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Rio Negro\"/>
    </mc:Choice>
  </mc:AlternateContent>
  <bookViews>
    <workbookView xWindow="-105" yWindow="-105" windowWidth="23250" windowHeight="12570" activeTab="1"/>
  </bookViews>
  <sheets>
    <sheet name="Carátula" sheetId="16" r:id="rId1"/>
    <sheet name="Índice" sheetId="15" r:id="rId2"/>
    <sheet name="Cuadro 3.16" sheetId="1" r:id="rId3"/>
    <sheet name="Cuadro 3.16.1" sheetId="2" r:id="rId4"/>
    <sheet name="Cuadro 3.16.2" sheetId="3" r:id="rId5"/>
    <sheet name="Cuadro 3.16.3" sheetId="4" r:id="rId6"/>
    <sheet name="Cuadro 3.16.4" sheetId="5" r:id="rId7"/>
    <sheet name="Cuadro 3.16.5" sheetId="6" r:id="rId8"/>
    <sheet name="Cuadro 3.16.6" sheetId="7" r:id="rId9"/>
    <sheet name="Cuadro 3.16.7" sheetId="8" r:id="rId10"/>
    <sheet name="Cuadro 3.16.8" sheetId="9" r:id="rId11"/>
    <sheet name="Cuadro 3.16.9" sheetId="10" r:id="rId12"/>
    <sheet name="Cuadro 3.16.10" sheetId="11" r:id="rId13"/>
    <sheet name="Cuadro 3.16.11" sheetId="12" r:id="rId14"/>
    <sheet name="Cuadro 3.16.12" sheetId="13" r:id="rId15"/>
    <sheet name="Cuadro 3.16.13" sheetId="14" r:id="rId1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5" l="1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</calcChain>
</file>

<file path=xl/sharedStrings.xml><?xml version="1.0" encoding="utf-8"?>
<sst xmlns="http://schemas.openxmlformats.org/spreadsheetml/2006/main" count="4804" uniqueCount="57">
  <si>
    <t>Censo Nacional de Población, Hogares y Viviendas 2022</t>
  </si>
  <si>
    <t>Cuadro 3.16. Provincia de Río Negro. Población ocupada de 14 años y más en viviendas particulares, por categoría ocupacional, según sexo registrado al nacer y grupos quinquenales de edad. Año 2022 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</si>
  <si>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</si>
  <si>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</si>
  <si>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</si>
  <si>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</si>
  <si>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</si>
  <si>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</si>
  <si>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</si>
  <si>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</si>
  <si>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</si>
  <si>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</si>
  <si>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</si>
  <si>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</si>
  <si>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</si>
  <si>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</si>
  <si>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</si>
  <si>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</si>
  <si>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</si>
  <si>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</si>
  <si>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</si>
  <si>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</si>
  <si>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</si>
  <si>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</si>
  <si>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</si>
  <si>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</si>
  <si>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</si>
  <si>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</si>
  <si>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</si>
  <si>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3.16.1. Provincia de Río Negro, departamento Adolfo Alsina . Población ocupada de 14 años y más en viviendas particulares, por categoría ocupacional, según sexo registrado al nacer y grupos quinquenales de edad. Año 2022 </t>
  </si>
  <si>
    <t>Cuadro 3.16.2. Provincia de Río Negro, departamento Avellaneda . Población ocupada de 14 años y más en viviendas particulares, por categoría ocupacional, según sexo registrado al nacer y grupos quinquenales de edad. Año 2022 </t>
  </si>
  <si>
    <t>Cuadro 3.16.3. Provincia de Río Negro, departamento Bariloche . Población ocupada de 14 años y más en viviendas particulares, por categoría ocupacional, según sexo registrado al nacer y grupos quinquenales de edad. Año 2022 </t>
  </si>
  <si>
    <t>Cuadro 3.16.4. Provincia de Río Negro, departamento Conesa . Población ocupada de 14 años y más en viviendas particulares, por categoría ocupacional, según sexo registrado al nacer y grupos quinquenales de edad. Año 2022 </t>
  </si>
  <si>
    <t>Cuadro 3.16.5. Provincia de Río Negro, departamento El Cuy . Población ocupada de 14 años y más en viviendas particulares, por categoría ocupacional, según sexo registrado al nacer y grupos quinquenales de edad. Año 2022 </t>
  </si>
  <si>
    <t>Cuadro 3.16.6. Provincia de Río Negro, departamento General Roca . Población ocupada de 14 años y más en viviendas particulares, por categoría ocupacional, según sexo registrado al nacer y grupos quinquenales de edad. Año 2022 </t>
  </si>
  <si>
    <t>Cuadro 3.16.7. Provincia de Río Negro, departamento 9 de Julio . Población ocupada de 14 años y más en viviendas particulares, por categoría ocupacional, según sexo registrado al nacer y grupos quinquenales de edad. Año 2022 </t>
  </si>
  <si>
    <t>Cuadro 3.16.8. Provincia de Río Negro, departamento Ñorquinco . Población ocupada de 14 años y más en viviendas particulares, por categoría ocupacional, según sexo registrado al nacer y grupos quinquenales de edad. Año 2022 </t>
  </si>
  <si>
    <t>Cuadro 3.16.9. Provincia de Río Negro, departamento Pichi Mahuida . Población ocupada de 14 años y más en viviendas particulares, por categoría ocupacional, según sexo registrado al nacer y grupos quinquenales de edad. Año 2022 </t>
  </si>
  <si>
    <t>Cuadro 3.16.10. Provincia de Río Negro, departamento Pilcaniyeu . Población ocupada de 14 años y más en viviendas particulares, por categoría ocupacional, según sexo registrado al nacer y grupos quinquenales de edad. Año 2022 </t>
  </si>
  <si>
    <t>Cuadro 3.16.11. Provincia de Río Negro, departamento San Antonio . Población ocupada de 14 años y más en viviendas particulares, por categoría ocupacional, según sexo registrado al nacer y grupos quinquenales de edad. Año 2022 </t>
  </si>
  <si>
    <t>Cuadro 3.16.12. Provincia de Río Negro, departamento Valcheta . Población ocupada de 14 años y más en viviendas particulares, por categoría ocupacional, según sexo registrado al nacer y grupos quinquenales de edad. Año 2022 </t>
  </si>
  <si>
    <t>Cuadro 3.16.13. Provincia de Río Negro, departamento 25 de Mayo . Población ocupada de 14 años y más en viviendas particulares, por categoría ocupacional,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</si>
  <si>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</si>
  <si>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</si>
  <si>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</si>
  <si>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</si>
  <si>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</si>
  <si>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</si>
  <si>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</si>
  <si>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</si>
  <si>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</si>
  <si>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</si>
  <si>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</si>
  <si>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</si>
  <si>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</si>
  <si>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</si>
  <si>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Río 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</si>
</sst>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4" fillId="0" borderId="0" xfId="0" applyFont="1" applyAlignment="1">
      <alignment vertical="center"/>
    </xf>
    <xf numFmtId="0" fontId="0" fillId="2" borderId="0" xfId="0" applyFill="1" applyAlignment="1"/>
    <xf numFmtId="0" fontId="0" fillId="0" borderId="0" xfId="0" applyAlignment="1"/>
    <xf numFmtId="0" fontId="10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0" t="s">
        <v>48</v>
      </c>
    </row>
    <row r="4" spans="11:11" ht="20.25" x14ac:dyDescent="0.3">
      <c r="K4" s="10"/>
    </row>
    <row r="5" spans="11:11" ht="20.25" x14ac:dyDescent="0.3">
      <c r="K5" s="10" t="s">
        <v>49</v>
      </c>
    </row>
    <row r="7" spans="11:11" ht="15" x14ac:dyDescent="0.2">
      <c r="K7" s="11" t="s">
        <v>56</v>
      </c>
    </row>
    <row r="8" spans="11:11" ht="15" x14ac:dyDescent="0.2">
      <c r="K8" s="11"/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50</v>
      </c>
    </row>
    <row r="13" spans="11:11" ht="15" x14ac:dyDescent="0.2">
      <c r="K13" s="11" t="s">
        <v>51</v>
      </c>
    </row>
    <row r="14" spans="11:11" ht="15" x14ac:dyDescent="0.2">
      <c r="K14" s="11" t="s">
        <v>52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35" bestFit="1" customWidth="1"/>
  </cols>
  <sheetData>
    <row r="1" spans="1:1" ht="12.75" x14ac:dyDescent="0.2">
      <c r="A1" s="8" t="s">
        <v>43</v>
      </c>
    </row>
    <row r="2" spans="1:1" ht="12.75" x14ac:dyDescent="0.2">
      <c r="A2" s="8" t="s">
        <v>44</v>
      </c>
    </row>
    <row r="3" spans="1:1" ht="12.75" x14ac:dyDescent="0.2">
      <c r="A3" s="9"/>
    </row>
    <row r="4" spans="1:1" ht="12.75" x14ac:dyDescent="0.2">
      <c r="A4" s="7" t="str">
        <f>HYPERLINK("#'Cuadro 3.16'!A3", "Cuadro 3.16. Provincia de Río Negro. Población ocupada de 14 años y más en viviendas particulares, por categoría ocupacional, según sexo registrado al nacer y grupos quinquenales de edad. Año 2022 ")</f>
        <v>Cuadro 3.16. Provincia de Río Negro. Población ocupada de 14 años y más en viviendas particulares, por categoría ocupacional, según sexo registrado al nacer y grupos quinquenales de edad. Año 2022 </v>
      </c>
    </row>
    <row r="5" spans="1:1" ht="12.75" x14ac:dyDescent="0.2">
      <c r="A5" s="7" t="str">
        <f>HYPERLINK("#'Cuadro 3.16.1'!A3", "Cuadro 3.16.1. Provincia de Río Negro, departamento Adolfo Alsina . Población ocupada de 14 años y más en viviendas particulares, por categoría ocupacional, según sexo registrado al nacer y grupos quinquenales de edad. Año 2022 ")</f>
        <v>Cuadro 3.16.1. Provincia de Río Negro, departamento Adolfo Alsina . Población ocupada de 14 años y más en viviendas particulares, por categoría ocupacional, según sexo registrado al nacer y grupos quinquenales de edad. Año 2022 </v>
      </c>
    </row>
    <row r="6" spans="1:1" ht="12.75" x14ac:dyDescent="0.2">
      <c r="A6" s="7" t="str">
        <f>HYPERLINK("#'Cuadro 3.16.2'!A3", "Cuadro 3.16.2. Provincia de Río Negro, departamento Avellaneda . Población ocupada de 14 años y más en viviendas particulares, por categoría ocupacional, según sexo registrado al nacer y grupos quinquenales de edad. Año 2022 ")</f>
        <v>Cuadro 3.16.2. Provincia de Río Negro, departamento Avellaneda . Población ocupada de 14 años y más en viviendas particulares, por categoría ocupacional, según sexo registrado al nacer y grupos quinquenales de edad. Año 2022 </v>
      </c>
    </row>
    <row r="7" spans="1:1" ht="12.75" x14ac:dyDescent="0.2">
      <c r="A7" s="7" t="str">
        <f>HYPERLINK("#'Cuadro 3.16.3'!A3", "Cuadro 3.16.3. Provincia de Río Negro, departamento Bariloche . Población ocupada de 14 años y más en viviendas particulares, por categoría ocupacional, según sexo registrado al nacer y grupos quinquenales de edad. Año 2022 ")</f>
        <v>Cuadro 3.16.3. Provincia de Río Negro, departamento Bariloche . Población ocupada de 14 años y más en viviendas particulares, por categoría ocupacional, según sexo registrado al nacer y grupos quinquenales de edad. Año 2022 </v>
      </c>
    </row>
    <row r="8" spans="1:1" ht="12.75" x14ac:dyDescent="0.2">
      <c r="A8" s="7" t="str">
        <f>HYPERLINK("#'Cuadro 3.16.4'!A3", "Cuadro 3.16.4. Provincia de Río Negro, departamento Conesa . Población ocupada de 14 años y más en viviendas particulares, por categoría ocupacional, según sexo registrado al nacer y grupos quinquenales de edad. Año 2022 ")</f>
        <v>Cuadro 3.16.4. Provincia de Río Negro, departamento Conesa . Población ocupada de 14 años y más en viviendas particulares, por categoría ocupacional, según sexo registrado al nacer y grupos quinquenales de edad. Año 2022 </v>
      </c>
    </row>
    <row r="9" spans="1:1" ht="12.75" x14ac:dyDescent="0.2">
      <c r="A9" s="7" t="str">
        <f>HYPERLINK("#'Cuadro 3.16.5'!A3", "Cuadro 3.16.5. Provincia de Río Negro, departamento El Cuy . Población ocupada de 14 años y más en viviendas particulares, por categoría ocupacional, según sexo registrado al nacer y grupos quinquenales de edad. Año 2022 ")</f>
        <v>Cuadro 3.16.5. Provincia de Río Negro, departamento El Cuy . Población ocupada de 14 años y más en viviendas particulares, por categoría ocupacional, según sexo registrado al nacer y grupos quinquenales de edad. Año 2022 </v>
      </c>
    </row>
    <row r="10" spans="1:1" ht="12.75" x14ac:dyDescent="0.2">
      <c r="A10" s="7" t="str">
        <f>HYPERLINK("#'Cuadro 3.16.6'!A3", "Cuadro 3.16.6. Provincia de Río Negro, departamento General Roca . Población ocupada de 14 años y más en viviendas particulares, por categoría ocupacional, según sexo registrado al nacer y grupos quinquenales de edad. Año 2022 ")</f>
        <v>Cuadro 3.16.6. Provincia de Río Negro, departamento General Roca . Población ocupada de 14 años y más en viviendas particulares, por categoría ocupacional, según sexo registrado al nacer y grupos quinquenales de edad. Año 2022 </v>
      </c>
    </row>
    <row r="11" spans="1:1" ht="12.75" x14ac:dyDescent="0.2">
      <c r="A11" s="7" t="str">
        <f>HYPERLINK("#'Cuadro 3.16.7'!A3", "Cuadro 3.16.7. Provincia de Río Negro, departamento 9 de Julio . Población ocupada de 14 años y más en viviendas particulares, por categoría ocupacional, según sexo registrado al nacer y grupos quinquenales de edad. Año 2022 ")</f>
        <v>Cuadro 3.16.7. Provincia de Río Negro, departamento 9 de Julio . Población ocupada de 14 años y más en viviendas particulares, por categoría ocupacional, según sexo registrado al nacer y grupos quinquenales de edad. Año 2022 </v>
      </c>
    </row>
    <row r="12" spans="1:1" ht="12.75" x14ac:dyDescent="0.2">
      <c r="A12" s="7" t="str">
        <f>HYPERLINK("#'Cuadro 3.16.8'!A3", "Cuadro 3.16.8. Provincia de Río Negro, departamento Ñorquinco . Población ocupada de 14 años y más en viviendas particulares, por categoría ocupacional, según sexo registrado al nacer y grupos quinquenales de edad. Año 2022 ")</f>
        <v>Cuadro 3.16.8. Provincia de Río Negro, departamento Ñorquinco . Población ocupada de 14 años y más en viviendas particulares, por categoría ocupacional, según sexo registrado al nacer y grupos quinquenales de edad. Año 2022 </v>
      </c>
    </row>
    <row r="13" spans="1:1" ht="12.75" x14ac:dyDescent="0.2">
      <c r="A13" s="7" t="str">
        <f>HYPERLINK("#'Cuadro 3.16.9'!A3", "Cuadro 3.16.9. Provincia de Río Negro, departamento Pichi Mahuida . Población ocupada de 14 años y más en viviendas particulares, por categoría ocupacional, según sexo registrado al nacer y grupos quinquenales de edad. Año 2022 ")</f>
        <v>Cuadro 3.16.9. Provincia de Río Negro, departamento Pichi Mahuida . Población ocupada de 14 años y más en viviendas particulares, por categoría ocupacional, según sexo registrado al nacer y grupos quinquenales de edad. Año 2022 </v>
      </c>
    </row>
    <row r="14" spans="1:1" ht="12.75" x14ac:dyDescent="0.2">
      <c r="A14" s="7" t="str">
        <f>HYPERLINK("#'Cuadro 3.16.10'!A3", "Cuadro 3.16.10. Provincia de Río Negro, departamento Pilcaniyeu . Población ocupada de 14 años y más en viviendas particulares, por categoría ocupacional, según sexo registrado al nacer y grupos quinquenales de edad. Año 2022 ")</f>
        <v>Cuadro 3.16.10. Provincia de Río Negro, departamento Pilcaniyeu . Población ocupada de 14 años y más en viviendas particulares, por categoría ocupacional, según sexo registrado al nacer y grupos quinquenales de edad. Año 2022 </v>
      </c>
    </row>
    <row r="15" spans="1:1" ht="12.75" x14ac:dyDescent="0.2">
      <c r="A15" s="7" t="str">
        <f>HYPERLINK("#'Cuadro 3.16.11'!A3", "Cuadro 3.16.11. Provincia de Río Negro, departamento San Antonio . Población ocupada de 14 años y más en viviendas particulares, por categoría ocupacional, según sexo registrado al nacer y grupos quinquenales de edad. Año 2022 ")</f>
        <v>Cuadro 3.16.11. Provincia de Río Negro, departamento San Antonio . Población ocupada de 14 años y más en viviendas particulares, por categoría ocupacional, según sexo registrado al nacer y grupos quinquenales de edad. Año 2022 </v>
      </c>
    </row>
    <row r="16" spans="1:1" ht="12.75" x14ac:dyDescent="0.2">
      <c r="A16" s="7" t="str">
        <f>HYPERLINK("#'Cuadro 3.16.12'!A3", "Cuadro 3.16.12. Provincia de Río Negro, departamento Valcheta . Población ocupada de 14 años y más en viviendas particulares, por categoría ocupacional, según sexo registrado al nacer y grupos quinquenales de edad. Año 2022 ")</f>
        <v>Cuadro 3.16.12. Provincia de Río Negro, departamento Valcheta . Población ocupada de 14 años y más en viviendas particulares, por categoría ocupacional, según sexo registrado al nacer y grupos quinquenales de edad. Año 2022 </v>
      </c>
    </row>
    <row r="17" spans="1:1" ht="12.75" x14ac:dyDescent="0.2">
      <c r="A17" s="7" t="str">
        <f>HYPERLINK("#'Cuadro 3.16.13'!A3", "Cuadro 3.16.13. Provincia de Río Negro, departamento 25 de Mayo . Población ocupada de 14 años y más en viviendas particulares, por categoría ocupacional, según sexo registrado al nacer y grupos quinquenales de edad. Año 2022 ")</f>
        <v>Cuadro 3.16.13. Provincia de Río Negro, departamento 25 de Mayo . Población ocupada de 14 años y más en viviendas particulares, por categoría ocupacional, según sexo registrado al nacer y grupos quinquenales de edad. Año 2022 </v>
      </c>
    </row>
    <row r="18" spans="1:1" ht="12.75" x14ac:dyDescent="0.2">
      <c r="A18" s="9"/>
    </row>
    <row r="19" spans="1:1" x14ac:dyDescent="0.2">
      <c r="A19" s="16" t="s">
        <v>45</v>
      </c>
    </row>
    <row r="20" spans="1:1" x14ac:dyDescent="0.2">
      <c r="A20" s="16" t="s">
        <v>46</v>
      </c>
    </row>
    <row r="21" spans="1:1" x14ac:dyDescent="0.2">
      <c r="A21" s="16" t="s">
        <v>47</v>
      </c>
    </row>
    <row r="22" spans="1:1" ht="12.75" x14ac:dyDescent="0.2">
      <c r="A22" s="9"/>
    </row>
    <row r="23" spans="1:1" ht="12.75" x14ac:dyDescent="0.2">
      <c r="A23" s="9"/>
    </row>
    <row r="24" spans="1:1" ht="12.75" x14ac:dyDescent="0.2">
      <c r="A24" s="9"/>
    </row>
    <row r="25" spans="1:1" ht="12.75" x14ac:dyDescent="0.2">
      <c r="A25" s="9"/>
    </row>
    <row r="26" spans="1:1" ht="12.75" x14ac:dyDescent="0.2">
      <c r="A26" s="9"/>
    </row>
    <row r="27" spans="1:1" ht="12.75" x14ac:dyDescent="0.2">
      <c r="A27" s="9"/>
    </row>
    <row r="28" spans="1:1" ht="12.75" x14ac:dyDescent="0.2">
      <c r="A28" s="9"/>
    </row>
    <row r="29" spans="1:1" ht="12.75" x14ac:dyDescent="0.2">
      <c r="A29" s="9"/>
    </row>
    <row r="30" spans="1:1" ht="12.75" x14ac:dyDescent="0.2">
      <c r="A30" s="9"/>
    </row>
    <row r="31" spans="1:1" ht="12.75" x14ac:dyDescent="0.2">
      <c r="A31" s="9"/>
    </row>
    <row r="32" spans="1:1" ht="12.75" x14ac:dyDescent="0.2">
      <c r="A32" s="9"/>
    </row>
    <row r="33" spans="1:1" ht="12.75" x14ac:dyDescent="0.2">
      <c r="A33" s="9"/>
    </row>
    <row r="34" spans="1:1" ht="12.75" x14ac:dyDescent="0.2">
      <c r="A34" s="9"/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5.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  <c r="H3" s="30" t="s">
        <v>42</v>
      </c>
      <c r="I3" s="30" t="s">
        <v>42</v>
      </c>
    </row>
    <row r="4" spans="1:29" ht="27.6" customHeight="1" x14ac:dyDescent="0.2">
      <c r="A4" s="30" t="s">
        <v>42</v>
      </c>
      <c r="B4" s="30" t="s">
        <v>42</v>
      </c>
      <c r="C4" s="30" t="s">
        <v>42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29" ht="12" customHeight="1" x14ac:dyDescent="0.2">
      <c r="A5" s="31" t="s">
        <v>11</v>
      </c>
      <c r="B5" s="6" t="s">
        <v>42</v>
      </c>
      <c r="C5" s="13">
        <v>357494</v>
      </c>
      <c r="D5" s="13">
        <v>24804</v>
      </c>
      <c r="E5" s="13">
        <v>190849</v>
      </c>
      <c r="F5" s="13">
        <v>100314</v>
      </c>
      <c r="G5" s="13">
        <v>17441</v>
      </c>
      <c r="H5" s="13">
        <v>10475</v>
      </c>
      <c r="I5" s="13">
        <v>13611</v>
      </c>
    </row>
    <row r="6" spans="1:29" ht="12" customHeight="1" x14ac:dyDescent="0.2">
      <c r="A6" s="28" t="s">
        <v>42</v>
      </c>
      <c r="B6" s="1" t="s">
        <v>12</v>
      </c>
      <c r="C6" s="14">
        <v>484</v>
      </c>
      <c r="D6" s="14">
        <v>27</v>
      </c>
      <c r="E6" s="14">
        <v>138</v>
      </c>
      <c r="F6" s="14">
        <v>142</v>
      </c>
      <c r="G6" s="14">
        <v>14</v>
      </c>
      <c r="H6" s="14">
        <v>63</v>
      </c>
      <c r="I6" s="14">
        <v>100</v>
      </c>
      <c r="J6" t="s">
        <v>42</v>
      </c>
      <c r="K6" t="s">
        <v>42</v>
      </c>
      <c r="M6" t="s">
        <v>42</v>
      </c>
      <c r="N6" t="s">
        <v>42</v>
      </c>
    </row>
    <row r="7" spans="1:29" ht="12" customHeight="1" x14ac:dyDescent="0.2">
      <c r="A7" s="28" t="s">
        <v>42</v>
      </c>
      <c r="B7" s="1" t="s">
        <v>13</v>
      </c>
      <c r="C7" s="14">
        <v>9766</v>
      </c>
      <c r="D7" s="14">
        <v>843</v>
      </c>
      <c r="E7" s="14">
        <v>3701</v>
      </c>
      <c r="F7" s="14">
        <v>3149</v>
      </c>
      <c r="G7" s="14">
        <v>208</v>
      </c>
      <c r="H7" s="14">
        <v>941</v>
      </c>
      <c r="I7" s="14">
        <v>924</v>
      </c>
      <c r="J7" t="s">
        <v>42</v>
      </c>
      <c r="K7" t="s">
        <v>42</v>
      </c>
      <c r="M7" t="s">
        <v>42</v>
      </c>
      <c r="N7" t="s">
        <v>42</v>
      </c>
    </row>
    <row r="8" spans="1:29" ht="12" customHeight="1" x14ac:dyDescent="0.2">
      <c r="A8" s="28" t="s">
        <v>42</v>
      </c>
      <c r="B8" s="1" t="s">
        <v>14</v>
      </c>
      <c r="C8" s="14">
        <v>30638</v>
      </c>
      <c r="D8" s="14">
        <v>2617</v>
      </c>
      <c r="E8" s="14">
        <v>16458</v>
      </c>
      <c r="F8" s="14">
        <v>7540</v>
      </c>
      <c r="G8" s="14">
        <v>1074</v>
      </c>
      <c r="H8" s="14">
        <v>1353</v>
      </c>
      <c r="I8" s="14">
        <v>1596</v>
      </c>
      <c r="J8" t="s">
        <v>42</v>
      </c>
      <c r="K8" t="s">
        <v>42</v>
      </c>
      <c r="M8" t="s">
        <v>42</v>
      </c>
      <c r="N8" t="s">
        <v>42</v>
      </c>
    </row>
    <row r="9" spans="1:29" ht="12" customHeight="1" x14ac:dyDescent="0.2">
      <c r="A9" s="28" t="s">
        <v>42</v>
      </c>
      <c r="B9" s="1" t="s">
        <v>15</v>
      </c>
      <c r="C9" s="14">
        <v>42894</v>
      </c>
      <c r="D9" s="14">
        <v>2857</v>
      </c>
      <c r="E9" s="14">
        <v>25259</v>
      </c>
      <c r="F9" s="14">
        <v>10031</v>
      </c>
      <c r="G9" s="14">
        <v>1775</v>
      </c>
      <c r="H9" s="14">
        <v>1288</v>
      </c>
      <c r="I9" s="14">
        <v>1684</v>
      </c>
      <c r="J9" t="s">
        <v>42</v>
      </c>
      <c r="K9" t="s">
        <v>42</v>
      </c>
      <c r="M9" t="s">
        <v>42</v>
      </c>
      <c r="N9" t="s">
        <v>42</v>
      </c>
    </row>
    <row r="10" spans="1:29" ht="12" customHeight="1" x14ac:dyDescent="0.2">
      <c r="A10" s="28" t="s">
        <v>42</v>
      </c>
      <c r="B10" s="1" t="s">
        <v>16</v>
      </c>
      <c r="C10" s="14">
        <v>47869</v>
      </c>
      <c r="D10" s="14">
        <v>2693</v>
      </c>
      <c r="E10" s="14">
        <v>28683</v>
      </c>
      <c r="F10" s="14">
        <v>11641</v>
      </c>
      <c r="G10" s="14">
        <v>2080</v>
      </c>
      <c r="H10" s="14">
        <v>1188</v>
      </c>
      <c r="I10" s="14">
        <v>1584</v>
      </c>
      <c r="J10" t="s">
        <v>42</v>
      </c>
      <c r="K10" t="s">
        <v>42</v>
      </c>
      <c r="M10" t="s">
        <v>42</v>
      </c>
      <c r="N10" t="s">
        <v>42</v>
      </c>
    </row>
    <row r="11" spans="1:29" ht="12" customHeight="1" x14ac:dyDescent="0.2">
      <c r="A11" s="28" t="s">
        <v>42</v>
      </c>
      <c r="B11" s="1" t="s">
        <v>17</v>
      </c>
      <c r="C11" s="14">
        <v>47249</v>
      </c>
      <c r="D11" s="14">
        <v>2701</v>
      </c>
      <c r="E11" s="14">
        <v>28043</v>
      </c>
      <c r="F11" s="14">
        <v>11784</v>
      </c>
      <c r="G11" s="14">
        <v>2193</v>
      </c>
      <c r="H11" s="14">
        <v>1083</v>
      </c>
      <c r="I11" s="14">
        <v>1445</v>
      </c>
      <c r="J11" t="s">
        <v>42</v>
      </c>
      <c r="K11" t="s">
        <v>42</v>
      </c>
      <c r="M11" t="s">
        <v>42</v>
      </c>
      <c r="N11" t="s">
        <v>42</v>
      </c>
    </row>
    <row r="12" spans="1:29" ht="12" customHeight="1" x14ac:dyDescent="0.2">
      <c r="A12" s="28" t="s">
        <v>42</v>
      </c>
      <c r="B12" s="1" t="s">
        <v>18</v>
      </c>
      <c r="C12" s="14">
        <v>47315</v>
      </c>
      <c r="D12" s="14">
        <v>2961</v>
      </c>
      <c r="E12" s="14">
        <v>27518</v>
      </c>
      <c r="F12" s="14">
        <v>12081</v>
      </c>
      <c r="G12" s="14">
        <v>2437</v>
      </c>
      <c r="H12" s="14">
        <v>980</v>
      </c>
      <c r="I12" s="14">
        <v>1338</v>
      </c>
      <c r="J12" t="s">
        <v>42</v>
      </c>
      <c r="K12" t="s">
        <v>42</v>
      </c>
      <c r="M12" t="s">
        <v>42</v>
      </c>
      <c r="N12" t="s">
        <v>42</v>
      </c>
    </row>
    <row r="13" spans="1:29" ht="12" customHeight="1" x14ac:dyDescent="0.2">
      <c r="A13" s="28" t="s">
        <v>42</v>
      </c>
      <c r="B13" s="1" t="s">
        <v>19</v>
      </c>
      <c r="C13" s="14">
        <v>40199</v>
      </c>
      <c r="D13" s="14">
        <v>2866</v>
      </c>
      <c r="E13" s="14">
        <v>22350</v>
      </c>
      <c r="F13" s="14">
        <v>10799</v>
      </c>
      <c r="G13" s="14">
        <v>2214</v>
      </c>
      <c r="H13" s="14">
        <v>855</v>
      </c>
      <c r="I13" s="14">
        <v>1115</v>
      </c>
      <c r="J13" t="s">
        <v>42</v>
      </c>
      <c r="K13" t="s">
        <v>42</v>
      </c>
      <c r="M13" t="s">
        <v>42</v>
      </c>
      <c r="N13" t="s">
        <v>42</v>
      </c>
    </row>
    <row r="14" spans="1:29" ht="12" customHeight="1" x14ac:dyDescent="0.2">
      <c r="A14" s="28" t="s">
        <v>42</v>
      </c>
      <c r="B14" s="1" t="s">
        <v>20</v>
      </c>
      <c r="C14" s="14">
        <v>31895</v>
      </c>
      <c r="D14" s="14">
        <v>2621</v>
      </c>
      <c r="E14" s="14">
        <v>16626</v>
      </c>
      <c r="F14" s="14">
        <v>9231</v>
      </c>
      <c r="G14" s="14">
        <v>1748</v>
      </c>
      <c r="H14" s="14">
        <v>761</v>
      </c>
      <c r="I14" s="14">
        <v>908</v>
      </c>
      <c r="J14" t="s">
        <v>42</v>
      </c>
      <c r="K14" t="s">
        <v>42</v>
      </c>
      <c r="M14" t="s">
        <v>42</v>
      </c>
      <c r="N14" t="s">
        <v>42</v>
      </c>
    </row>
    <row r="15" spans="1:29" ht="12" customHeight="1" x14ac:dyDescent="0.2">
      <c r="A15" s="28" t="s">
        <v>42</v>
      </c>
      <c r="B15" s="1" t="s">
        <v>21</v>
      </c>
      <c r="C15" s="14">
        <v>26207</v>
      </c>
      <c r="D15" s="14">
        <v>2265</v>
      </c>
      <c r="E15" s="14">
        <v>12845</v>
      </c>
      <c r="F15" s="14">
        <v>8307</v>
      </c>
      <c r="G15" s="14">
        <v>1392</v>
      </c>
      <c r="H15" s="14">
        <v>600</v>
      </c>
      <c r="I15" s="14">
        <v>798</v>
      </c>
      <c r="J15" t="s">
        <v>42</v>
      </c>
      <c r="K15" t="s">
        <v>42</v>
      </c>
      <c r="M15" t="s">
        <v>42</v>
      </c>
      <c r="N15" t="s">
        <v>42</v>
      </c>
    </row>
    <row r="16" spans="1:29" ht="12" customHeight="1" x14ac:dyDescent="0.2">
      <c r="A16" s="28" t="s">
        <v>42</v>
      </c>
      <c r="B16" s="1" t="s">
        <v>22</v>
      </c>
      <c r="C16" s="14">
        <v>16053</v>
      </c>
      <c r="D16" s="14">
        <v>1257</v>
      </c>
      <c r="E16" s="14">
        <v>5973</v>
      </c>
      <c r="F16" s="14">
        <v>6615</v>
      </c>
      <c r="G16" s="14">
        <v>994</v>
      </c>
      <c r="H16" s="14">
        <v>523</v>
      </c>
      <c r="I16" s="14">
        <v>691</v>
      </c>
      <c r="J16" t="s">
        <v>42</v>
      </c>
      <c r="K16" t="s">
        <v>42</v>
      </c>
      <c r="M16" t="s">
        <v>42</v>
      </c>
      <c r="N16" t="s">
        <v>42</v>
      </c>
    </row>
    <row r="17" spans="1:14" ht="12" customHeight="1" x14ac:dyDescent="0.2">
      <c r="A17" s="28" t="s">
        <v>42</v>
      </c>
      <c r="B17" s="1" t="s">
        <v>23</v>
      </c>
      <c r="C17" s="14">
        <v>8536</v>
      </c>
      <c r="D17" s="14">
        <v>593</v>
      </c>
      <c r="E17" s="14">
        <v>1811</v>
      </c>
      <c r="F17" s="14">
        <v>4615</v>
      </c>
      <c r="G17" s="14">
        <v>620</v>
      </c>
      <c r="H17" s="14">
        <v>366</v>
      </c>
      <c r="I17" s="14">
        <v>531</v>
      </c>
      <c r="J17" t="s">
        <v>42</v>
      </c>
      <c r="K17" t="s">
        <v>42</v>
      </c>
      <c r="M17" t="s">
        <v>42</v>
      </c>
      <c r="N17" t="s">
        <v>42</v>
      </c>
    </row>
    <row r="18" spans="1:14" ht="12" customHeight="1" x14ac:dyDescent="0.2">
      <c r="A18" s="28" t="s">
        <v>42</v>
      </c>
      <c r="B18" s="1" t="s">
        <v>24</v>
      </c>
      <c r="C18" s="14">
        <v>4394</v>
      </c>
      <c r="D18" s="14">
        <v>255</v>
      </c>
      <c r="E18" s="14">
        <v>644</v>
      </c>
      <c r="F18" s="14">
        <v>2473</v>
      </c>
      <c r="G18" s="14">
        <v>344</v>
      </c>
      <c r="H18" s="14">
        <v>257</v>
      </c>
      <c r="I18" s="14">
        <v>421</v>
      </c>
      <c r="J18" t="s">
        <v>42</v>
      </c>
      <c r="K18" t="s">
        <v>42</v>
      </c>
      <c r="M18" t="s">
        <v>42</v>
      </c>
      <c r="N18" t="s">
        <v>42</v>
      </c>
    </row>
    <row r="19" spans="1:14" ht="12" customHeight="1" x14ac:dyDescent="0.2">
      <c r="A19" s="28" t="s">
        <v>42</v>
      </c>
      <c r="B19" s="1" t="s">
        <v>25</v>
      </c>
      <c r="C19" s="14">
        <v>2191</v>
      </c>
      <c r="D19" s="14">
        <v>127</v>
      </c>
      <c r="E19" s="14">
        <v>329</v>
      </c>
      <c r="F19" s="14">
        <v>1163</v>
      </c>
      <c r="G19" s="14">
        <v>196</v>
      </c>
      <c r="H19" s="14">
        <v>134</v>
      </c>
      <c r="I19" s="14">
        <v>242</v>
      </c>
      <c r="J19" t="s">
        <v>42</v>
      </c>
      <c r="K19" t="s">
        <v>42</v>
      </c>
      <c r="M19" t="s">
        <v>42</v>
      </c>
      <c r="N19" t="s">
        <v>42</v>
      </c>
    </row>
    <row r="20" spans="1:14" ht="12" customHeight="1" x14ac:dyDescent="0.2">
      <c r="A20" s="28" t="s">
        <v>42</v>
      </c>
      <c r="B20" s="1" t="s">
        <v>26</v>
      </c>
      <c r="C20" s="14">
        <v>1804</v>
      </c>
      <c r="D20" s="14">
        <v>121</v>
      </c>
      <c r="E20" s="14">
        <v>471</v>
      </c>
      <c r="F20" s="14">
        <v>743</v>
      </c>
      <c r="G20" s="14">
        <v>152</v>
      </c>
      <c r="H20" s="14">
        <v>83</v>
      </c>
      <c r="I20" s="14">
        <v>234</v>
      </c>
      <c r="J20" t="s">
        <v>42</v>
      </c>
      <c r="K20" t="s">
        <v>42</v>
      </c>
      <c r="M20" t="s">
        <v>42</v>
      </c>
      <c r="N20" t="s">
        <v>42</v>
      </c>
    </row>
    <row r="21" spans="1:14" ht="12" customHeight="1" x14ac:dyDescent="0.2">
      <c r="A21" s="27" t="s">
        <v>27</v>
      </c>
      <c r="B21" s="3" t="s">
        <v>42</v>
      </c>
      <c r="C21" s="13">
        <v>160141</v>
      </c>
      <c r="D21" s="13">
        <v>23752</v>
      </c>
      <c r="E21" s="13">
        <v>79120</v>
      </c>
      <c r="F21" s="13">
        <v>40082</v>
      </c>
      <c r="G21" s="13">
        <v>6037</v>
      </c>
      <c r="H21" s="13">
        <v>4537</v>
      </c>
      <c r="I21" s="13">
        <v>6613</v>
      </c>
    </row>
    <row r="22" spans="1:14" ht="12" customHeight="1" x14ac:dyDescent="0.2">
      <c r="A22" s="28" t="s">
        <v>42</v>
      </c>
      <c r="B22" s="1" t="s">
        <v>12</v>
      </c>
      <c r="C22" s="14">
        <v>201</v>
      </c>
      <c r="D22" s="14">
        <v>22</v>
      </c>
      <c r="E22" s="14">
        <v>53</v>
      </c>
      <c r="F22" s="14">
        <v>54</v>
      </c>
      <c r="G22" s="14">
        <v>5</v>
      </c>
      <c r="H22" s="14">
        <v>20</v>
      </c>
      <c r="I22" s="14">
        <v>47</v>
      </c>
      <c r="J22" t="s">
        <v>42</v>
      </c>
      <c r="K22" t="s">
        <v>42</v>
      </c>
      <c r="M22" t="s">
        <v>42</v>
      </c>
      <c r="N22" t="s">
        <v>42</v>
      </c>
    </row>
    <row r="23" spans="1:14" ht="12" customHeight="1" x14ac:dyDescent="0.2">
      <c r="A23" s="28" t="s">
        <v>42</v>
      </c>
      <c r="B23" s="1" t="s">
        <v>13</v>
      </c>
      <c r="C23" s="14">
        <v>3736</v>
      </c>
      <c r="D23" s="14">
        <v>755</v>
      </c>
      <c r="E23" s="14">
        <v>1012</v>
      </c>
      <c r="F23" s="14">
        <v>1195</v>
      </c>
      <c r="G23" s="14">
        <v>65</v>
      </c>
      <c r="H23" s="14">
        <v>304</v>
      </c>
      <c r="I23" s="14">
        <v>405</v>
      </c>
      <c r="J23" t="s">
        <v>42</v>
      </c>
      <c r="K23" t="s">
        <v>42</v>
      </c>
      <c r="M23" t="s">
        <v>42</v>
      </c>
      <c r="N23" t="s">
        <v>42</v>
      </c>
    </row>
    <row r="24" spans="1:14" ht="12" customHeight="1" x14ac:dyDescent="0.2">
      <c r="A24" s="28" t="s">
        <v>42</v>
      </c>
      <c r="B24" s="1" t="s">
        <v>14</v>
      </c>
      <c r="C24" s="14">
        <v>12682</v>
      </c>
      <c r="D24" s="14">
        <v>2486</v>
      </c>
      <c r="E24" s="14">
        <v>5345</v>
      </c>
      <c r="F24" s="14">
        <v>3239</v>
      </c>
      <c r="G24" s="14">
        <v>343</v>
      </c>
      <c r="H24" s="14">
        <v>522</v>
      </c>
      <c r="I24" s="14">
        <v>747</v>
      </c>
      <c r="J24" t="s">
        <v>42</v>
      </c>
      <c r="K24" t="s">
        <v>42</v>
      </c>
      <c r="M24" t="s">
        <v>42</v>
      </c>
      <c r="N24" t="s">
        <v>42</v>
      </c>
    </row>
    <row r="25" spans="1:14" ht="12" customHeight="1" x14ac:dyDescent="0.2">
      <c r="A25" s="28" t="s">
        <v>42</v>
      </c>
      <c r="B25" s="1" t="s">
        <v>15</v>
      </c>
      <c r="C25" s="14">
        <v>19347</v>
      </c>
      <c r="D25" s="14">
        <v>2756</v>
      </c>
      <c r="E25" s="14">
        <v>9757</v>
      </c>
      <c r="F25" s="14">
        <v>4798</v>
      </c>
      <c r="G25" s="14">
        <v>623</v>
      </c>
      <c r="H25" s="14">
        <v>567</v>
      </c>
      <c r="I25" s="14">
        <v>846</v>
      </c>
      <c r="J25" t="s">
        <v>42</v>
      </c>
      <c r="K25" t="s">
        <v>42</v>
      </c>
      <c r="M25" t="s">
        <v>42</v>
      </c>
      <c r="N25" t="s">
        <v>42</v>
      </c>
    </row>
    <row r="26" spans="1:14" ht="12" customHeight="1" x14ac:dyDescent="0.2">
      <c r="A26" s="28" t="s">
        <v>42</v>
      </c>
      <c r="B26" s="1" t="s">
        <v>16</v>
      </c>
      <c r="C26" s="14">
        <v>22184</v>
      </c>
      <c r="D26" s="14">
        <v>2586</v>
      </c>
      <c r="E26" s="14">
        <v>12130</v>
      </c>
      <c r="F26" s="14">
        <v>5349</v>
      </c>
      <c r="G26" s="14">
        <v>772</v>
      </c>
      <c r="H26" s="14">
        <v>542</v>
      </c>
      <c r="I26" s="14">
        <v>805</v>
      </c>
      <c r="J26" t="s">
        <v>42</v>
      </c>
      <c r="K26" t="s">
        <v>42</v>
      </c>
      <c r="M26" t="s">
        <v>42</v>
      </c>
      <c r="N26" t="s">
        <v>42</v>
      </c>
    </row>
    <row r="27" spans="1:14" ht="12" customHeight="1" x14ac:dyDescent="0.2">
      <c r="A27" s="28" t="s">
        <v>42</v>
      </c>
      <c r="B27" s="1" t="s">
        <v>17</v>
      </c>
      <c r="C27" s="14">
        <v>22183</v>
      </c>
      <c r="D27" s="14">
        <v>2615</v>
      </c>
      <c r="E27" s="14">
        <v>12333</v>
      </c>
      <c r="F27" s="14">
        <v>5223</v>
      </c>
      <c r="G27" s="14">
        <v>846</v>
      </c>
      <c r="H27" s="14">
        <v>468</v>
      </c>
      <c r="I27" s="14">
        <v>698</v>
      </c>
      <c r="J27" t="s">
        <v>42</v>
      </c>
      <c r="K27" t="s">
        <v>42</v>
      </c>
      <c r="M27" t="s">
        <v>42</v>
      </c>
      <c r="N27" t="s">
        <v>42</v>
      </c>
    </row>
    <row r="28" spans="1:14" ht="12" customHeight="1" x14ac:dyDescent="0.2">
      <c r="A28" s="28" t="s">
        <v>42</v>
      </c>
      <c r="B28" s="1" t="s">
        <v>18</v>
      </c>
      <c r="C28" s="14">
        <v>22426</v>
      </c>
      <c r="D28" s="14">
        <v>2867</v>
      </c>
      <c r="E28" s="14">
        <v>12485</v>
      </c>
      <c r="F28" s="14">
        <v>5032</v>
      </c>
      <c r="G28" s="14">
        <v>902</v>
      </c>
      <c r="H28" s="14">
        <v>463</v>
      </c>
      <c r="I28" s="14">
        <v>677</v>
      </c>
      <c r="J28" t="s">
        <v>42</v>
      </c>
      <c r="K28" t="s">
        <v>42</v>
      </c>
      <c r="M28" t="s">
        <v>42</v>
      </c>
      <c r="N28" t="s">
        <v>42</v>
      </c>
    </row>
    <row r="29" spans="1:14" ht="12" customHeight="1" x14ac:dyDescent="0.2">
      <c r="A29" s="28" t="s">
        <v>42</v>
      </c>
      <c r="B29" s="1" t="s">
        <v>19</v>
      </c>
      <c r="C29" s="14">
        <v>19037</v>
      </c>
      <c r="D29" s="14">
        <v>2797</v>
      </c>
      <c r="E29" s="14">
        <v>10206</v>
      </c>
      <c r="F29" s="14">
        <v>4264</v>
      </c>
      <c r="G29" s="14">
        <v>814</v>
      </c>
      <c r="H29" s="14">
        <v>416</v>
      </c>
      <c r="I29" s="14">
        <v>540</v>
      </c>
      <c r="J29" t="s">
        <v>42</v>
      </c>
      <c r="K29" t="s">
        <v>42</v>
      </c>
      <c r="M29" t="s">
        <v>42</v>
      </c>
      <c r="N29" t="s">
        <v>42</v>
      </c>
    </row>
    <row r="30" spans="1:14" ht="12" customHeight="1" x14ac:dyDescent="0.2">
      <c r="A30" s="28" t="s">
        <v>42</v>
      </c>
      <c r="B30" s="1" t="s">
        <v>20</v>
      </c>
      <c r="C30" s="14">
        <v>14968</v>
      </c>
      <c r="D30" s="14">
        <v>2550</v>
      </c>
      <c r="E30" s="14">
        <v>7661</v>
      </c>
      <c r="F30" s="14">
        <v>3331</v>
      </c>
      <c r="G30" s="14">
        <v>608</v>
      </c>
      <c r="H30" s="14">
        <v>361</v>
      </c>
      <c r="I30" s="14">
        <v>457</v>
      </c>
      <c r="J30" t="s">
        <v>42</v>
      </c>
      <c r="K30" t="s">
        <v>42</v>
      </c>
      <c r="M30" t="s">
        <v>42</v>
      </c>
      <c r="N30" t="s">
        <v>42</v>
      </c>
    </row>
    <row r="31" spans="1:14" ht="12" customHeight="1" x14ac:dyDescent="0.2">
      <c r="A31" s="28" t="s">
        <v>42</v>
      </c>
      <c r="B31" s="1" t="s">
        <v>21</v>
      </c>
      <c r="C31" s="14">
        <v>11888</v>
      </c>
      <c r="D31" s="14">
        <v>2203</v>
      </c>
      <c r="E31" s="14">
        <v>5712</v>
      </c>
      <c r="F31" s="14">
        <v>2847</v>
      </c>
      <c r="G31" s="14">
        <v>459</v>
      </c>
      <c r="H31" s="14">
        <v>300</v>
      </c>
      <c r="I31" s="14">
        <v>367</v>
      </c>
      <c r="J31" t="s">
        <v>42</v>
      </c>
      <c r="K31" t="s">
        <v>42</v>
      </c>
      <c r="M31" t="s">
        <v>42</v>
      </c>
      <c r="N31" t="s">
        <v>42</v>
      </c>
    </row>
    <row r="32" spans="1:14" ht="12" customHeight="1" x14ac:dyDescent="0.2">
      <c r="A32" s="28" t="s">
        <v>42</v>
      </c>
      <c r="B32" s="1" t="s">
        <v>22</v>
      </c>
      <c r="C32" s="14">
        <v>5629</v>
      </c>
      <c r="D32" s="14">
        <v>1187</v>
      </c>
      <c r="E32" s="14">
        <v>1563</v>
      </c>
      <c r="F32" s="14">
        <v>2054</v>
      </c>
      <c r="G32" s="14">
        <v>255</v>
      </c>
      <c r="H32" s="14">
        <v>247</v>
      </c>
      <c r="I32" s="14">
        <v>323</v>
      </c>
      <c r="J32" t="s">
        <v>42</v>
      </c>
      <c r="K32" t="s">
        <v>42</v>
      </c>
      <c r="M32" t="s">
        <v>42</v>
      </c>
      <c r="N32" t="s">
        <v>42</v>
      </c>
    </row>
    <row r="33" spans="1:14" ht="12" customHeight="1" x14ac:dyDescent="0.2">
      <c r="A33" s="28" t="s">
        <v>42</v>
      </c>
      <c r="B33" s="1" t="s">
        <v>23</v>
      </c>
      <c r="C33" s="14">
        <v>2823</v>
      </c>
      <c r="D33" s="14">
        <v>515</v>
      </c>
      <c r="E33" s="14">
        <v>392</v>
      </c>
      <c r="F33" s="14">
        <v>1370</v>
      </c>
      <c r="G33" s="14">
        <v>157</v>
      </c>
      <c r="H33" s="14">
        <v>153</v>
      </c>
      <c r="I33" s="14">
        <v>236</v>
      </c>
      <c r="J33" t="s">
        <v>42</v>
      </c>
      <c r="K33" t="s">
        <v>42</v>
      </c>
      <c r="M33" t="s">
        <v>42</v>
      </c>
      <c r="N33" t="s">
        <v>42</v>
      </c>
    </row>
    <row r="34" spans="1:14" ht="12" customHeight="1" x14ac:dyDescent="0.2">
      <c r="A34" s="28" t="s">
        <v>42</v>
      </c>
      <c r="B34" s="1" t="s">
        <v>24</v>
      </c>
      <c r="C34" s="14">
        <v>1507</v>
      </c>
      <c r="D34" s="14">
        <v>216</v>
      </c>
      <c r="E34" s="14">
        <v>181</v>
      </c>
      <c r="F34" s="14">
        <v>714</v>
      </c>
      <c r="G34" s="14">
        <v>94</v>
      </c>
      <c r="H34" s="14">
        <v>94</v>
      </c>
      <c r="I34" s="14">
        <v>208</v>
      </c>
      <c r="J34" t="s">
        <v>42</v>
      </c>
      <c r="K34" t="s">
        <v>42</v>
      </c>
      <c r="M34" t="s">
        <v>42</v>
      </c>
      <c r="N34" t="s">
        <v>42</v>
      </c>
    </row>
    <row r="35" spans="1:14" ht="12" customHeight="1" x14ac:dyDescent="0.2">
      <c r="A35" s="28" t="s">
        <v>42</v>
      </c>
      <c r="B35" s="1" t="s">
        <v>25</v>
      </c>
      <c r="C35" s="14">
        <v>781</v>
      </c>
      <c r="D35" s="14">
        <v>98</v>
      </c>
      <c r="E35" s="14">
        <v>105</v>
      </c>
      <c r="F35" s="14">
        <v>365</v>
      </c>
      <c r="G35" s="14">
        <v>46</v>
      </c>
      <c r="H35" s="14">
        <v>51</v>
      </c>
      <c r="I35" s="14">
        <v>116</v>
      </c>
      <c r="J35" t="s">
        <v>42</v>
      </c>
      <c r="K35" t="s">
        <v>42</v>
      </c>
      <c r="M35" t="s">
        <v>42</v>
      </c>
      <c r="N35" t="s">
        <v>42</v>
      </c>
    </row>
    <row r="36" spans="1:14" ht="12" customHeight="1" x14ac:dyDescent="0.2">
      <c r="A36" s="28" t="s">
        <v>42</v>
      </c>
      <c r="B36" s="1" t="s">
        <v>26</v>
      </c>
      <c r="C36" s="14">
        <v>749</v>
      </c>
      <c r="D36" s="14">
        <v>99</v>
      </c>
      <c r="E36" s="14">
        <v>185</v>
      </c>
      <c r="F36" s="14">
        <v>247</v>
      </c>
      <c r="G36" s="14">
        <v>48</v>
      </c>
      <c r="H36" s="14">
        <v>29</v>
      </c>
      <c r="I36" s="14">
        <v>141</v>
      </c>
      <c r="J36" t="s">
        <v>42</v>
      </c>
      <c r="K36" t="s">
        <v>42</v>
      </c>
      <c r="M36" t="s">
        <v>42</v>
      </c>
      <c r="N36" t="s">
        <v>42</v>
      </c>
    </row>
    <row r="37" spans="1:14" ht="12" customHeight="1" x14ac:dyDescent="0.2">
      <c r="A37" s="27" t="s">
        <v>28</v>
      </c>
      <c r="B37" s="3" t="s">
        <v>42</v>
      </c>
      <c r="C37" s="13">
        <v>197353</v>
      </c>
      <c r="D37" s="13">
        <v>1052</v>
      </c>
      <c r="E37" s="13">
        <v>111729</v>
      </c>
      <c r="F37" s="13">
        <v>60232</v>
      </c>
      <c r="G37" s="13">
        <v>11404</v>
      </c>
      <c r="H37" s="13">
        <v>5938</v>
      </c>
      <c r="I37" s="13">
        <v>6998</v>
      </c>
    </row>
    <row r="38" spans="1:14" ht="12" customHeight="1" x14ac:dyDescent="0.2">
      <c r="A38" s="28" t="s">
        <v>42</v>
      </c>
      <c r="B38" s="1" t="s">
        <v>12</v>
      </c>
      <c r="C38" s="14">
        <v>283</v>
      </c>
      <c r="D38" s="14">
        <v>5</v>
      </c>
      <c r="E38" s="14">
        <v>85</v>
      </c>
      <c r="F38" s="14">
        <v>88</v>
      </c>
      <c r="G38" s="14">
        <v>9</v>
      </c>
      <c r="H38" s="14">
        <v>43</v>
      </c>
      <c r="I38" s="14">
        <v>53</v>
      </c>
      <c r="J38" t="s">
        <v>42</v>
      </c>
      <c r="K38" t="s">
        <v>42</v>
      </c>
      <c r="M38" t="s">
        <v>42</v>
      </c>
      <c r="N38" t="s">
        <v>42</v>
      </c>
    </row>
    <row r="39" spans="1:14" ht="12" customHeight="1" x14ac:dyDescent="0.2">
      <c r="A39" s="28" t="s">
        <v>42</v>
      </c>
      <c r="B39" s="1" t="s">
        <v>13</v>
      </c>
      <c r="C39" s="14">
        <v>6030</v>
      </c>
      <c r="D39" s="14">
        <v>88</v>
      </c>
      <c r="E39" s="14">
        <v>2689</v>
      </c>
      <c r="F39" s="14">
        <v>1954</v>
      </c>
      <c r="G39" s="14">
        <v>143</v>
      </c>
      <c r="H39" s="14">
        <v>637</v>
      </c>
      <c r="I39" s="14">
        <v>519</v>
      </c>
      <c r="J39" t="s">
        <v>42</v>
      </c>
      <c r="K39" t="s">
        <v>42</v>
      </c>
      <c r="M39" t="s">
        <v>42</v>
      </c>
      <c r="N39" t="s">
        <v>42</v>
      </c>
    </row>
    <row r="40" spans="1:14" ht="12" customHeight="1" x14ac:dyDescent="0.2">
      <c r="A40" s="28" t="s">
        <v>42</v>
      </c>
      <c r="B40" s="1" t="s">
        <v>14</v>
      </c>
      <c r="C40" s="14">
        <v>17956</v>
      </c>
      <c r="D40" s="14">
        <v>131</v>
      </c>
      <c r="E40" s="14">
        <v>11113</v>
      </c>
      <c r="F40" s="14">
        <v>4301</v>
      </c>
      <c r="G40" s="14">
        <v>731</v>
      </c>
      <c r="H40" s="14">
        <v>831</v>
      </c>
      <c r="I40" s="14">
        <v>849</v>
      </c>
      <c r="J40" t="s">
        <v>42</v>
      </c>
      <c r="K40" t="s">
        <v>42</v>
      </c>
      <c r="M40" t="s">
        <v>42</v>
      </c>
      <c r="N40" t="s">
        <v>42</v>
      </c>
    </row>
    <row r="41" spans="1:14" ht="12" customHeight="1" x14ac:dyDescent="0.2">
      <c r="A41" s="28" t="s">
        <v>42</v>
      </c>
      <c r="B41" s="1" t="s">
        <v>15</v>
      </c>
      <c r="C41" s="14">
        <v>23547</v>
      </c>
      <c r="D41" s="14">
        <v>101</v>
      </c>
      <c r="E41" s="14">
        <v>15502</v>
      </c>
      <c r="F41" s="14">
        <v>5233</v>
      </c>
      <c r="G41" s="14">
        <v>1152</v>
      </c>
      <c r="H41" s="14">
        <v>721</v>
      </c>
      <c r="I41" s="14">
        <v>838</v>
      </c>
      <c r="J41" t="s">
        <v>42</v>
      </c>
      <c r="K41" t="s">
        <v>42</v>
      </c>
      <c r="M41" t="s">
        <v>42</v>
      </c>
      <c r="N41" t="s">
        <v>42</v>
      </c>
    </row>
    <row r="42" spans="1:14" ht="12" customHeight="1" x14ac:dyDescent="0.2">
      <c r="A42" s="28" t="s">
        <v>42</v>
      </c>
      <c r="B42" s="1" t="s">
        <v>16</v>
      </c>
      <c r="C42" s="14">
        <v>25685</v>
      </c>
      <c r="D42" s="14">
        <v>107</v>
      </c>
      <c r="E42" s="14">
        <v>16553</v>
      </c>
      <c r="F42" s="14">
        <v>6292</v>
      </c>
      <c r="G42" s="14">
        <v>1308</v>
      </c>
      <c r="H42" s="14">
        <v>646</v>
      </c>
      <c r="I42" s="14">
        <v>779</v>
      </c>
      <c r="J42" t="s">
        <v>42</v>
      </c>
      <c r="K42" t="s">
        <v>42</v>
      </c>
      <c r="M42" t="s">
        <v>42</v>
      </c>
      <c r="N42" t="s">
        <v>42</v>
      </c>
    </row>
    <row r="43" spans="1:14" ht="12" customHeight="1" x14ac:dyDescent="0.2">
      <c r="A43" s="28" t="s">
        <v>42</v>
      </c>
      <c r="B43" s="1" t="s">
        <v>17</v>
      </c>
      <c r="C43" s="14">
        <v>25066</v>
      </c>
      <c r="D43" s="14">
        <v>86</v>
      </c>
      <c r="E43" s="14">
        <v>15710</v>
      </c>
      <c r="F43" s="14">
        <v>6561</v>
      </c>
      <c r="G43" s="14">
        <v>1347</v>
      </c>
      <c r="H43" s="14">
        <v>615</v>
      </c>
      <c r="I43" s="14">
        <v>747</v>
      </c>
      <c r="J43" t="s">
        <v>42</v>
      </c>
      <c r="K43" t="s">
        <v>42</v>
      </c>
      <c r="M43" t="s">
        <v>42</v>
      </c>
      <c r="N43" t="s">
        <v>42</v>
      </c>
    </row>
    <row r="44" spans="1:14" ht="12" customHeight="1" x14ac:dyDescent="0.2">
      <c r="A44" s="28" t="s">
        <v>42</v>
      </c>
      <c r="B44" s="1" t="s">
        <v>18</v>
      </c>
      <c r="C44" s="14">
        <v>24889</v>
      </c>
      <c r="D44" s="14">
        <v>94</v>
      </c>
      <c r="E44" s="14">
        <v>15033</v>
      </c>
      <c r="F44" s="14">
        <v>7049</v>
      </c>
      <c r="G44" s="14">
        <v>1535</v>
      </c>
      <c r="H44" s="14">
        <v>517</v>
      </c>
      <c r="I44" s="14">
        <v>661</v>
      </c>
      <c r="J44" t="s">
        <v>42</v>
      </c>
      <c r="K44" t="s">
        <v>42</v>
      </c>
      <c r="M44" t="s">
        <v>42</v>
      </c>
      <c r="N44" t="s">
        <v>42</v>
      </c>
    </row>
    <row r="45" spans="1:14" ht="12" customHeight="1" x14ac:dyDescent="0.2">
      <c r="A45" s="28" t="s">
        <v>42</v>
      </c>
      <c r="B45" s="1" t="s">
        <v>19</v>
      </c>
      <c r="C45" s="14">
        <v>21162</v>
      </c>
      <c r="D45" s="14">
        <v>69</v>
      </c>
      <c r="E45" s="14">
        <v>12144</v>
      </c>
      <c r="F45" s="14">
        <v>6535</v>
      </c>
      <c r="G45" s="14">
        <v>1400</v>
      </c>
      <c r="H45" s="14">
        <v>439</v>
      </c>
      <c r="I45" s="14">
        <v>575</v>
      </c>
      <c r="J45" t="s">
        <v>42</v>
      </c>
      <c r="K45" t="s">
        <v>42</v>
      </c>
      <c r="M45" t="s">
        <v>42</v>
      </c>
      <c r="N45" t="s">
        <v>42</v>
      </c>
    </row>
    <row r="46" spans="1:14" ht="12" customHeight="1" x14ac:dyDescent="0.2">
      <c r="A46" s="28" t="s">
        <v>42</v>
      </c>
      <c r="B46" s="1" t="s">
        <v>20</v>
      </c>
      <c r="C46" s="14">
        <v>16927</v>
      </c>
      <c r="D46" s="14">
        <v>71</v>
      </c>
      <c r="E46" s="14">
        <v>8965</v>
      </c>
      <c r="F46" s="14">
        <v>5900</v>
      </c>
      <c r="G46" s="14">
        <v>1140</v>
      </c>
      <c r="H46" s="14">
        <v>400</v>
      </c>
      <c r="I46" s="14">
        <v>451</v>
      </c>
      <c r="J46" t="s">
        <v>42</v>
      </c>
      <c r="K46" t="s">
        <v>42</v>
      </c>
      <c r="M46" t="s">
        <v>42</v>
      </c>
      <c r="N46" t="s">
        <v>42</v>
      </c>
    </row>
    <row r="47" spans="1:14" ht="12" customHeight="1" x14ac:dyDescent="0.2">
      <c r="A47" s="28" t="s">
        <v>42</v>
      </c>
      <c r="B47" s="1" t="s">
        <v>21</v>
      </c>
      <c r="C47" s="14">
        <v>14319</v>
      </c>
      <c r="D47" s="14">
        <v>62</v>
      </c>
      <c r="E47" s="14">
        <v>7133</v>
      </c>
      <c r="F47" s="14">
        <v>5460</v>
      </c>
      <c r="G47" s="14">
        <v>933</v>
      </c>
      <c r="H47" s="14">
        <v>300</v>
      </c>
      <c r="I47" s="14">
        <v>431</v>
      </c>
      <c r="J47" t="s">
        <v>42</v>
      </c>
      <c r="K47" t="s">
        <v>42</v>
      </c>
      <c r="M47" t="s">
        <v>42</v>
      </c>
      <c r="N47" t="s">
        <v>42</v>
      </c>
    </row>
    <row r="48" spans="1:14" ht="12" customHeight="1" x14ac:dyDescent="0.2">
      <c r="A48" s="28" t="s">
        <v>42</v>
      </c>
      <c r="B48" s="1" t="s">
        <v>22</v>
      </c>
      <c r="C48" s="14">
        <v>10424</v>
      </c>
      <c r="D48" s="14">
        <v>70</v>
      </c>
      <c r="E48" s="14">
        <v>4410</v>
      </c>
      <c r="F48" s="14">
        <v>4561</v>
      </c>
      <c r="G48" s="14">
        <v>739</v>
      </c>
      <c r="H48" s="14">
        <v>276</v>
      </c>
      <c r="I48" s="14">
        <v>368</v>
      </c>
      <c r="J48" t="s">
        <v>42</v>
      </c>
      <c r="K48" t="s">
        <v>42</v>
      </c>
      <c r="M48" t="s">
        <v>42</v>
      </c>
      <c r="N48" t="s">
        <v>42</v>
      </c>
    </row>
    <row r="49" spans="1:29" ht="12" customHeight="1" x14ac:dyDescent="0.2">
      <c r="A49" s="28" t="s">
        <v>42</v>
      </c>
      <c r="B49" s="1" t="s">
        <v>23</v>
      </c>
      <c r="C49" s="14">
        <v>5713</v>
      </c>
      <c r="D49" s="14">
        <v>78</v>
      </c>
      <c r="E49" s="14">
        <v>1419</v>
      </c>
      <c r="F49" s="14">
        <v>3245</v>
      </c>
      <c r="G49" s="14">
        <v>463</v>
      </c>
      <c r="H49" s="14">
        <v>213</v>
      </c>
      <c r="I49" s="14">
        <v>295</v>
      </c>
      <c r="J49" t="s">
        <v>42</v>
      </c>
      <c r="K49" t="s">
        <v>42</v>
      </c>
      <c r="M49" t="s">
        <v>42</v>
      </c>
      <c r="N49" t="s">
        <v>42</v>
      </c>
    </row>
    <row r="50" spans="1:29" ht="12" customHeight="1" x14ac:dyDescent="0.2">
      <c r="A50" s="28" t="s">
        <v>42</v>
      </c>
      <c r="B50" s="1" t="s">
        <v>24</v>
      </c>
      <c r="C50" s="14">
        <v>2887</v>
      </c>
      <c r="D50" s="14">
        <v>39</v>
      </c>
      <c r="E50" s="14">
        <v>463</v>
      </c>
      <c r="F50" s="14">
        <v>1759</v>
      </c>
      <c r="G50" s="14">
        <v>250</v>
      </c>
      <c r="H50" s="14">
        <v>163</v>
      </c>
      <c r="I50" s="14">
        <v>213</v>
      </c>
      <c r="J50" t="s">
        <v>42</v>
      </c>
      <c r="K50" t="s">
        <v>42</v>
      </c>
      <c r="M50" t="s">
        <v>42</v>
      </c>
      <c r="N50" t="s">
        <v>42</v>
      </c>
    </row>
    <row r="51" spans="1:29" ht="12" customHeight="1" x14ac:dyDescent="0.2">
      <c r="A51" s="28" t="s">
        <v>42</v>
      </c>
      <c r="B51" s="1" t="s">
        <v>25</v>
      </c>
      <c r="C51" s="14">
        <v>1410</v>
      </c>
      <c r="D51" s="14">
        <v>29</v>
      </c>
      <c r="E51" s="14">
        <v>224</v>
      </c>
      <c r="F51" s="14">
        <v>798</v>
      </c>
      <c r="G51" s="14">
        <v>150</v>
      </c>
      <c r="H51" s="14">
        <v>83</v>
      </c>
      <c r="I51" s="14">
        <v>126</v>
      </c>
      <c r="J51" t="s">
        <v>42</v>
      </c>
      <c r="K51" t="s">
        <v>42</v>
      </c>
      <c r="M51" t="s">
        <v>42</v>
      </c>
      <c r="N51" t="s">
        <v>42</v>
      </c>
    </row>
    <row r="52" spans="1:29" ht="12" customHeight="1" x14ac:dyDescent="0.2">
      <c r="A52" s="29" t="s">
        <v>42</v>
      </c>
      <c r="B52" s="4" t="s">
        <v>26</v>
      </c>
      <c r="C52" s="15">
        <v>1055</v>
      </c>
      <c r="D52" s="15">
        <v>22</v>
      </c>
      <c r="E52" s="15">
        <v>286</v>
      </c>
      <c r="F52" s="15">
        <v>496</v>
      </c>
      <c r="G52" s="15">
        <v>104</v>
      </c>
      <c r="H52" s="15">
        <v>54</v>
      </c>
      <c r="I52" s="15">
        <v>93</v>
      </c>
      <c r="J52" t="s">
        <v>42</v>
      </c>
      <c r="K52" t="s">
        <v>42</v>
      </c>
      <c r="M52" t="s">
        <v>42</v>
      </c>
      <c r="N52" t="s">
        <v>42</v>
      </c>
    </row>
    <row r="53" spans="1:29" s="19" customFormat="1" ht="33" customHeight="1" x14ac:dyDescent="0.2">
      <c r="A53" s="21" t="s">
        <v>53</v>
      </c>
      <c r="B53" s="22"/>
      <c r="C53" s="22"/>
      <c r="D53" s="22"/>
      <c r="E53" s="22"/>
      <c r="F53" s="22"/>
      <c r="G53" s="22"/>
      <c r="H53" s="22"/>
      <c r="I53" s="23"/>
      <c r="J53" s="18"/>
      <c r="K53" s="18"/>
      <c r="L53" s="18" t="s">
        <v>42</v>
      </c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</row>
    <row r="54" spans="1:29" ht="12" customHeight="1" x14ac:dyDescent="0.2">
      <c r="A54" s="24" t="s">
        <v>54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42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42</v>
      </c>
      <c r="B55" s="5" t="s">
        <v>42</v>
      </c>
      <c r="C55" s="5" t="s">
        <v>42</v>
      </c>
      <c r="D55" s="5" t="s">
        <v>42</v>
      </c>
      <c r="E55" s="5" t="s">
        <v>42</v>
      </c>
      <c r="F55" s="5" t="s">
        <v>42</v>
      </c>
      <c r="G55" s="5" t="s">
        <v>42</v>
      </c>
      <c r="H55" s="5" t="s">
        <v>42</v>
      </c>
      <c r="I55" s="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5.5" customWidth="1"/>
    <col min="3" max="9" width="20.83203125" customWidth="1"/>
  </cols>
  <sheetData>
    <row r="1" spans="1:3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2</v>
      </c>
      <c r="B3" s="30" t="s">
        <v>42</v>
      </c>
      <c r="C3" s="32" t="s">
        <v>3</v>
      </c>
      <c r="D3" s="30" t="s">
        <v>4</v>
      </c>
      <c r="E3" s="30" t="s">
        <v>42</v>
      </c>
      <c r="F3" s="30" t="s">
        <v>42</v>
      </c>
      <c r="G3" s="30" t="s">
        <v>42</v>
      </c>
      <c r="H3" s="30" t="s">
        <v>42</v>
      </c>
      <c r="I3" s="30" t="s">
        <v>42</v>
      </c>
    </row>
    <row r="4" spans="1:30" ht="27.6" customHeight="1" x14ac:dyDescent="0.2">
      <c r="A4" s="30" t="s">
        <v>42</v>
      </c>
      <c r="B4" s="30" t="s">
        <v>42</v>
      </c>
      <c r="C4" s="30" t="s">
        <v>42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30" ht="12" customHeight="1" x14ac:dyDescent="0.2">
      <c r="A5" s="31" t="s">
        <v>11</v>
      </c>
      <c r="B5" s="6" t="s">
        <v>42</v>
      </c>
      <c r="C5" s="13">
        <v>31335</v>
      </c>
      <c r="D5" s="13">
        <v>2151</v>
      </c>
      <c r="E5" s="13">
        <v>17788</v>
      </c>
      <c r="F5" s="13">
        <v>7697</v>
      </c>
      <c r="G5" s="13">
        <v>1357</v>
      </c>
      <c r="H5" s="13">
        <v>845</v>
      </c>
      <c r="I5" s="13">
        <v>1497</v>
      </c>
    </row>
    <row r="6" spans="1:30" ht="12" customHeight="1" x14ac:dyDescent="0.2">
      <c r="A6" s="28" t="s">
        <v>42</v>
      </c>
      <c r="B6" s="1" t="s">
        <v>12</v>
      </c>
      <c r="C6" s="14">
        <v>34</v>
      </c>
      <c r="D6" s="14">
        <v>2</v>
      </c>
      <c r="E6" s="14">
        <v>13</v>
      </c>
      <c r="F6" s="14">
        <v>10</v>
      </c>
      <c r="G6" s="14" t="s">
        <v>55</v>
      </c>
      <c r="H6" s="14">
        <v>3</v>
      </c>
      <c r="I6" s="14">
        <v>6</v>
      </c>
      <c r="J6" t="s">
        <v>42</v>
      </c>
      <c r="K6" t="s">
        <v>42</v>
      </c>
      <c r="M6" t="s">
        <v>42</v>
      </c>
      <c r="N6" t="s">
        <v>42</v>
      </c>
    </row>
    <row r="7" spans="1:30" ht="12" customHeight="1" x14ac:dyDescent="0.2">
      <c r="A7" s="28" t="s">
        <v>42</v>
      </c>
      <c r="B7" s="1" t="s">
        <v>13</v>
      </c>
      <c r="C7" s="14">
        <v>805</v>
      </c>
      <c r="D7" s="14">
        <v>60</v>
      </c>
      <c r="E7" s="14">
        <v>236</v>
      </c>
      <c r="F7" s="14">
        <v>323</v>
      </c>
      <c r="G7" s="14">
        <v>14</v>
      </c>
      <c r="H7" s="14">
        <v>66</v>
      </c>
      <c r="I7" s="14">
        <v>106</v>
      </c>
      <c r="J7" t="s">
        <v>42</v>
      </c>
      <c r="K7" t="s">
        <v>42</v>
      </c>
      <c r="M7" t="s">
        <v>42</v>
      </c>
      <c r="N7" t="s">
        <v>42</v>
      </c>
    </row>
    <row r="8" spans="1:30" ht="12" customHeight="1" x14ac:dyDescent="0.2">
      <c r="A8" s="28" t="s">
        <v>42</v>
      </c>
      <c r="B8" s="1" t="s">
        <v>14</v>
      </c>
      <c r="C8" s="14">
        <v>2404</v>
      </c>
      <c r="D8" s="14">
        <v>209</v>
      </c>
      <c r="E8" s="14">
        <v>1114</v>
      </c>
      <c r="F8" s="14">
        <v>705</v>
      </c>
      <c r="G8" s="14">
        <v>80</v>
      </c>
      <c r="H8" s="14">
        <v>133</v>
      </c>
      <c r="I8" s="14">
        <v>163</v>
      </c>
      <c r="J8" t="s">
        <v>42</v>
      </c>
      <c r="K8" t="s">
        <v>42</v>
      </c>
      <c r="M8" t="s">
        <v>42</v>
      </c>
      <c r="N8" t="s">
        <v>42</v>
      </c>
    </row>
    <row r="9" spans="1:30" ht="12" customHeight="1" x14ac:dyDescent="0.2">
      <c r="A9" s="28" t="s">
        <v>42</v>
      </c>
      <c r="B9" s="1" t="s">
        <v>15</v>
      </c>
      <c r="C9" s="14">
        <v>3631</v>
      </c>
      <c r="D9" s="14">
        <v>302</v>
      </c>
      <c r="E9" s="14">
        <v>2051</v>
      </c>
      <c r="F9" s="14">
        <v>854</v>
      </c>
      <c r="G9" s="14">
        <v>138</v>
      </c>
      <c r="H9" s="14">
        <v>103</v>
      </c>
      <c r="I9" s="14">
        <v>183</v>
      </c>
      <c r="J9" t="s">
        <v>42</v>
      </c>
      <c r="K9" t="s">
        <v>42</v>
      </c>
      <c r="M9" t="s">
        <v>42</v>
      </c>
      <c r="N9" t="s">
        <v>42</v>
      </c>
    </row>
    <row r="10" spans="1:30" ht="12" customHeight="1" x14ac:dyDescent="0.2">
      <c r="A10" s="28" t="s">
        <v>42</v>
      </c>
      <c r="B10" s="1" t="s">
        <v>16</v>
      </c>
      <c r="C10" s="14">
        <v>4067</v>
      </c>
      <c r="D10" s="14">
        <v>240</v>
      </c>
      <c r="E10" s="14">
        <v>2521</v>
      </c>
      <c r="F10" s="14">
        <v>913</v>
      </c>
      <c r="G10" s="14">
        <v>138</v>
      </c>
      <c r="H10" s="14">
        <v>93</v>
      </c>
      <c r="I10" s="14">
        <v>162</v>
      </c>
      <c r="J10" t="s">
        <v>42</v>
      </c>
      <c r="K10" t="s">
        <v>42</v>
      </c>
      <c r="M10" t="s">
        <v>42</v>
      </c>
      <c r="N10" t="s">
        <v>42</v>
      </c>
    </row>
    <row r="11" spans="1:30" ht="12" customHeight="1" x14ac:dyDescent="0.2">
      <c r="A11" s="28" t="s">
        <v>42</v>
      </c>
      <c r="B11" s="1" t="s">
        <v>17</v>
      </c>
      <c r="C11" s="14">
        <v>4210</v>
      </c>
      <c r="D11" s="14">
        <v>251</v>
      </c>
      <c r="E11" s="14">
        <v>2691</v>
      </c>
      <c r="F11" s="14">
        <v>831</v>
      </c>
      <c r="G11" s="14">
        <v>176</v>
      </c>
      <c r="H11" s="14">
        <v>77</v>
      </c>
      <c r="I11" s="14">
        <v>184</v>
      </c>
      <c r="J11" t="s">
        <v>42</v>
      </c>
      <c r="K11" t="s">
        <v>42</v>
      </c>
      <c r="M11" t="s">
        <v>42</v>
      </c>
      <c r="N11" t="s">
        <v>42</v>
      </c>
    </row>
    <row r="12" spans="1:30" ht="12" customHeight="1" x14ac:dyDescent="0.2">
      <c r="A12" s="28" t="s">
        <v>42</v>
      </c>
      <c r="B12" s="1" t="s">
        <v>18</v>
      </c>
      <c r="C12" s="14">
        <v>4284</v>
      </c>
      <c r="D12" s="14">
        <v>272</v>
      </c>
      <c r="E12" s="14">
        <v>2728</v>
      </c>
      <c r="F12" s="14">
        <v>872</v>
      </c>
      <c r="G12" s="14">
        <v>174</v>
      </c>
      <c r="H12" s="14">
        <v>87</v>
      </c>
      <c r="I12" s="14">
        <v>151</v>
      </c>
      <c r="J12" t="s">
        <v>42</v>
      </c>
      <c r="K12" t="s">
        <v>42</v>
      </c>
      <c r="M12" t="s">
        <v>42</v>
      </c>
      <c r="N12" t="s">
        <v>42</v>
      </c>
    </row>
    <row r="13" spans="1:30" ht="12" customHeight="1" x14ac:dyDescent="0.2">
      <c r="A13" s="28" t="s">
        <v>42</v>
      </c>
      <c r="B13" s="1" t="s">
        <v>19</v>
      </c>
      <c r="C13" s="14">
        <v>3604</v>
      </c>
      <c r="D13" s="14">
        <v>216</v>
      </c>
      <c r="E13" s="14">
        <v>2263</v>
      </c>
      <c r="F13" s="14">
        <v>726</v>
      </c>
      <c r="G13" s="14">
        <v>189</v>
      </c>
      <c r="H13" s="14">
        <v>83</v>
      </c>
      <c r="I13" s="14">
        <v>127</v>
      </c>
      <c r="J13" t="s">
        <v>42</v>
      </c>
      <c r="K13" t="s">
        <v>42</v>
      </c>
      <c r="M13" t="s">
        <v>42</v>
      </c>
      <c r="N13" t="s">
        <v>42</v>
      </c>
    </row>
    <row r="14" spans="1:30" ht="12" customHeight="1" x14ac:dyDescent="0.2">
      <c r="A14" s="28" t="s">
        <v>42</v>
      </c>
      <c r="B14" s="1" t="s">
        <v>20</v>
      </c>
      <c r="C14" s="14">
        <v>2837</v>
      </c>
      <c r="D14" s="14">
        <v>202</v>
      </c>
      <c r="E14" s="14">
        <v>1699</v>
      </c>
      <c r="F14" s="14">
        <v>660</v>
      </c>
      <c r="G14" s="14">
        <v>127</v>
      </c>
      <c r="H14" s="14">
        <v>48</v>
      </c>
      <c r="I14" s="14">
        <v>101</v>
      </c>
      <c r="J14" t="s">
        <v>42</v>
      </c>
      <c r="K14" t="s">
        <v>42</v>
      </c>
      <c r="M14" t="s">
        <v>42</v>
      </c>
      <c r="N14" t="s">
        <v>42</v>
      </c>
    </row>
    <row r="15" spans="1:30" ht="12" customHeight="1" x14ac:dyDescent="0.2">
      <c r="A15" s="28" t="s">
        <v>42</v>
      </c>
      <c r="B15" s="1" t="s">
        <v>21</v>
      </c>
      <c r="C15" s="14">
        <v>2486</v>
      </c>
      <c r="D15" s="14">
        <v>187</v>
      </c>
      <c r="E15" s="14">
        <v>1449</v>
      </c>
      <c r="F15" s="14">
        <v>604</v>
      </c>
      <c r="G15" s="14">
        <v>115</v>
      </c>
      <c r="H15" s="14">
        <v>48</v>
      </c>
      <c r="I15" s="14">
        <v>83</v>
      </c>
      <c r="J15" t="s">
        <v>42</v>
      </c>
      <c r="K15" t="s">
        <v>42</v>
      </c>
      <c r="M15" t="s">
        <v>42</v>
      </c>
      <c r="N15" t="s">
        <v>42</v>
      </c>
    </row>
    <row r="16" spans="1:30" ht="12" customHeight="1" x14ac:dyDescent="0.2">
      <c r="A16" s="28" t="s">
        <v>42</v>
      </c>
      <c r="B16" s="1" t="s">
        <v>22</v>
      </c>
      <c r="C16" s="14">
        <v>1499</v>
      </c>
      <c r="D16" s="14">
        <v>107</v>
      </c>
      <c r="E16" s="14">
        <v>705</v>
      </c>
      <c r="F16" s="14">
        <v>485</v>
      </c>
      <c r="G16" s="14">
        <v>91</v>
      </c>
      <c r="H16" s="14">
        <v>34</v>
      </c>
      <c r="I16" s="14">
        <v>77</v>
      </c>
      <c r="J16" t="s">
        <v>42</v>
      </c>
      <c r="K16" t="s">
        <v>42</v>
      </c>
      <c r="M16" t="s">
        <v>42</v>
      </c>
      <c r="N16" t="s">
        <v>42</v>
      </c>
    </row>
    <row r="17" spans="1:14" ht="12" customHeight="1" x14ac:dyDescent="0.2">
      <c r="A17" s="28" t="s">
        <v>42</v>
      </c>
      <c r="B17" s="1" t="s">
        <v>23</v>
      </c>
      <c r="C17" s="14">
        <v>739</v>
      </c>
      <c r="D17" s="14">
        <v>53</v>
      </c>
      <c r="E17" s="14">
        <v>192</v>
      </c>
      <c r="F17" s="14">
        <v>349</v>
      </c>
      <c r="G17" s="14">
        <v>59</v>
      </c>
      <c r="H17" s="14">
        <v>31</v>
      </c>
      <c r="I17" s="14">
        <v>55</v>
      </c>
      <c r="J17" t="s">
        <v>42</v>
      </c>
      <c r="K17" t="s">
        <v>42</v>
      </c>
      <c r="M17" t="s">
        <v>42</v>
      </c>
      <c r="N17" t="s">
        <v>42</v>
      </c>
    </row>
    <row r="18" spans="1:14" ht="12" customHeight="1" x14ac:dyDescent="0.2">
      <c r="A18" s="28" t="s">
        <v>42</v>
      </c>
      <c r="B18" s="1" t="s">
        <v>24</v>
      </c>
      <c r="C18" s="14">
        <v>393</v>
      </c>
      <c r="D18" s="14">
        <v>33</v>
      </c>
      <c r="E18" s="14">
        <v>60</v>
      </c>
      <c r="F18" s="14">
        <v>207</v>
      </c>
      <c r="G18" s="14">
        <v>29</v>
      </c>
      <c r="H18" s="14">
        <v>25</v>
      </c>
      <c r="I18" s="14">
        <v>39</v>
      </c>
      <c r="J18" t="s">
        <v>42</v>
      </c>
      <c r="K18" t="s">
        <v>42</v>
      </c>
      <c r="M18" t="s">
        <v>42</v>
      </c>
      <c r="N18" t="s">
        <v>42</v>
      </c>
    </row>
    <row r="19" spans="1:14" ht="12" customHeight="1" x14ac:dyDescent="0.2">
      <c r="A19" s="28" t="s">
        <v>42</v>
      </c>
      <c r="B19" s="1" t="s">
        <v>25</v>
      </c>
      <c r="C19" s="14">
        <v>197</v>
      </c>
      <c r="D19" s="14">
        <v>13</v>
      </c>
      <c r="E19" s="14">
        <v>29</v>
      </c>
      <c r="F19" s="14">
        <v>99</v>
      </c>
      <c r="G19" s="14">
        <v>20</v>
      </c>
      <c r="H19" s="14">
        <v>5</v>
      </c>
      <c r="I19" s="14">
        <v>31</v>
      </c>
      <c r="J19" t="s">
        <v>42</v>
      </c>
      <c r="K19" t="s">
        <v>42</v>
      </c>
      <c r="M19" t="s">
        <v>42</v>
      </c>
      <c r="N19" t="s">
        <v>42</v>
      </c>
    </row>
    <row r="20" spans="1:14" ht="12" customHeight="1" x14ac:dyDescent="0.2">
      <c r="A20" s="28" t="s">
        <v>42</v>
      </c>
      <c r="B20" s="1" t="s">
        <v>26</v>
      </c>
      <c r="C20" s="14">
        <v>145</v>
      </c>
      <c r="D20" s="14">
        <v>4</v>
      </c>
      <c r="E20" s="14">
        <v>37</v>
      </c>
      <c r="F20" s="14">
        <v>59</v>
      </c>
      <c r="G20" s="14">
        <v>7</v>
      </c>
      <c r="H20" s="14">
        <v>9</v>
      </c>
      <c r="I20" s="14">
        <v>29</v>
      </c>
      <c r="J20" t="s">
        <v>42</v>
      </c>
      <c r="K20" t="s">
        <v>42</v>
      </c>
      <c r="M20" t="s">
        <v>42</v>
      </c>
      <c r="N20" t="s">
        <v>42</v>
      </c>
    </row>
    <row r="21" spans="1:14" ht="12" customHeight="1" x14ac:dyDescent="0.2">
      <c r="A21" s="27" t="s">
        <v>27</v>
      </c>
      <c r="B21" s="3" t="s">
        <v>42</v>
      </c>
      <c r="C21" s="13">
        <v>14874</v>
      </c>
      <c r="D21" s="13">
        <v>2057</v>
      </c>
      <c r="E21" s="13">
        <v>8319</v>
      </c>
      <c r="F21" s="13">
        <v>2885</v>
      </c>
      <c r="G21" s="13">
        <v>475</v>
      </c>
      <c r="H21" s="13">
        <v>366</v>
      </c>
      <c r="I21" s="13">
        <v>772</v>
      </c>
    </row>
    <row r="22" spans="1:14" ht="12" customHeight="1" x14ac:dyDescent="0.2">
      <c r="A22" s="28" t="s">
        <v>42</v>
      </c>
      <c r="B22" s="1" t="s">
        <v>12</v>
      </c>
      <c r="C22" s="14">
        <v>19</v>
      </c>
      <c r="D22" s="14">
        <v>2</v>
      </c>
      <c r="E22" s="14">
        <v>7</v>
      </c>
      <c r="F22" s="14">
        <v>4</v>
      </c>
      <c r="G22" s="14" t="s">
        <v>55</v>
      </c>
      <c r="H22" s="14">
        <v>3</v>
      </c>
      <c r="I22" s="14">
        <v>3</v>
      </c>
      <c r="J22" t="s">
        <v>42</v>
      </c>
      <c r="K22" t="s">
        <v>42</v>
      </c>
      <c r="M22" t="s">
        <v>42</v>
      </c>
      <c r="N22" t="s">
        <v>42</v>
      </c>
    </row>
    <row r="23" spans="1:14" ht="12" customHeight="1" x14ac:dyDescent="0.2">
      <c r="A23" s="28" t="s">
        <v>42</v>
      </c>
      <c r="B23" s="1" t="s">
        <v>13</v>
      </c>
      <c r="C23" s="14">
        <v>316</v>
      </c>
      <c r="D23" s="14">
        <v>54</v>
      </c>
      <c r="E23" s="14">
        <v>74</v>
      </c>
      <c r="F23" s="14">
        <v>115</v>
      </c>
      <c r="G23" s="14">
        <v>4</v>
      </c>
      <c r="H23" s="14">
        <v>22</v>
      </c>
      <c r="I23" s="14">
        <v>47</v>
      </c>
      <c r="J23" t="s">
        <v>42</v>
      </c>
      <c r="K23" t="s">
        <v>42</v>
      </c>
      <c r="M23" t="s">
        <v>42</v>
      </c>
      <c r="N23" t="s">
        <v>42</v>
      </c>
    </row>
    <row r="24" spans="1:14" ht="12" customHeight="1" x14ac:dyDescent="0.2">
      <c r="A24" s="28" t="s">
        <v>42</v>
      </c>
      <c r="B24" s="1" t="s">
        <v>14</v>
      </c>
      <c r="C24" s="14">
        <v>1014</v>
      </c>
      <c r="D24" s="14">
        <v>194</v>
      </c>
      <c r="E24" s="14">
        <v>400</v>
      </c>
      <c r="F24" s="14">
        <v>267</v>
      </c>
      <c r="G24" s="14">
        <v>26</v>
      </c>
      <c r="H24" s="14">
        <v>44</v>
      </c>
      <c r="I24" s="14">
        <v>83</v>
      </c>
      <c r="J24" t="s">
        <v>42</v>
      </c>
      <c r="K24" t="s">
        <v>42</v>
      </c>
      <c r="M24" t="s">
        <v>42</v>
      </c>
      <c r="N24" t="s">
        <v>42</v>
      </c>
    </row>
    <row r="25" spans="1:14" ht="12" customHeight="1" x14ac:dyDescent="0.2">
      <c r="A25" s="28" t="s">
        <v>42</v>
      </c>
      <c r="B25" s="1" t="s">
        <v>15</v>
      </c>
      <c r="C25" s="14">
        <v>1738</v>
      </c>
      <c r="D25" s="14">
        <v>288</v>
      </c>
      <c r="E25" s="14">
        <v>886</v>
      </c>
      <c r="F25" s="14">
        <v>375</v>
      </c>
      <c r="G25" s="14">
        <v>47</v>
      </c>
      <c r="H25" s="14">
        <v>44</v>
      </c>
      <c r="I25" s="14">
        <v>98</v>
      </c>
      <c r="J25" t="s">
        <v>42</v>
      </c>
      <c r="K25" t="s">
        <v>42</v>
      </c>
      <c r="M25" t="s">
        <v>42</v>
      </c>
      <c r="N25" t="s">
        <v>42</v>
      </c>
    </row>
    <row r="26" spans="1:14" ht="12" customHeight="1" x14ac:dyDescent="0.2">
      <c r="A26" s="28" t="s">
        <v>42</v>
      </c>
      <c r="B26" s="1" t="s">
        <v>16</v>
      </c>
      <c r="C26" s="14">
        <v>1954</v>
      </c>
      <c r="D26" s="14">
        <v>232</v>
      </c>
      <c r="E26" s="14">
        <v>1160</v>
      </c>
      <c r="F26" s="14">
        <v>376</v>
      </c>
      <c r="G26" s="14">
        <v>57</v>
      </c>
      <c r="H26" s="14">
        <v>42</v>
      </c>
      <c r="I26" s="14">
        <v>87</v>
      </c>
      <c r="J26" t="s">
        <v>42</v>
      </c>
      <c r="K26" t="s">
        <v>42</v>
      </c>
      <c r="M26" t="s">
        <v>42</v>
      </c>
      <c r="N26" t="s">
        <v>42</v>
      </c>
    </row>
    <row r="27" spans="1:14" ht="12" customHeight="1" x14ac:dyDescent="0.2">
      <c r="A27" s="28" t="s">
        <v>42</v>
      </c>
      <c r="B27" s="1" t="s">
        <v>17</v>
      </c>
      <c r="C27" s="14">
        <v>2074</v>
      </c>
      <c r="D27" s="14">
        <v>243</v>
      </c>
      <c r="E27" s="14">
        <v>1290</v>
      </c>
      <c r="F27" s="14">
        <v>340</v>
      </c>
      <c r="G27" s="14">
        <v>70</v>
      </c>
      <c r="H27" s="14">
        <v>38</v>
      </c>
      <c r="I27" s="14">
        <v>93</v>
      </c>
      <c r="J27" t="s">
        <v>42</v>
      </c>
      <c r="K27" t="s">
        <v>42</v>
      </c>
      <c r="M27" t="s">
        <v>42</v>
      </c>
      <c r="N27" t="s">
        <v>42</v>
      </c>
    </row>
    <row r="28" spans="1:14" ht="12" customHeight="1" x14ac:dyDescent="0.2">
      <c r="A28" s="28" t="s">
        <v>42</v>
      </c>
      <c r="B28" s="1" t="s">
        <v>18</v>
      </c>
      <c r="C28" s="14">
        <v>2134</v>
      </c>
      <c r="D28" s="14">
        <v>258</v>
      </c>
      <c r="E28" s="14">
        <v>1369</v>
      </c>
      <c r="F28" s="14">
        <v>319</v>
      </c>
      <c r="G28" s="14">
        <v>67</v>
      </c>
      <c r="H28" s="14">
        <v>43</v>
      </c>
      <c r="I28" s="14">
        <v>78</v>
      </c>
      <c r="J28" t="s">
        <v>42</v>
      </c>
      <c r="K28" t="s">
        <v>42</v>
      </c>
      <c r="M28" t="s">
        <v>42</v>
      </c>
      <c r="N28" t="s">
        <v>42</v>
      </c>
    </row>
    <row r="29" spans="1:14" ht="12" customHeight="1" x14ac:dyDescent="0.2">
      <c r="A29" s="28" t="s">
        <v>42</v>
      </c>
      <c r="B29" s="1" t="s">
        <v>19</v>
      </c>
      <c r="C29" s="14">
        <v>1822</v>
      </c>
      <c r="D29" s="14">
        <v>210</v>
      </c>
      <c r="E29" s="14">
        <v>1169</v>
      </c>
      <c r="F29" s="14">
        <v>265</v>
      </c>
      <c r="G29" s="14">
        <v>69</v>
      </c>
      <c r="H29" s="14">
        <v>42</v>
      </c>
      <c r="I29" s="14">
        <v>67</v>
      </c>
      <c r="J29" t="s">
        <v>42</v>
      </c>
      <c r="K29" t="s">
        <v>42</v>
      </c>
      <c r="M29" t="s">
        <v>42</v>
      </c>
      <c r="N29" t="s">
        <v>42</v>
      </c>
    </row>
    <row r="30" spans="1:14" ht="12" customHeight="1" x14ac:dyDescent="0.2">
      <c r="A30" s="28" t="s">
        <v>42</v>
      </c>
      <c r="B30" s="1" t="s">
        <v>20</v>
      </c>
      <c r="C30" s="14">
        <v>1443</v>
      </c>
      <c r="D30" s="14">
        <v>199</v>
      </c>
      <c r="E30" s="14">
        <v>893</v>
      </c>
      <c r="F30" s="14">
        <v>229</v>
      </c>
      <c r="G30" s="14">
        <v>44</v>
      </c>
      <c r="H30" s="14">
        <v>22</v>
      </c>
      <c r="I30" s="14">
        <v>56</v>
      </c>
      <c r="J30" t="s">
        <v>42</v>
      </c>
      <c r="K30" t="s">
        <v>42</v>
      </c>
      <c r="M30" t="s">
        <v>42</v>
      </c>
      <c r="N30" t="s">
        <v>42</v>
      </c>
    </row>
    <row r="31" spans="1:14" ht="12" customHeight="1" x14ac:dyDescent="0.2">
      <c r="A31" s="28" t="s">
        <v>42</v>
      </c>
      <c r="B31" s="1" t="s">
        <v>21</v>
      </c>
      <c r="C31" s="14">
        <v>1219</v>
      </c>
      <c r="D31" s="14">
        <v>184</v>
      </c>
      <c r="E31" s="14">
        <v>725</v>
      </c>
      <c r="F31" s="14">
        <v>216</v>
      </c>
      <c r="G31" s="14">
        <v>30</v>
      </c>
      <c r="H31" s="14">
        <v>24</v>
      </c>
      <c r="I31" s="14">
        <v>40</v>
      </c>
      <c r="J31" t="s">
        <v>42</v>
      </c>
      <c r="K31" t="s">
        <v>42</v>
      </c>
      <c r="M31" t="s">
        <v>42</v>
      </c>
      <c r="N31" t="s">
        <v>42</v>
      </c>
    </row>
    <row r="32" spans="1:14" ht="12" customHeight="1" x14ac:dyDescent="0.2">
      <c r="A32" s="28" t="s">
        <v>42</v>
      </c>
      <c r="B32" s="1" t="s">
        <v>22</v>
      </c>
      <c r="C32" s="14">
        <v>587</v>
      </c>
      <c r="D32" s="14">
        <v>103</v>
      </c>
      <c r="E32" s="14">
        <v>240</v>
      </c>
      <c r="F32" s="14">
        <v>162</v>
      </c>
      <c r="G32" s="14">
        <v>25</v>
      </c>
      <c r="H32" s="14">
        <v>17</v>
      </c>
      <c r="I32" s="14">
        <v>40</v>
      </c>
      <c r="J32" t="s">
        <v>42</v>
      </c>
      <c r="K32" t="s">
        <v>42</v>
      </c>
      <c r="M32" t="s">
        <v>42</v>
      </c>
      <c r="N32" t="s">
        <v>42</v>
      </c>
    </row>
    <row r="33" spans="1:14" ht="12" customHeight="1" x14ac:dyDescent="0.2">
      <c r="A33" s="28" t="s">
        <v>42</v>
      </c>
      <c r="B33" s="1" t="s">
        <v>23</v>
      </c>
      <c r="C33" s="14">
        <v>269</v>
      </c>
      <c r="D33" s="14">
        <v>48</v>
      </c>
      <c r="E33" s="14">
        <v>60</v>
      </c>
      <c r="F33" s="14">
        <v>106</v>
      </c>
      <c r="G33" s="14">
        <v>20</v>
      </c>
      <c r="H33" s="14">
        <v>8</v>
      </c>
      <c r="I33" s="14">
        <v>27</v>
      </c>
      <c r="J33" t="s">
        <v>42</v>
      </c>
      <c r="K33" t="s">
        <v>42</v>
      </c>
      <c r="M33" t="s">
        <v>42</v>
      </c>
      <c r="N33" t="s">
        <v>42</v>
      </c>
    </row>
    <row r="34" spans="1:14" ht="12" customHeight="1" x14ac:dyDescent="0.2">
      <c r="A34" s="28" t="s">
        <v>42</v>
      </c>
      <c r="B34" s="1" t="s">
        <v>24</v>
      </c>
      <c r="C34" s="14">
        <v>143</v>
      </c>
      <c r="D34" s="14">
        <v>30</v>
      </c>
      <c r="E34" s="14">
        <v>17</v>
      </c>
      <c r="F34" s="14">
        <v>62</v>
      </c>
      <c r="G34" s="14">
        <v>8</v>
      </c>
      <c r="H34" s="14">
        <v>9</v>
      </c>
      <c r="I34" s="14">
        <v>17</v>
      </c>
      <c r="J34" t="s">
        <v>42</v>
      </c>
      <c r="K34" t="s">
        <v>42</v>
      </c>
      <c r="M34" t="s">
        <v>42</v>
      </c>
      <c r="N34" t="s">
        <v>42</v>
      </c>
    </row>
    <row r="35" spans="1:14" ht="12" customHeight="1" x14ac:dyDescent="0.2">
      <c r="A35" s="28" t="s">
        <v>42</v>
      </c>
      <c r="B35" s="1" t="s">
        <v>25</v>
      </c>
      <c r="C35" s="14">
        <v>76</v>
      </c>
      <c r="D35" s="14">
        <v>10</v>
      </c>
      <c r="E35" s="14">
        <v>12</v>
      </c>
      <c r="F35" s="14">
        <v>27</v>
      </c>
      <c r="G35" s="14">
        <v>6</v>
      </c>
      <c r="H35" s="14">
        <v>3</v>
      </c>
      <c r="I35" s="14">
        <v>18</v>
      </c>
      <c r="J35" t="s">
        <v>42</v>
      </c>
      <c r="K35" t="s">
        <v>42</v>
      </c>
      <c r="M35" t="s">
        <v>42</v>
      </c>
      <c r="N35" t="s">
        <v>42</v>
      </c>
    </row>
    <row r="36" spans="1:14" ht="12" customHeight="1" x14ac:dyDescent="0.2">
      <c r="A36" s="28" t="s">
        <v>42</v>
      </c>
      <c r="B36" s="1" t="s">
        <v>26</v>
      </c>
      <c r="C36" s="14">
        <v>66</v>
      </c>
      <c r="D36" s="14">
        <v>2</v>
      </c>
      <c r="E36" s="14">
        <v>17</v>
      </c>
      <c r="F36" s="14">
        <v>22</v>
      </c>
      <c r="G36" s="14">
        <v>2</v>
      </c>
      <c r="H36" s="14">
        <v>5</v>
      </c>
      <c r="I36" s="14">
        <v>18</v>
      </c>
      <c r="J36" t="s">
        <v>42</v>
      </c>
      <c r="K36" t="s">
        <v>42</v>
      </c>
      <c r="M36" t="s">
        <v>42</v>
      </c>
      <c r="N36" t="s">
        <v>42</v>
      </c>
    </row>
    <row r="37" spans="1:14" ht="12" customHeight="1" x14ac:dyDescent="0.2">
      <c r="A37" s="27" t="s">
        <v>28</v>
      </c>
      <c r="B37" s="3" t="s">
        <v>42</v>
      </c>
      <c r="C37" s="13">
        <v>16461</v>
      </c>
      <c r="D37" s="13">
        <v>94</v>
      </c>
      <c r="E37" s="13">
        <v>9469</v>
      </c>
      <c r="F37" s="13">
        <v>4812</v>
      </c>
      <c r="G37" s="13">
        <v>882</v>
      </c>
      <c r="H37" s="13">
        <v>479</v>
      </c>
      <c r="I37" s="13">
        <v>725</v>
      </c>
    </row>
    <row r="38" spans="1:14" ht="12" customHeight="1" x14ac:dyDescent="0.2">
      <c r="A38" s="28" t="s">
        <v>42</v>
      </c>
      <c r="B38" s="1" t="s">
        <v>12</v>
      </c>
      <c r="C38" s="14">
        <v>15</v>
      </c>
      <c r="D38" s="14" t="s">
        <v>55</v>
      </c>
      <c r="E38" s="14">
        <v>6</v>
      </c>
      <c r="F38" s="14">
        <v>6</v>
      </c>
      <c r="G38" s="14" t="s">
        <v>55</v>
      </c>
      <c r="H38" s="14" t="s">
        <v>55</v>
      </c>
      <c r="I38" s="14">
        <v>3</v>
      </c>
      <c r="J38" t="s">
        <v>42</v>
      </c>
      <c r="K38" t="s">
        <v>42</v>
      </c>
      <c r="M38" t="s">
        <v>42</v>
      </c>
      <c r="N38" t="s">
        <v>42</v>
      </c>
    </row>
    <row r="39" spans="1:14" ht="12" customHeight="1" x14ac:dyDescent="0.2">
      <c r="A39" s="28" t="s">
        <v>42</v>
      </c>
      <c r="B39" s="1" t="s">
        <v>13</v>
      </c>
      <c r="C39" s="14">
        <v>489</v>
      </c>
      <c r="D39" s="14">
        <v>6</v>
      </c>
      <c r="E39" s="14">
        <v>162</v>
      </c>
      <c r="F39" s="14">
        <v>208</v>
      </c>
      <c r="G39" s="14">
        <v>10</v>
      </c>
      <c r="H39" s="14">
        <v>44</v>
      </c>
      <c r="I39" s="14">
        <v>59</v>
      </c>
      <c r="J39" t="s">
        <v>42</v>
      </c>
      <c r="K39" t="s">
        <v>42</v>
      </c>
      <c r="M39" t="s">
        <v>42</v>
      </c>
      <c r="N39" t="s">
        <v>42</v>
      </c>
    </row>
    <row r="40" spans="1:14" ht="12" customHeight="1" x14ac:dyDescent="0.2">
      <c r="A40" s="28" t="s">
        <v>42</v>
      </c>
      <c r="B40" s="1" t="s">
        <v>14</v>
      </c>
      <c r="C40" s="14">
        <v>1390</v>
      </c>
      <c r="D40" s="14">
        <v>15</v>
      </c>
      <c r="E40" s="14">
        <v>714</v>
      </c>
      <c r="F40" s="14">
        <v>438</v>
      </c>
      <c r="G40" s="14">
        <v>54</v>
      </c>
      <c r="H40" s="14">
        <v>89</v>
      </c>
      <c r="I40" s="14">
        <v>80</v>
      </c>
      <c r="J40" t="s">
        <v>42</v>
      </c>
      <c r="K40" t="s">
        <v>42</v>
      </c>
      <c r="M40" t="s">
        <v>42</v>
      </c>
      <c r="N40" t="s">
        <v>42</v>
      </c>
    </row>
    <row r="41" spans="1:14" ht="12" customHeight="1" x14ac:dyDescent="0.2">
      <c r="A41" s="28" t="s">
        <v>42</v>
      </c>
      <c r="B41" s="1" t="s">
        <v>15</v>
      </c>
      <c r="C41" s="14">
        <v>1893</v>
      </c>
      <c r="D41" s="14">
        <v>14</v>
      </c>
      <c r="E41" s="14">
        <v>1165</v>
      </c>
      <c r="F41" s="14">
        <v>479</v>
      </c>
      <c r="G41" s="14">
        <v>91</v>
      </c>
      <c r="H41" s="14">
        <v>59</v>
      </c>
      <c r="I41" s="14">
        <v>85</v>
      </c>
      <c r="J41" t="s">
        <v>42</v>
      </c>
      <c r="K41" t="s">
        <v>42</v>
      </c>
      <c r="M41" t="s">
        <v>42</v>
      </c>
      <c r="N41" t="s">
        <v>42</v>
      </c>
    </row>
    <row r="42" spans="1:14" ht="12" customHeight="1" x14ac:dyDescent="0.2">
      <c r="A42" s="28" t="s">
        <v>42</v>
      </c>
      <c r="B42" s="1" t="s">
        <v>16</v>
      </c>
      <c r="C42" s="14">
        <v>2113</v>
      </c>
      <c r="D42" s="14">
        <v>8</v>
      </c>
      <c r="E42" s="14">
        <v>1361</v>
      </c>
      <c r="F42" s="14">
        <v>537</v>
      </c>
      <c r="G42" s="14">
        <v>81</v>
      </c>
      <c r="H42" s="14">
        <v>51</v>
      </c>
      <c r="I42" s="14">
        <v>75</v>
      </c>
      <c r="J42" t="s">
        <v>42</v>
      </c>
      <c r="K42" t="s">
        <v>42</v>
      </c>
      <c r="M42" t="s">
        <v>42</v>
      </c>
      <c r="N42" t="s">
        <v>42</v>
      </c>
    </row>
    <row r="43" spans="1:14" ht="12" customHeight="1" x14ac:dyDescent="0.2">
      <c r="A43" s="28" t="s">
        <v>42</v>
      </c>
      <c r="B43" s="1" t="s">
        <v>17</v>
      </c>
      <c r="C43" s="14">
        <v>2136</v>
      </c>
      <c r="D43" s="14">
        <v>8</v>
      </c>
      <c r="E43" s="14">
        <v>1401</v>
      </c>
      <c r="F43" s="14">
        <v>491</v>
      </c>
      <c r="G43" s="14">
        <v>106</v>
      </c>
      <c r="H43" s="14">
        <v>39</v>
      </c>
      <c r="I43" s="14">
        <v>91</v>
      </c>
      <c r="J43" t="s">
        <v>42</v>
      </c>
      <c r="K43" t="s">
        <v>42</v>
      </c>
      <c r="M43" t="s">
        <v>42</v>
      </c>
      <c r="N43" t="s">
        <v>42</v>
      </c>
    </row>
    <row r="44" spans="1:14" ht="12" customHeight="1" x14ac:dyDescent="0.2">
      <c r="A44" s="28" t="s">
        <v>42</v>
      </c>
      <c r="B44" s="1" t="s">
        <v>18</v>
      </c>
      <c r="C44" s="14">
        <v>2150</v>
      </c>
      <c r="D44" s="14">
        <v>14</v>
      </c>
      <c r="E44" s="14">
        <v>1359</v>
      </c>
      <c r="F44" s="14">
        <v>553</v>
      </c>
      <c r="G44" s="14">
        <v>107</v>
      </c>
      <c r="H44" s="14">
        <v>44</v>
      </c>
      <c r="I44" s="14">
        <v>73</v>
      </c>
      <c r="J44" t="s">
        <v>42</v>
      </c>
      <c r="K44" t="s">
        <v>42</v>
      </c>
      <c r="M44" t="s">
        <v>42</v>
      </c>
      <c r="N44" t="s">
        <v>42</v>
      </c>
    </row>
    <row r="45" spans="1:14" ht="12" customHeight="1" x14ac:dyDescent="0.2">
      <c r="A45" s="28" t="s">
        <v>42</v>
      </c>
      <c r="B45" s="1" t="s">
        <v>19</v>
      </c>
      <c r="C45" s="14">
        <v>1782</v>
      </c>
      <c r="D45" s="14">
        <v>6</v>
      </c>
      <c r="E45" s="14">
        <v>1094</v>
      </c>
      <c r="F45" s="14">
        <v>461</v>
      </c>
      <c r="G45" s="14">
        <v>120</v>
      </c>
      <c r="H45" s="14">
        <v>41</v>
      </c>
      <c r="I45" s="14">
        <v>60</v>
      </c>
      <c r="J45" t="s">
        <v>42</v>
      </c>
      <c r="K45" t="s">
        <v>42</v>
      </c>
      <c r="M45" t="s">
        <v>42</v>
      </c>
      <c r="N45" t="s">
        <v>42</v>
      </c>
    </row>
    <row r="46" spans="1:14" ht="12" customHeight="1" x14ac:dyDescent="0.2">
      <c r="A46" s="28" t="s">
        <v>42</v>
      </c>
      <c r="B46" s="1" t="s">
        <v>20</v>
      </c>
      <c r="C46" s="14">
        <v>1394</v>
      </c>
      <c r="D46" s="14">
        <v>3</v>
      </c>
      <c r="E46" s="14">
        <v>806</v>
      </c>
      <c r="F46" s="14">
        <v>431</v>
      </c>
      <c r="G46" s="14">
        <v>83</v>
      </c>
      <c r="H46" s="14">
        <v>26</v>
      </c>
      <c r="I46" s="14">
        <v>45</v>
      </c>
      <c r="J46" t="s">
        <v>42</v>
      </c>
      <c r="K46" t="s">
        <v>42</v>
      </c>
      <c r="M46" t="s">
        <v>42</v>
      </c>
      <c r="N46" t="s">
        <v>42</v>
      </c>
    </row>
    <row r="47" spans="1:14" ht="12" customHeight="1" x14ac:dyDescent="0.2">
      <c r="A47" s="28" t="s">
        <v>42</v>
      </c>
      <c r="B47" s="1" t="s">
        <v>21</v>
      </c>
      <c r="C47" s="14">
        <v>1267</v>
      </c>
      <c r="D47" s="14">
        <v>3</v>
      </c>
      <c r="E47" s="14">
        <v>724</v>
      </c>
      <c r="F47" s="14">
        <v>388</v>
      </c>
      <c r="G47" s="14">
        <v>85</v>
      </c>
      <c r="H47" s="14">
        <v>24</v>
      </c>
      <c r="I47" s="14">
        <v>43</v>
      </c>
      <c r="J47" t="s">
        <v>42</v>
      </c>
      <c r="K47" t="s">
        <v>42</v>
      </c>
      <c r="M47" t="s">
        <v>42</v>
      </c>
      <c r="N47" t="s">
        <v>42</v>
      </c>
    </row>
    <row r="48" spans="1:14" ht="12" customHeight="1" x14ac:dyDescent="0.2">
      <c r="A48" s="28" t="s">
        <v>42</v>
      </c>
      <c r="B48" s="1" t="s">
        <v>22</v>
      </c>
      <c r="C48" s="14">
        <v>912</v>
      </c>
      <c r="D48" s="14">
        <v>4</v>
      </c>
      <c r="E48" s="14">
        <v>465</v>
      </c>
      <c r="F48" s="14">
        <v>323</v>
      </c>
      <c r="G48" s="14">
        <v>66</v>
      </c>
      <c r="H48" s="14">
        <v>17</v>
      </c>
      <c r="I48" s="14">
        <v>37</v>
      </c>
      <c r="J48" t="s">
        <v>42</v>
      </c>
      <c r="K48" t="s">
        <v>42</v>
      </c>
      <c r="M48" t="s">
        <v>42</v>
      </c>
      <c r="N48" t="s">
        <v>42</v>
      </c>
    </row>
    <row r="49" spans="1:30" ht="12" customHeight="1" x14ac:dyDescent="0.2">
      <c r="A49" s="28" t="s">
        <v>42</v>
      </c>
      <c r="B49" s="1" t="s">
        <v>23</v>
      </c>
      <c r="C49" s="14">
        <v>470</v>
      </c>
      <c r="D49" s="14">
        <v>5</v>
      </c>
      <c r="E49" s="14">
        <v>132</v>
      </c>
      <c r="F49" s="14">
        <v>243</v>
      </c>
      <c r="G49" s="14">
        <v>39</v>
      </c>
      <c r="H49" s="14">
        <v>23</v>
      </c>
      <c r="I49" s="14">
        <v>28</v>
      </c>
      <c r="J49" t="s">
        <v>42</v>
      </c>
      <c r="K49" t="s">
        <v>42</v>
      </c>
      <c r="M49" t="s">
        <v>42</v>
      </c>
      <c r="N49" t="s">
        <v>42</v>
      </c>
    </row>
    <row r="50" spans="1:30" ht="12" customHeight="1" x14ac:dyDescent="0.2">
      <c r="A50" s="28" t="s">
        <v>42</v>
      </c>
      <c r="B50" s="1" t="s">
        <v>24</v>
      </c>
      <c r="C50" s="14">
        <v>250</v>
      </c>
      <c r="D50" s="14">
        <v>3</v>
      </c>
      <c r="E50" s="14">
        <v>43</v>
      </c>
      <c r="F50" s="14">
        <v>145</v>
      </c>
      <c r="G50" s="14">
        <v>21</v>
      </c>
      <c r="H50" s="14">
        <v>16</v>
      </c>
      <c r="I50" s="14">
        <v>22</v>
      </c>
      <c r="J50" t="s">
        <v>42</v>
      </c>
      <c r="K50" t="s">
        <v>42</v>
      </c>
      <c r="M50" t="s">
        <v>42</v>
      </c>
      <c r="N50" t="s">
        <v>42</v>
      </c>
    </row>
    <row r="51" spans="1:30" ht="12" customHeight="1" x14ac:dyDescent="0.2">
      <c r="A51" s="28" t="s">
        <v>42</v>
      </c>
      <c r="B51" s="1" t="s">
        <v>25</v>
      </c>
      <c r="C51" s="14">
        <v>121</v>
      </c>
      <c r="D51" s="14">
        <v>3</v>
      </c>
      <c r="E51" s="14">
        <v>17</v>
      </c>
      <c r="F51" s="14">
        <v>72</v>
      </c>
      <c r="G51" s="14">
        <v>14</v>
      </c>
      <c r="H51" s="14">
        <v>2</v>
      </c>
      <c r="I51" s="14">
        <v>13</v>
      </c>
      <c r="J51" t="s">
        <v>42</v>
      </c>
      <c r="K51" t="s">
        <v>42</v>
      </c>
      <c r="M51" t="s">
        <v>42</v>
      </c>
      <c r="N51" t="s">
        <v>42</v>
      </c>
    </row>
    <row r="52" spans="1:30" ht="12" customHeight="1" x14ac:dyDescent="0.2">
      <c r="A52" s="29" t="s">
        <v>42</v>
      </c>
      <c r="B52" s="4" t="s">
        <v>26</v>
      </c>
      <c r="C52" s="15">
        <v>79</v>
      </c>
      <c r="D52" s="15">
        <v>2</v>
      </c>
      <c r="E52" s="15">
        <v>20</v>
      </c>
      <c r="F52" s="15">
        <v>37</v>
      </c>
      <c r="G52" s="15">
        <v>5</v>
      </c>
      <c r="H52" s="15">
        <v>4</v>
      </c>
      <c r="I52" s="15">
        <v>11</v>
      </c>
      <c r="J52" t="s">
        <v>42</v>
      </c>
      <c r="K52" t="s">
        <v>42</v>
      </c>
      <c r="M52" t="s">
        <v>42</v>
      </c>
      <c r="N52" t="s">
        <v>42</v>
      </c>
    </row>
    <row r="53" spans="1:30" s="19" customFormat="1" ht="33" customHeight="1" x14ac:dyDescent="0.2">
      <c r="A53" s="21" t="s">
        <v>53</v>
      </c>
      <c r="B53" s="22"/>
      <c r="C53" s="22"/>
      <c r="D53" s="22"/>
      <c r="E53" s="22"/>
      <c r="F53" s="22"/>
      <c r="G53" s="22"/>
      <c r="H53" s="22"/>
      <c r="I53" s="23"/>
      <c r="J53" s="18"/>
      <c r="K53" s="18"/>
      <c r="L53" s="18" t="s">
        <v>42</v>
      </c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 ht="12" customHeight="1" x14ac:dyDescent="0.2">
      <c r="A54" s="24" t="s">
        <v>54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42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42</v>
      </c>
      <c r="B55" s="5" t="s">
        <v>42</v>
      </c>
      <c r="C55" s="5" t="s">
        <v>42</v>
      </c>
      <c r="D55" s="5" t="s">
        <v>42</v>
      </c>
      <c r="E55" s="5" t="s">
        <v>42</v>
      </c>
      <c r="F55" s="5" t="s">
        <v>42</v>
      </c>
      <c r="G55" s="5" t="s">
        <v>42</v>
      </c>
      <c r="H55" s="5" t="s">
        <v>42</v>
      </c>
      <c r="I55" s="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64"/>
  <sheetViews>
    <sheetView showGridLines="0" zoomScaleNormal="100" workbookViewId="0"/>
  </sheetViews>
  <sheetFormatPr baseColWidth="10" defaultRowHeight="11.25" x14ac:dyDescent="0.2"/>
  <cols>
    <col min="1" max="9" width="20.83203125" customWidth="1"/>
  </cols>
  <sheetData>
    <row r="1" spans="1:3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0" t="s">
        <v>30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  <c r="H3" s="30" t="s">
        <v>42</v>
      </c>
      <c r="I3" s="30" t="s">
        <v>42</v>
      </c>
    </row>
    <row r="4" spans="1:30" ht="27.6" customHeight="1" x14ac:dyDescent="0.2">
      <c r="A4" s="30" t="s">
        <v>42</v>
      </c>
      <c r="B4" s="30" t="s">
        <v>42</v>
      </c>
      <c r="C4" s="30" t="s">
        <v>42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30" ht="12" customHeight="1" x14ac:dyDescent="0.2">
      <c r="A5" s="31" t="s">
        <v>11</v>
      </c>
      <c r="B5" s="6" t="s">
        <v>42</v>
      </c>
      <c r="C5" s="13">
        <v>19050</v>
      </c>
      <c r="D5" s="13">
        <v>1379</v>
      </c>
      <c r="E5" s="13">
        <v>10370</v>
      </c>
      <c r="F5" s="13">
        <v>5007</v>
      </c>
      <c r="G5" s="13">
        <v>939</v>
      </c>
      <c r="H5" s="13">
        <v>744</v>
      </c>
      <c r="I5" s="13">
        <v>611</v>
      </c>
    </row>
    <row r="6" spans="1:30" ht="12" customHeight="1" x14ac:dyDescent="0.2">
      <c r="A6" s="28" t="s">
        <v>42</v>
      </c>
      <c r="B6" s="1" t="s">
        <v>12</v>
      </c>
      <c r="C6" s="14">
        <v>25</v>
      </c>
      <c r="D6" s="14">
        <v>2</v>
      </c>
      <c r="E6" s="14">
        <v>5</v>
      </c>
      <c r="F6" s="14">
        <v>10</v>
      </c>
      <c r="G6" s="14" t="s">
        <v>55</v>
      </c>
      <c r="H6" s="14">
        <v>5</v>
      </c>
      <c r="I6" s="14">
        <v>3</v>
      </c>
      <c r="J6" t="s">
        <v>42</v>
      </c>
      <c r="K6" t="s">
        <v>42</v>
      </c>
      <c r="M6" t="s">
        <v>42</v>
      </c>
      <c r="N6" t="s">
        <v>42</v>
      </c>
    </row>
    <row r="7" spans="1:30" ht="12" customHeight="1" x14ac:dyDescent="0.2">
      <c r="A7" s="28" t="s">
        <v>42</v>
      </c>
      <c r="B7" s="1" t="s">
        <v>13</v>
      </c>
      <c r="C7" s="14">
        <v>649</v>
      </c>
      <c r="D7" s="14">
        <v>51</v>
      </c>
      <c r="E7" s="14">
        <v>275</v>
      </c>
      <c r="F7" s="14">
        <v>175</v>
      </c>
      <c r="G7" s="14">
        <v>14</v>
      </c>
      <c r="H7" s="14">
        <v>75</v>
      </c>
      <c r="I7" s="14">
        <v>59</v>
      </c>
      <c r="J7" t="s">
        <v>42</v>
      </c>
      <c r="K7" t="s">
        <v>42</v>
      </c>
      <c r="M7" t="s">
        <v>42</v>
      </c>
      <c r="N7" t="s">
        <v>42</v>
      </c>
    </row>
    <row r="8" spans="1:30" ht="12" customHeight="1" x14ac:dyDescent="0.2">
      <c r="A8" s="28" t="s">
        <v>42</v>
      </c>
      <c r="B8" s="1" t="s">
        <v>14</v>
      </c>
      <c r="C8" s="14">
        <v>1933</v>
      </c>
      <c r="D8" s="14">
        <v>188</v>
      </c>
      <c r="E8" s="14">
        <v>1053</v>
      </c>
      <c r="F8" s="14">
        <v>414</v>
      </c>
      <c r="G8" s="14">
        <v>65</v>
      </c>
      <c r="H8" s="14">
        <v>117</v>
      </c>
      <c r="I8" s="14">
        <v>96</v>
      </c>
      <c r="J8" t="s">
        <v>42</v>
      </c>
      <c r="K8" t="s">
        <v>42</v>
      </c>
      <c r="M8" t="s">
        <v>42</v>
      </c>
      <c r="N8" t="s">
        <v>42</v>
      </c>
    </row>
    <row r="9" spans="1:30" ht="12" customHeight="1" x14ac:dyDescent="0.2">
      <c r="A9" s="28" t="s">
        <v>42</v>
      </c>
      <c r="B9" s="1" t="s">
        <v>15</v>
      </c>
      <c r="C9" s="14">
        <v>2373</v>
      </c>
      <c r="D9" s="14">
        <v>170</v>
      </c>
      <c r="E9" s="14">
        <v>1446</v>
      </c>
      <c r="F9" s="14">
        <v>486</v>
      </c>
      <c r="G9" s="14">
        <v>95</v>
      </c>
      <c r="H9" s="14">
        <v>93</v>
      </c>
      <c r="I9" s="14">
        <v>83</v>
      </c>
      <c r="J9" t="s">
        <v>42</v>
      </c>
      <c r="K9" t="s">
        <v>42</v>
      </c>
      <c r="M9" t="s">
        <v>42</v>
      </c>
      <c r="N9" t="s">
        <v>42</v>
      </c>
    </row>
    <row r="10" spans="1:30" ht="12" customHeight="1" x14ac:dyDescent="0.2">
      <c r="A10" s="28" t="s">
        <v>42</v>
      </c>
      <c r="B10" s="1" t="s">
        <v>16</v>
      </c>
      <c r="C10" s="14">
        <v>2348</v>
      </c>
      <c r="D10" s="14">
        <v>127</v>
      </c>
      <c r="E10" s="14">
        <v>1448</v>
      </c>
      <c r="F10" s="14">
        <v>515</v>
      </c>
      <c r="G10" s="14">
        <v>101</v>
      </c>
      <c r="H10" s="14">
        <v>90</v>
      </c>
      <c r="I10" s="14">
        <v>67</v>
      </c>
      <c r="J10" t="s">
        <v>42</v>
      </c>
      <c r="K10" t="s">
        <v>42</v>
      </c>
      <c r="M10" t="s">
        <v>42</v>
      </c>
      <c r="N10" t="s">
        <v>42</v>
      </c>
    </row>
    <row r="11" spans="1:30" ht="12" customHeight="1" x14ac:dyDescent="0.2">
      <c r="A11" s="28" t="s">
        <v>42</v>
      </c>
      <c r="B11" s="1" t="s">
        <v>17</v>
      </c>
      <c r="C11" s="14">
        <v>2395</v>
      </c>
      <c r="D11" s="14">
        <v>173</v>
      </c>
      <c r="E11" s="14">
        <v>1458</v>
      </c>
      <c r="F11" s="14">
        <v>534</v>
      </c>
      <c r="G11" s="14">
        <v>109</v>
      </c>
      <c r="H11" s="14">
        <v>72</v>
      </c>
      <c r="I11" s="14">
        <v>49</v>
      </c>
      <c r="J11" t="s">
        <v>42</v>
      </c>
      <c r="K11" t="s">
        <v>42</v>
      </c>
      <c r="M11" t="s">
        <v>42</v>
      </c>
      <c r="N11" t="s">
        <v>42</v>
      </c>
    </row>
    <row r="12" spans="1:30" ht="12" customHeight="1" x14ac:dyDescent="0.2">
      <c r="A12" s="28" t="s">
        <v>42</v>
      </c>
      <c r="B12" s="1" t="s">
        <v>18</v>
      </c>
      <c r="C12" s="14">
        <v>2466</v>
      </c>
      <c r="D12" s="14">
        <v>152</v>
      </c>
      <c r="E12" s="14">
        <v>1457</v>
      </c>
      <c r="F12" s="14">
        <v>605</v>
      </c>
      <c r="G12" s="14">
        <v>123</v>
      </c>
      <c r="H12" s="14">
        <v>66</v>
      </c>
      <c r="I12" s="14">
        <v>63</v>
      </c>
      <c r="J12" t="s">
        <v>42</v>
      </c>
      <c r="K12" t="s">
        <v>42</v>
      </c>
      <c r="M12" t="s">
        <v>42</v>
      </c>
      <c r="N12" t="s">
        <v>42</v>
      </c>
    </row>
    <row r="13" spans="1:30" ht="12" customHeight="1" x14ac:dyDescent="0.2">
      <c r="A13" s="28" t="s">
        <v>42</v>
      </c>
      <c r="B13" s="1" t="s">
        <v>19</v>
      </c>
      <c r="C13" s="14">
        <v>2154</v>
      </c>
      <c r="D13" s="14">
        <v>155</v>
      </c>
      <c r="E13" s="14">
        <v>1237</v>
      </c>
      <c r="F13" s="14">
        <v>542</v>
      </c>
      <c r="G13" s="14">
        <v>108</v>
      </c>
      <c r="H13" s="14">
        <v>62</v>
      </c>
      <c r="I13" s="14">
        <v>50</v>
      </c>
      <c r="J13" t="s">
        <v>42</v>
      </c>
      <c r="K13" t="s">
        <v>42</v>
      </c>
      <c r="M13" t="s">
        <v>42</v>
      </c>
      <c r="N13" t="s">
        <v>42</v>
      </c>
    </row>
    <row r="14" spans="1:30" ht="12" customHeight="1" x14ac:dyDescent="0.2">
      <c r="A14" s="28" t="s">
        <v>42</v>
      </c>
      <c r="B14" s="1" t="s">
        <v>20</v>
      </c>
      <c r="C14" s="14">
        <v>1668</v>
      </c>
      <c r="D14" s="14">
        <v>143</v>
      </c>
      <c r="E14" s="14">
        <v>875</v>
      </c>
      <c r="F14" s="14">
        <v>472</v>
      </c>
      <c r="G14" s="14">
        <v>98</v>
      </c>
      <c r="H14" s="14">
        <v>46</v>
      </c>
      <c r="I14" s="14">
        <v>34</v>
      </c>
      <c r="J14" t="s">
        <v>42</v>
      </c>
      <c r="K14" t="s">
        <v>42</v>
      </c>
      <c r="M14" t="s">
        <v>42</v>
      </c>
      <c r="N14" t="s">
        <v>42</v>
      </c>
    </row>
    <row r="15" spans="1:30" ht="12" customHeight="1" x14ac:dyDescent="0.2">
      <c r="A15" s="28" t="s">
        <v>42</v>
      </c>
      <c r="B15" s="1" t="s">
        <v>21</v>
      </c>
      <c r="C15" s="14">
        <v>1380</v>
      </c>
      <c r="D15" s="14">
        <v>94</v>
      </c>
      <c r="E15" s="14">
        <v>669</v>
      </c>
      <c r="F15" s="14">
        <v>462</v>
      </c>
      <c r="G15" s="14">
        <v>90</v>
      </c>
      <c r="H15" s="14">
        <v>34</v>
      </c>
      <c r="I15" s="14">
        <v>31</v>
      </c>
      <c r="J15" t="s">
        <v>42</v>
      </c>
      <c r="K15" t="s">
        <v>42</v>
      </c>
      <c r="M15" t="s">
        <v>42</v>
      </c>
      <c r="N15" t="s">
        <v>42</v>
      </c>
    </row>
    <row r="16" spans="1:30" ht="12" customHeight="1" x14ac:dyDescent="0.2">
      <c r="A16" s="28" t="s">
        <v>42</v>
      </c>
      <c r="B16" s="1" t="s">
        <v>22</v>
      </c>
      <c r="C16" s="14">
        <v>764</v>
      </c>
      <c r="D16" s="14">
        <v>63</v>
      </c>
      <c r="E16" s="14">
        <v>282</v>
      </c>
      <c r="F16" s="14">
        <v>304</v>
      </c>
      <c r="G16" s="14">
        <v>60</v>
      </c>
      <c r="H16" s="14">
        <v>34</v>
      </c>
      <c r="I16" s="14">
        <v>21</v>
      </c>
      <c r="J16" t="s">
        <v>42</v>
      </c>
      <c r="K16" t="s">
        <v>42</v>
      </c>
      <c r="M16" t="s">
        <v>42</v>
      </c>
      <c r="N16" t="s">
        <v>42</v>
      </c>
    </row>
    <row r="17" spans="1:14" ht="12" customHeight="1" x14ac:dyDescent="0.2">
      <c r="A17" s="28" t="s">
        <v>42</v>
      </c>
      <c r="B17" s="1" t="s">
        <v>23</v>
      </c>
      <c r="C17" s="14">
        <v>456</v>
      </c>
      <c r="D17" s="14">
        <v>36</v>
      </c>
      <c r="E17" s="14">
        <v>95</v>
      </c>
      <c r="F17" s="14">
        <v>242</v>
      </c>
      <c r="G17" s="14">
        <v>41</v>
      </c>
      <c r="H17" s="14">
        <v>22</v>
      </c>
      <c r="I17" s="14">
        <v>20</v>
      </c>
      <c r="J17" t="s">
        <v>42</v>
      </c>
      <c r="K17" t="s">
        <v>42</v>
      </c>
      <c r="M17" t="s">
        <v>42</v>
      </c>
      <c r="N17" t="s">
        <v>42</v>
      </c>
    </row>
    <row r="18" spans="1:14" ht="12" customHeight="1" x14ac:dyDescent="0.2">
      <c r="A18" s="28" t="s">
        <v>42</v>
      </c>
      <c r="B18" s="1" t="s">
        <v>24</v>
      </c>
      <c r="C18" s="14">
        <v>237</v>
      </c>
      <c r="D18" s="14">
        <v>15</v>
      </c>
      <c r="E18" s="14">
        <v>27</v>
      </c>
      <c r="F18" s="14">
        <v>137</v>
      </c>
      <c r="G18" s="14">
        <v>16</v>
      </c>
      <c r="H18" s="14">
        <v>19</v>
      </c>
      <c r="I18" s="14">
        <v>23</v>
      </c>
      <c r="J18" t="s">
        <v>42</v>
      </c>
      <c r="K18" t="s">
        <v>42</v>
      </c>
      <c r="M18" t="s">
        <v>42</v>
      </c>
      <c r="N18" t="s">
        <v>42</v>
      </c>
    </row>
    <row r="19" spans="1:14" ht="12" customHeight="1" x14ac:dyDescent="0.2">
      <c r="A19" s="28" t="s">
        <v>42</v>
      </c>
      <c r="B19" s="1" t="s">
        <v>25</v>
      </c>
      <c r="C19" s="14">
        <v>113</v>
      </c>
      <c r="D19" s="14">
        <v>4</v>
      </c>
      <c r="E19" s="14">
        <v>19</v>
      </c>
      <c r="F19" s="14">
        <v>69</v>
      </c>
      <c r="G19" s="14">
        <v>8</v>
      </c>
      <c r="H19" s="14">
        <v>7</v>
      </c>
      <c r="I19" s="14">
        <v>6</v>
      </c>
      <c r="J19" t="s">
        <v>42</v>
      </c>
      <c r="K19" t="s">
        <v>42</v>
      </c>
      <c r="M19" t="s">
        <v>42</v>
      </c>
      <c r="N19" t="s">
        <v>42</v>
      </c>
    </row>
    <row r="20" spans="1:14" ht="12" customHeight="1" x14ac:dyDescent="0.2">
      <c r="A20" s="28" t="s">
        <v>42</v>
      </c>
      <c r="B20" s="1" t="s">
        <v>26</v>
      </c>
      <c r="C20" s="14">
        <v>89</v>
      </c>
      <c r="D20" s="14">
        <v>6</v>
      </c>
      <c r="E20" s="14">
        <v>24</v>
      </c>
      <c r="F20" s="14">
        <v>40</v>
      </c>
      <c r="G20" s="14">
        <v>11</v>
      </c>
      <c r="H20" s="14">
        <v>2</v>
      </c>
      <c r="I20" s="14">
        <v>6</v>
      </c>
      <c r="J20" t="s">
        <v>42</v>
      </c>
      <c r="K20" t="s">
        <v>42</v>
      </c>
      <c r="M20" t="s">
        <v>42</v>
      </c>
      <c r="N20" t="s">
        <v>42</v>
      </c>
    </row>
    <row r="21" spans="1:14" ht="12" customHeight="1" x14ac:dyDescent="0.2">
      <c r="A21" s="27" t="s">
        <v>27</v>
      </c>
      <c r="B21" s="3" t="s">
        <v>42</v>
      </c>
      <c r="C21" s="13">
        <v>8030</v>
      </c>
      <c r="D21" s="13">
        <v>1329</v>
      </c>
      <c r="E21" s="13">
        <v>4027</v>
      </c>
      <c r="F21" s="13">
        <v>1820</v>
      </c>
      <c r="G21" s="13">
        <v>278</v>
      </c>
      <c r="H21" s="13">
        <v>286</v>
      </c>
      <c r="I21" s="13">
        <v>290</v>
      </c>
    </row>
    <row r="22" spans="1:14" ht="12" customHeight="1" x14ac:dyDescent="0.2">
      <c r="A22" s="28" t="s">
        <v>42</v>
      </c>
      <c r="B22" s="1" t="s">
        <v>12</v>
      </c>
      <c r="C22" s="14">
        <v>7</v>
      </c>
      <c r="D22" s="14">
        <v>2</v>
      </c>
      <c r="E22" s="14" t="s">
        <v>55</v>
      </c>
      <c r="F22" s="14">
        <v>3</v>
      </c>
      <c r="G22" s="14" t="s">
        <v>55</v>
      </c>
      <c r="H22" s="14" t="s">
        <v>55</v>
      </c>
      <c r="I22" s="14">
        <v>2</v>
      </c>
      <c r="J22" t="s">
        <v>42</v>
      </c>
      <c r="K22" t="s">
        <v>42</v>
      </c>
      <c r="M22" t="s">
        <v>42</v>
      </c>
      <c r="N22" t="s">
        <v>42</v>
      </c>
    </row>
    <row r="23" spans="1:14" ht="12" customHeight="1" x14ac:dyDescent="0.2">
      <c r="A23" s="28" t="s">
        <v>42</v>
      </c>
      <c r="B23" s="1" t="s">
        <v>13</v>
      </c>
      <c r="C23" s="14">
        <v>225</v>
      </c>
      <c r="D23" s="14">
        <v>51</v>
      </c>
      <c r="E23" s="14">
        <v>57</v>
      </c>
      <c r="F23" s="14">
        <v>62</v>
      </c>
      <c r="G23" s="14">
        <v>6</v>
      </c>
      <c r="H23" s="14">
        <v>19</v>
      </c>
      <c r="I23" s="14">
        <v>30</v>
      </c>
      <c r="J23" t="s">
        <v>42</v>
      </c>
      <c r="K23" t="s">
        <v>42</v>
      </c>
      <c r="M23" t="s">
        <v>42</v>
      </c>
      <c r="N23" t="s">
        <v>42</v>
      </c>
    </row>
    <row r="24" spans="1:14" ht="12" customHeight="1" x14ac:dyDescent="0.2">
      <c r="A24" s="28" t="s">
        <v>42</v>
      </c>
      <c r="B24" s="1" t="s">
        <v>14</v>
      </c>
      <c r="C24" s="14">
        <v>706</v>
      </c>
      <c r="D24" s="14">
        <v>180</v>
      </c>
      <c r="E24" s="14">
        <v>262</v>
      </c>
      <c r="F24" s="14">
        <v>168</v>
      </c>
      <c r="G24" s="14">
        <v>21</v>
      </c>
      <c r="H24" s="14">
        <v>36</v>
      </c>
      <c r="I24" s="14">
        <v>39</v>
      </c>
      <c r="J24" t="s">
        <v>42</v>
      </c>
      <c r="K24" t="s">
        <v>42</v>
      </c>
      <c r="M24" t="s">
        <v>42</v>
      </c>
      <c r="N24" t="s">
        <v>42</v>
      </c>
    </row>
    <row r="25" spans="1:14" ht="12" customHeight="1" x14ac:dyDescent="0.2">
      <c r="A25" s="28" t="s">
        <v>42</v>
      </c>
      <c r="B25" s="1" t="s">
        <v>15</v>
      </c>
      <c r="C25" s="14">
        <v>1007</v>
      </c>
      <c r="D25" s="14">
        <v>164</v>
      </c>
      <c r="E25" s="14">
        <v>525</v>
      </c>
      <c r="F25" s="14">
        <v>215</v>
      </c>
      <c r="G25" s="14">
        <v>31</v>
      </c>
      <c r="H25" s="14">
        <v>33</v>
      </c>
      <c r="I25" s="14">
        <v>39</v>
      </c>
      <c r="J25" t="s">
        <v>42</v>
      </c>
      <c r="K25" t="s">
        <v>42</v>
      </c>
      <c r="M25" t="s">
        <v>42</v>
      </c>
      <c r="N25" t="s">
        <v>42</v>
      </c>
    </row>
    <row r="26" spans="1:14" ht="12" customHeight="1" x14ac:dyDescent="0.2">
      <c r="A26" s="28" t="s">
        <v>42</v>
      </c>
      <c r="B26" s="1" t="s">
        <v>16</v>
      </c>
      <c r="C26" s="14">
        <v>1024</v>
      </c>
      <c r="D26" s="14">
        <v>125</v>
      </c>
      <c r="E26" s="14">
        <v>574</v>
      </c>
      <c r="F26" s="14">
        <v>220</v>
      </c>
      <c r="G26" s="14">
        <v>36</v>
      </c>
      <c r="H26" s="14">
        <v>36</v>
      </c>
      <c r="I26" s="14">
        <v>33</v>
      </c>
      <c r="J26" t="s">
        <v>42</v>
      </c>
      <c r="K26" t="s">
        <v>42</v>
      </c>
      <c r="M26" t="s">
        <v>42</v>
      </c>
      <c r="N26" t="s">
        <v>42</v>
      </c>
    </row>
    <row r="27" spans="1:14" ht="12" customHeight="1" x14ac:dyDescent="0.2">
      <c r="A27" s="28" t="s">
        <v>42</v>
      </c>
      <c r="B27" s="1" t="s">
        <v>17</v>
      </c>
      <c r="C27" s="14">
        <v>1134</v>
      </c>
      <c r="D27" s="14">
        <v>173</v>
      </c>
      <c r="E27" s="14">
        <v>649</v>
      </c>
      <c r="F27" s="14">
        <v>221</v>
      </c>
      <c r="G27" s="14">
        <v>37</v>
      </c>
      <c r="H27" s="14">
        <v>28</v>
      </c>
      <c r="I27" s="14">
        <v>26</v>
      </c>
      <c r="J27" t="s">
        <v>42</v>
      </c>
      <c r="K27" t="s">
        <v>42</v>
      </c>
      <c r="M27" t="s">
        <v>42</v>
      </c>
      <c r="N27" t="s">
        <v>42</v>
      </c>
    </row>
    <row r="28" spans="1:14" ht="12" customHeight="1" x14ac:dyDescent="0.2">
      <c r="A28" s="28" t="s">
        <v>42</v>
      </c>
      <c r="B28" s="1" t="s">
        <v>18</v>
      </c>
      <c r="C28" s="14">
        <v>1160</v>
      </c>
      <c r="D28" s="14">
        <v>148</v>
      </c>
      <c r="E28" s="14">
        <v>670</v>
      </c>
      <c r="F28" s="14">
        <v>239</v>
      </c>
      <c r="G28" s="14">
        <v>38</v>
      </c>
      <c r="H28" s="14">
        <v>30</v>
      </c>
      <c r="I28" s="14">
        <v>35</v>
      </c>
      <c r="J28" t="s">
        <v>42</v>
      </c>
      <c r="K28" t="s">
        <v>42</v>
      </c>
      <c r="M28" t="s">
        <v>42</v>
      </c>
      <c r="N28" t="s">
        <v>42</v>
      </c>
    </row>
    <row r="29" spans="1:14" ht="12" customHeight="1" x14ac:dyDescent="0.2">
      <c r="A29" s="28" t="s">
        <v>42</v>
      </c>
      <c r="B29" s="1" t="s">
        <v>19</v>
      </c>
      <c r="C29" s="14">
        <v>966</v>
      </c>
      <c r="D29" s="14">
        <v>149</v>
      </c>
      <c r="E29" s="14">
        <v>553</v>
      </c>
      <c r="F29" s="14">
        <v>185</v>
      </c>
      <c r="G29" s="14">
        <v>31</v>
      </c>
      <c r="H29" s="14">
        <v>26</v>
      </c>
      <c r="I29" s="14">
        <v>22</v>
      </c>
      <c r="J29" t="s">
        <v>42</v>
      </c>
      <c r="K29" t="s">
        <v>42</v>
      </c>
      <c r="M29" t="s">
        <v>42</v>
      </c>
      <c r="N29" t="s">
        <v>42</v>
      </c>
    </row>
    <row r="30" spans="1:14" ht="12" customHeight="1" x14ac:dyDescent="0.2">
      <c r="A30" s="28" t="s">
        <v>42</v>
      </c>
      <c r="B30" s="1" t="s">
        <v>20</v>
      </c>
      <c r="C30" s="14">
        <v>736</v>
      </c>
      <c r="D30" s="14">
        <v>138</v>
      </c>
      <c r="E30" s="14">
        <v>377</v>
      </c>
      <c r="F30" s="14">
        <v>155</v>
      </c>
      <c r="G30" s="14">
        <v>31</v>
      </c>
      <c r="H30" s="14">
        <v>25</v>
      </c>
      <c r="I30" s="14">
        <v>10</v>
      </c>
      <c r="J30" t="s">
        <v>42</v>
      </c>
      <c r="K30" t="s">
        <v>42</v>
      </c>
      <c r="M30" t="s">
        <v>42</v>
      </c>
      <c r="N30" t="s">
        <v>42</v>
      </c>
    </row>
    <row r="31" spans="1:14" ht="12" customHeight="1" x14ac:dyDescent="0.2">
      <c r="A31" s="28" t="s">
        <v>42</v>
      </c>
      <c r="B31" s="1" t="s">
        <v>21</v>
      </c>
      <c r="C31" s="14">
        <v>569</v>
      </c>
      <c r="D31" s="14">
        <v>92</v>
      </c>
      <c r="E31" s="14">
        <v>271</v>
      </c>
      <c r="F31" s="14">
        <v>153</v>
      </c>
      <c r="G31" s="14">
        <v>20</v>
      </c>
      <c r="H31" s="14">
        <v>18</v>
      </c>
      <c r="I31" s="14">
        <v>15</v>
      </c>
      <c r="J31" t="s">
        <v>42</v>
      </c>
      <c r="K31" t="s">
        <v>42</v>
      </c>
      <c r="M31" t="s">
        <v>42</v>
      </c>
      <c r="N31" t="s">
        <v>42</v>
      </c>
    </row>
    <row r="32" spans="1:14" ht="12" customHeight="1" x14ac:dyDescent="0.2">
      <c r="A32" s="28" t="s">
        <v>42</v>
      </c>
      <c r="B32" s="1" t="s">
        <v>22</v>
      </c>
      <c r="C32" s="14">
        <v>227</v>
      </c>
      <c r="D32" s="14">
        <v>59</v>
      </c>
      <c r="E32" s="14">
        <v>57</v>
      </c>
      <c r="F32" s="14">
        <v>73</v>
      </c>
      <c r="G32" s="14">
        <v>14</v>
      </c>
      <c r="H32" s="14">
        <v>16</v>
      </c>
      <c r="I32" s="14">
        <v>8</v>
      </c>
      <c r="J32" t="s">
        <v>42</v>
      </c>
      <c r="K32" t="s">
        <v>42</v>
      </c>
      <c r="M32" t="s">
        <v>42</v>
      </c>
      <c r="N32" t="s">
        <v>42</v>
      </c>
    </row>
    <row r="33" spans="1:14" ht="12" customHeight="1" x14ac:dyDescent="0.2">
      <c r="A33" s="28" t="s">
        <v>42</v>
      </c>
      <c r="B33" s="1" t="s">
        <v>23</v>
      </c>
      <c r="C33" s="14">
        <v>129</v>
      </c>
      <c r="D33" s="14">
        <v>27</v>
      </c>
      <c r="E33" s="14">
        <v>16</v>
      </c>
      <c r="F33" s="14">
        <v>58</v>
      </c>
      <c r="G33" s="14">
        <v>10</v>
      </c>
      <c r="H33" s="14">
        <v>9</v>
      </c>
      <c r="I33" s="14">
        <v>9</v>
      </c>
      <c r="J33" t="s">
        <v>42</v>
      </c>
      <c r="K33" t="s">
        <v>42</v>
      </c>
      <c r="M33" t="s">
        <v>42</v>
      </c>
      <c r="N33" t="s">
        <v>42</v>
      </c>
    </row>
    <row r="34" spans="1:14" ht="12" customHeight="1" x14ac:dyDescent="0.2">
      <c r="A34" s="28" t="s">
        <v>42</v>
      </c>
      <c r="B34" s="1" t="s">
        <v>24</v>
      </c>
      <c r="C34" s="14">
        <v>81</v>
      </c>
      <c r="D34" s="14">
        <v>12</v>
      </c>
      <c r="E34" s="14">
        <v>2</v>
      </c>
      <c r="F34" s="14">
        <v>41</v>
      </c>
      <c r="G34" s="14">
        <v>3</v>
      </c>
      <c r="H34" s="14">
        <v>8</v>
      </c>
      <c r="I34" s="14">
        <v>15</v>
      </c>
      <c r="J34" t="s">
        <v>42</v>
      </c>
      <c r="K34" t="s">
        <v>42</v>
      </c>
      <c r="M34" t="s">
        <v>42</v>
      </c>
      <c r="N34" t="s">
        <v>42</v>
      </c>
    </row>
    <row r="35" spans="1:14" ht="12" customHeight="1" x14ac:dyDescent="0.2">
      <c r="A35" s="28" t="s">
        <v>42</v>
      </c>
      <c r="B35" s="1" t="s">
        <v>25</v>
      </c>
      <c r="C35" s="14">
        <v>28</v>
      </c>
      <c r="D35" s="14">
        <v>4</v>
      </c>
      <c r="E35" s="14">
        <v>4</v>
      </c>
      <c r="F35" s="14">
        <v>16</v>
      </c>
      <c r="G35" s="14" t="s">
        <v>55</v>
      </c>
      <c r="H35" s="14">
        <v>1</v>
      </c>
      <c r="I35" s="14">
        <v>3</v>
      </c>
      <c r="J35" t="s">
        <v>42</v>
      </c>
      <c r="K35" t="s">
        <v>42</v>
      </c>
      <c r="M35" t="s">
        <v>42</v>
      </c>
      <c r="N35" t="s">
        <v>42</v>
      </c>
    </row>
    <row r="36" spans="1:14" ht="12" customHeight="1" x14ac:dyDescent="0.2">
      <c r="A36" s="28" t="s">
        <v>42</v>
      </c>
      <c r="B36" s="1" t="s">
        <v>26</v>
      </c>
      <c r="C36" s="14">
        <v>31</v>
      </c>
      <c r="D36" s="14">
        <v>5</v>
      </c>
      <c r="E36" s="14">
        <v>10</v>
      </c>
      <c r="F36" s="14">
        <v>11</v>
      </c>
      <c r="G36" s="14" t="s">
        <v>55</v>
      </c>
      <c r="H36" s="14">
        <v>1</v>
      </c>
      <c r="I36" s="14">
        <v>4</v>
      </c>
      <c r="J36" t="s">
        <v>42</v>
      </c>
      <c r="K36" t="s">
        <v>42</v>
      </c>
      <c r="M36" t="s">
        <v>42</v>
      </c>
      <c r="N36" t="s">
        <v>42</v>
      </c>
    </row>
    <row r="37" spans="1:14" ht="12" customHeight="1" x14ac:dyDescent="0.2">
      <c r="A37" s="27" t="s">
        <v>28</v>
      </c>
      <c r="B37" s="3" t="s">
        <v>42</v>
      </c>
      <c r="C37" s="13">
        <v>11020</v>
      </c>
      <c r="D37" s="13">
        <v>50</v>
      </c>
      <c r="E37" s="13">
        <v>6343</v>
      </c>
      <c r="F37" s="13">
        <v>3187</v>
      </c>
      <c r="G37" s="13">
        <v>661</v>
      </c>
      <c r="H37" s="13">
        <v>458</v>
      </c>
      <c r="I37" s="13">
        <v>321</v>
      </c>
    </row>
    <row r="38" spans="1:14" ht="12" customHeight="1" x14ac:dyDescent="0.2">
      <c r="A38" s="28" t="s">
        <v>42</v>
      </c>
      <c r="B38" s="1" t="s">
        <v>12</v>
      </c>
      <c r="C38" s="14">
        <v>18</v>
      </c>
      <c r="D38" s="14" t="s">
        <v>55</v>
      </c>
      <c r="E38" s="14">
        <v>5</v>
      </c>
      <c r="F38" s="14">
        <v>7</v>
      </c>
      <c r="G38" s="14" t="s">
        <v>55</v>
      </c>
      <c r="H38" s="14">
        <v>5</v>
      </c>
      <c r="I38" s="14">
        <v>1</v>
      </c>
      <c r="J38" t="s">
        <v>42</v>
      </c>
      <c r="K38" t="s">
        <v>42</v>
      </c>
      <c r="M38" t="s">
        <v>42</v>
      </c>
      <c r="N38" t="s">
        <v>42</v>
      </c>
    </row>
    <row r="39" spans="1:14" ht="12" customHeight="1" x14ac:dyDescent="0.2">
      <c r="A39" s="28" t="s">
        <v>42</v>
      </c>
      <c r="B39" s="1" t="s">
        <v>13</v>
      </c>
      <c r="C39" s="14">
        <v>424</v>
      </c>
      <c r="D39" s="14" t="s">
        <v>55</v>
      </c>
      <c r="E39" s="14">
        <v>218</v>
      </c>
      <c r="F39" s="14">
        <v>113</v>
      </c>
      <c r="G39" s="14">
        <v>8</v>
      </c>
      <c r="H39" s="14">
        <v>56</v>
      </c>
      <c r="I39" s="14">
        <v>29</v>
      </c>
      <c r="J39" t="s">
        <v>42</v>
      </c>
      <c r="K39" t="s">
        <v>42</v>
      </c>
      <c r="M39" t="s">
        <v>42</v>
      </c>
      <c r="N39" t="s">
        <v>42</v>
      </c>
    </row>
    <row r="40" spans="1:14" ht="12" customHeight="1" x14ac:dyDescent="0.2">
      <c r="A40" s="28" t="s">
        <v>42</v>
      </c>
      <c r="B40" s="1" t="s">
        <v>14</v>
      </c>
      <c r="C40" s="14">
        <v>1227</v>
      </c>
      <c r="D40" s="14">
        <v>8</v>
      </c>
      <c r="E40" s="14">
        <v>791</v>
      </c>
      <c r="F40" s="14">
        <v>246</v>
      </c>
      <c r="G40" s="14">
        <v>44</v>
      </c>
      <c r="H40" s="14">
        <v>81</v>
      </c>
      <c r="I40" s="14">
        <v>57</v>
      </c>
      <c r="J40" t="s">
        <v>42</v>
      </c>
      <c r="K40" t="s">
        <v>42</v>
      </c>
      <c r="M40" t="s">
        <v>42</v>
      </c>
      <c r="N40" t="s">
        <v>42</v>
      </c>
    </row>
    <row r="41" spans="1:14" ht="12" customHeight="1" x14ac:dyDescent="0.2">
      <c r="A41" s="28" t="s">
        <v>42</v>
      </c>
      <c r="B41" s="1" t="s">
        <v>15</v>
      </c>
      <c r="C41" s="14">
        <v>1366</v>
      </c>
      <c r="D41" s="14">
        <v>6</v>
      </c>
      <c r="E41" s="14">
        <v>921</v>
      </c>
      <c r="F41" s="14">
        <v>271</v>
      </c>
      <c r="G41" s="14">
        <v>64</v>
      </c>
      <c r="H41" s="14">
        <v>60</v>
      </c>
      <c r="I41" s="14">
        <v>44</v>
      </c>
      <c r="J41" t="s">
        <v>42</v>
      </c>
      <c r="K41" t="s">
        <v>42</v>
      </c>
      <c r="M41" t="s">
        <v>42</v>
      </c>
      <c r="N41" t="s">
        <v>42</v>
      </c>
    </row>
    <row r="42" spans="1:14" ht="12" customHeight="1" x14ac:dyDescent="0.2">
      <c r="A42" s="28" t="s">
        <v>42</v>
      </c>
      <c r="B42" s="1" t="s">
        <v>16</v>
      </c>
      <c r="C42" s="14">
        <v>1324</v>
      </c>
      <c r="D42" s="14">
        <v>2</v>
      </c>
      <c r="E42" s="14">
        <v>874</v>
      </c>
      <c r="F42" s="14">
        <v>295</v>
      </c>
      <c r="G42" s="14">
        <v>65</v>
      </c>
      <c r="H42" s="14">
        <v>54</v>
      </c>
      <c r="I42" s="14">
        <v>34</v>
      </c>
      <c r="J42" t="s">
        <v>42</v>
      </c>
      <c r="K42" t="s">
        <v>42</v>
      </c>
      <c r="M42" t="s">
        <v>42</v>
      </c>
      <c r="N42" t="s">
        <v>42</v>
      </c>
    </row>
    <row r="43" spans="1:14" ht="12" customHeight="1" x14ac:dyDescent="0.2">
      <c r="A43" s="28" t="s">
        <v>42</v>
      </c>
      <c r="B43" s="1" t="s">
        <v>17</v>
      </c>
      <c r="C43" s="14">
        <v>1261</v>
      </c>
      <c r="D43" s="14" t="s">
        <v>55</v>
      </c>
      <c r="E43" s="14">
        <v>809</v>
      </c>
      <c r="F43" s="14">
        <v>313</v>
      </c>
      <c r="G43" s="14">
        <v>72</v>
      </c>
      <c r="H43" s="14">
        <v>44</v>
      </c>
      <c r="I43" s="14">
        <v>23</v>
      </c>
      <c r="J43" t="s">
        <v>42</v>
      </c>
      <c r="K43" t="s">
        <v>42</v>
      </c>
      <c r="M43" t="s">
        <v>42</v>
      </c>
      <c r="N43" t="s">
        <v>42</v>
      </c>
    </row>
    <row r="44" spans="1:14" ht="12" customHeight="1" x14ac:dyDescent="0.2">
      <c r="A44" s="28" t="s">
        <v>42</v>
      </c>
      <c r="B44" s="1" t="s">
        <v>18</v>
      </c>
      <c r="C44" s="14">
        <v>1306</v>
      </c>
      <c r="D44" s="14">
        <v>4</v>
      </c>
      <c r="E44" s="14">
        <v>787</v>
      </c>
      <c r="F44" s="14">
        <v>366</v>
      </c>
      <c r="G44" s="14">
        <v>85</v>
      </c>
      <c r="H44" s="14">
        <v>36</v>
      </c>
      <c r="I44" s="14">
        <v>28</v>
      </c>
      <c r="J44" t="s">
        <v>42</v>
      </c>
      <c r="K44" t="s">
        <v>42</v>
      </c>
      <c r="M44" t="s">
        <v>42</v>
      </c>
      <c r="N44" t="s">
        <v>42</v>
      </c>
    </row>
    <row r="45" spans="1:14" ht="12" customHeight="1" x14ac:dyDescent="0.2">
      <c r="A45" s="28" t="s">
        <v>42</v>
      </c>
      <c r="B45" s="1" t="s">
        <v>19</v>
      </c>
      <c r="C45" s="14">
        <v>1188</v>
      </c>
      <c r="D45" s="14">
        <v>6</v>
      </c>
      <c r="E45" s="14">
        <v>684</v>
      </c>
      <c r="F45" s="14">
        <v>357</v>
      </c>
      <c r="G45" s="14">
        <v>77</v>
      </c>
      <c r="H45" s="14">
        <v>36</v>
      </c>
      <c r="I45" s="14">
        <v>28</v>
      </c>
      <c r="J45" t="s">
        <v>42</v>
      </c>
      <c r="K45" t="s">
        <v>42</v>
      </c>
      <c r="M45" t="s">
        <v>42</v>
      </c>
      <c r="N45" t="s">
        <v>42</v>
      </c>
    </row>
    <row r="46" spans="1:14" ht="12" customHeight="1" x14ac:dyDescent="0.2">
      <c r="A46" s="28" t="s">
        <v>42</v>
      </c>
      <c r="B46" s="1" t="s">
        <v>20</v>
      </c>
      <c r="C46" s="14">
        <v>932</v>
      </c>
      <c r="D46" s="14">
        <v>5</v>
      </c>
      <c r="E46" s="14">
        <v>498</v>
      </c>
      <c r="F46" s="14">
        <v>317</v>
      </c>
      <c r="G46" s="14">
        <v>67</v>
      </c>
      <c r="H46" s="14">
        <v>21</v>
      </c>
      <c r="I46" s="14">
        <v>24</v>
      </c>
      <c r="J46" t="s">
        <v>42</v>
      </c>
      <c r="K46" t="s">
        <v>42</v>
      </c>
      <c r="M46" t="s">
        <v>42</v>
      </c>
      <c r="N46" t="s">
        <v>42</v>
      </c>
    </row>
    <row r="47" spans="1:14" ht="12" customHeight="1" x14ac:dyDescent="0.2">
      <c r="A47" s="28" t="s">
        <v>42</v>
      </c>
      <c r="B47" s="1" t="s">
        <v>21</v>
      </c>
      <c r="C47" s="14">
        <v>811</v>
      </c>
      <c r="D47" s="14">
        <v>2</v>
      </c>
      <c r="E47" s="14">
        <v>398</v>
      </c>
      <c r="F47" s="14">
        <v>309</v>
      </c>
      <c r="G47" s="14">
        <v>70</v>
      </c>
      <c r="H47" s="14">
        <v>16</v>
      </c>
      <c r="I47" s="14">
        <v>16</v>
      </c>
      <c r="J47" t="s">
        <v>42</v>
      </c>
      <c r="K47" t="s">
        <v>42</v>
      </c>
      <c r="M47" t="s">
        <v>42</v>
      </c>
      <c r="N47" t="s">
        <v>42</v>
      </c>
    </row>
    <row r="48" spans="1:14" ht="12" customHeight="1" x14ac:dyDescent="0.2">
      <c r="A48" s="28" t="s">
        <v>42</v>
      </c>
      <c r="B48" s="1" t="s">
        <v>22</v>
      </c>
      <c r="C48" s="14">
        <v>537</v>
      </c>
      <c r="D48" s="14">
        <v>4</v>
      </c>
      <c r="E48" s="14">
        <v>225</v>
      </c>
      <c r="F48" s="14">
        <v>231</v>
      </c>
      <c r="G48" s="14">
        <v>46</v>
      </c>
      <c r="H48" s="14">
        <v>18</v>
      </c>
      <c r="I48" s="14">
        <v>13</v>
      </c>
      <c r="J48" t="s">
        <v>42</v>
      </c>
      <c r="K48" t="s">
        <v>42</v>
      </c>
      <c r="M48" t="s">
        <v>42</v>
      </c>
      <c r="N48" t="s">
        <v>42</v>
      </c>
    </row>
    <row r="49" spans="1:30" ht="12" customHeight="1" x14ac:dyDescent="0.2">
      <c r="A49" s="28" t="s">
        <v>42</v>
      </c>
      <c r="B49" s="1" t="s">
        <v>23</v>
      </c>
      <c r="C49" s="14">
        <v>327</v>
      </c>
      <c r="D49" s="14">
        <v>9</v>
      </c>
      <c r="E49" s="14">
        <v>79</v>
      </c>
      <c r="F49" s="14">
        <v>184</v>
      </c>
      <c r="G49" s="14">
        <v>31</v>
      </c>
      <c r="H49" s="14">
        <v>13</v>
      </c>
      <c r="I49" s="14">
        <v>11</v>
      </c>
      <c r="J49" t="s">
        <v>42</v>
      </c>
      <c r="K49" t="s">
        <v>42</v>
      </c>
      <c r="M49" t="s">
        <v>42</v>
      </c>
      <c r="N49" t="s">
        <v>42</v>
      </c>
    </row>
    <row r="50" spans="1:30" ht="12" customHeight="1" x14ac:dyDescent="0.2">
      <c r="A50" s="28" t="s">
        <v>42</v>
      </c>
      <c r="B50" s="1" t="s">
        <v>24</v>
      </c>
      <c r="C50" s="14">
        <v>156</v>
      </c>
      <c r="D50" s="14">
        <v>3</v>
      </c>
      <c r="E50" s="14">
        <v>25</v>
      </c>
      <c r="F50" s="14">
        <v>96</v>
      </c>
      <c r="G50" s="14">
        <v>13</v>
      </c>
      <c r="H50" s="14">
        <v>11</v>
      </c>
      <c r="I50" s="14">
        <v>8</v>
      </c>
      <c r="J50" t="s">
        <v>42</v>
      </c>
      <c r="K50" t="s">
        <v>42</v>
      </c>
      <c r="M50" t="s">
        <v>42</v>
      </c>
      <c r="N50" t="s">
        <v>42</v>
      </c>
    </row>
    <row r="51" spans="1:30" ht="12" customHeight="1" x14ac:dyDescent="0.2">
      <c r="A51" s="28" t="s">
        <v>42</v>
      </c>
      <c r="B51" s="1" t="s">
        <v>25</v>
      </c>
      <c r="C51" s="14">
        <v>85</v>
      </c>
      <c r="D51" s="14" t="s">
        <v>55</v>
      </c>
      <c r="E51" s="14">
        <v>15</v>
      </c>
      <c r="F51" s="14">
        <v>53</v>
      </c>
      <c r="G51" s="14">
        <v>8</v>
      </c>
      <c r="H51" s="14">
        <v>6</v>
      </c>
      <c r="I51" s="14">
        <v>3</v>
      </c>
      <c r="J51" t="s">
        <v>42</v>
      </c>
      <c r="K51" t="s">
        <v>42</v>
      </c>
      <c r="M51" t="s">
        <v>42</v>
      </c>
      <c r="N51" t="s">
        <v>42</v>
      </c>
    </row>
    <row r="52" spans="1:30" ht="12" customHeight="1" x14ac:dyDescent="0.2">
      <c r="A52" s="29" t="s">
        <v>42</v>
      </c>
      <c r="B52" s="4" t="s">
        <v>26</v>
      </c>
      <c r="C52" s="15">
        <v>58</v>
      </c>
      <c r="D52" s="15">
        <v>1</v>
      </c>
      <c r="E52" s="15">
        <v>14</v>
      </c>
      <c r="F52" s="15">
        <v>29</v>
      </c>
      <c r="G52" s="15">
        <v>11</v>
      </c>
      <c r="H52" s="15">
        <v>1</v>
      </c>
      <c r="I52" s="15">
        <v>2</v>
      </c>
      <c r="J52" t="s">
        <v>42</v>
      </c>
      <c r="K52" t="s">
        <v>42</v>
      </c>
      <c r="M52" t="s">
        <v>42</v>
      </c>
      <c r="N52" t="s">
        <v>42</v>
      </c>
    </row>
    <row r="53" spans="1:30" s="19" customFormat="1" ht="33" customHeight="1" x14ac:dyDescent="0.2">
      <c r="A53" s="21" t="s">
        <v>53</v>
      </c>
      <c r="B53" s="22"/>
      <c r="C53" s="22"/>
      <c r="D53" s="22"/>
      <c r="E53" s="22"/>
      <c r="F53" s="22"/>
      <c r="G53" s="22"/>
      <c r="H53" s="22"/>
      <c r="I53" s="23"/>
      <c r="J53" s="18"/>
      <c r="K53" s="18"/>
      <c r="L53" s="18" t="s">
        <v>42</v>
      </c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 ht="12" customHeight="1" x14ac:dyDescent="0.2">
      <c r="A54" s="24" t="s">
        <v>54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42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42</v>
      </c>
      <c r="B55" s="5" t="s">
        <v>42</v>
      </c>
      <c r="C55" s="5" t="s">
        <v>42</v>
      </c>
      <c r="D55" s="5" t="s">
        <v>42</v>
      </c>
      <c r="E55" s="5" t="s">
        <v>42</v>
      </c>
      <c r="F55" s="5" t="s">
        <v>42</v>
      </c>
      <c r="G55" s="5" t="s">
        <v>42</v>
      </c>
      <c r="H55" s="5" t="s">
        <v>42</v>
      </c>
      <c r="I55" s="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9.8320312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31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  <c r="H3" s="30" t="s">
        <v>42</v>
      </c>
      <c r="I3" s="30" t="s">
        <v>42</v>
      </c>
    </row>
    <row r="4" spans="1:29" ht="27.6" customHeight="1" x14ac:dyDescent="0.2">
      <c r="A4" s="30" t="s">
        <v>42</v>
      </c>
      <c r="B4" s="30" t="s">
        <v>42</v>
      </c>
      <c r="C4" s="30" t="s">
        <v>42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29" ht="12" customHeight="1" x14ac:dyDescent="0.2">
      <c r="A5" s="31" t="s">
        <v>11</v>
      </c>
      <c r="B5" s="6" t="s">
        <v>42</v>
      </c>
      <c r="C5" s="13">
        <v>82108</v>
      </c>
      <c r="D5" s="13">
        <v>4842</v>
      </c>
      <c r="E5" s="13">
        <v>42966</v>
      </c>
      <c r="F5" s="13">
        <v>25468</v>
      </c>
      <c r="G5" s="13">
        <v>3747</v>
      </c>
      <c r="H5" s="13">
        <v>2161</v>
      </c>
      <c r="I5" s="13">
        <v>2924</v>
      </c>
    </row>
    <row r="6" spans="1:29" ht="12" customHeight="1" x14ac:dyDescent="0.2">
      <c r="A6" s="28" t="s">
        <v>42</v>
      </c>
      <c r="B6" s="1" t="s">
        <v>12</v>
      </c>
      <c r="C6" s="14">
        <v>105</v>
      </c>
      <c r="D6" s="14">
        <v>5</v>
      </c>
      <c r="E6" s="14">
        <v>28</v>
      </c>
      <c r="F6" s="14">
        <v>24</v>
      </c>
      <c r="G6" s="14">
        <v>2</v>
      </c>
      <c r="H6" s="14">
        <v>20</v>
      </c>
      <c r="I6" s="14">
        <v>26</v>
      </c>
      <c r="J6" t="s">
        <v>42</v>
      </c>
      <c r="K6" t="s">
        <v>42</v>
      </c>
      <c r="M6" t="s">
        <v>42</v>
      </c>
      <c r="N6" t="s">
        <v>42</v>
      </c>
    </row>
    <row r="7" spans="1:29" ht="12" customHeight="1" x14ac:dyDescent="0.2">
      <c r="A7" s="28" t="s">
        <v>42</v>
      </c>
      <c r="B7" s="1" t="s">
        <v>13</v>
      </c>
      <c r="C7" s="14">
        <v>2037</v>
      </c>
      <c r="D7" s="14">
        <v>172</v>
      </c>
      <c r="E7" s="14">
        <v>848</v>
      </c>
      <c r="F7" s="14">
        <v>582</v>
      </c>
      <c r="G7" s="14">
        <v>41</v>
      </c>
      <c r="H7" s="14">
        <v>219</v>
      </c>
      <c r="I7" s="14">
        <v>175</v>
      </c>
      <c r="J7" t="s">
        <v>42</v>
      </c>
      <c r="K7" t="s">
        <v>42</v>
      </c>
      <c r="M7" t="s">
        <v>42</v>
      </c>
      <c r="N7" t="s">
        <v>42</v>
      </c>
    </row>
    <row r="8" spans="1:29" ht="12" customHeight="1" x14ac:dyDescent="0.2">
      <c r="A8" s="28" t="s">
        <v>42</v>
      </c>
      <c r="B8" s="1" t="s">
        <v>14</v>
      </c>
      <c r="C8" s="14">
        <v>6645</v>
      </c>
      <c r="D8" s="14">
        <v>433</v>
      </c>
      <c r="E8" s="14">
        <v>3910</v>
      </c>
      <c r="F8" s="14">
        <v>1511</v>
      </c>
      <c r="G8" s="14">
        <v>219</v>
      </c>
      <c r="H8" s="14">
        <v>257</v>
      </c>
      <c r="I8" s="14">
        <v>315</v>
      </c>
      <c r="J8" t="s">
        <v>42</v>
      </c>
      <c r="K8" t="s">
        <v>42</v>
      </c>
      <c r="M8" t="s">
        <v>42</v>
      </c>
      <c r="N8" t="s">
        <v>42</v>
      </c>
    </row>
    <row r="9" spans="1:29" ht="12" customHeight="1" x14ac:dyDescent="0.2">
      <c r="A9" s="28" t="s">
        <v>42</v>
      </c>
      <c r="B9" s="1" t="s">
        <v>15</v>
      </c>
      <c r="C9" s="14">
        <v>9859</v>
      </c>
      <c r="D9" s="14">
        <v>511</v>
      </c>
      <c r="E9" s="14">
        <v>5934</v>
      </c>
      <c r="F9" s="14">
        <v>2401</v>
      </c>
      <c r="G9" s="14">
        <v>354</v>
      </c>
      <c r="H9" s="14">
        <v>279</v>
      </c>
      <c r="I9" s="14">
        <v>380</v>
      </c>
      <c r="J9" t="s">
        <v>42</v>
      </c>
      <c r="K9" t="s">
        <v>42</v>
      </c>
      <c r="M9" t="s">
        <v>42</v>
      </c>
      <c r="N9" t="s">
        <v>42</v>
      </c>
    </row>
    <row r="10" spans="1:29" ht="12" customHeight="1" x14ac:dyDescent="0.2">
      <c r="A10" s="28" t="s">
        <v>42</v>
      </c>
      <c r="B10" s="1" t="s">
        <v>16</v>
      </c>
      <c r="C10" s="14">
        <v>11435</v>
      </c>
      <c r="D10" s="14">
        <v>520</v>
      </c>
      <c r="E10" s="14">
        <v>6784</v>
      </c>
      <c r="F10" s="14">
        <v>3062</v>
      </c>
      <c r="G10" s="14">
        <v>446</v>
      </c>
      <c r="H10" s="14">
        <v>242</v>
      </c>
      <c r="I10" s="14">
        <v>381</v>
      </c>
      <c r="J10" t="s">
        <v>42</v>
      </c>
      <c r="K10" t="s">
        <v>42</v>
      </c>
      <c r="M10" t="s">
        <v>42</v>
      </c>
      <c r="N10" t="s">
        <v>42</v>
      </c>
    </row>
    <row r="11" spans="1:29" ht="12" customHeight="1" x14ac:dyDescent="0.2">
      <c r="A11" s="28" t="s">
        <v>42</v>
      </c>
      <c r="B11" s="1" t="s">
        <v>17</v>
      </c>
      <c r="C11" s="14">
        <v>11294</v>
      </c>
      <c r="D11" s="14">
        <v>478</v>
      </c>
      <c r="E11" s="14">
        <v>6393</v>
      </c>
      <c r="F11" s="14">
        <v>3427</v>
      </c>
      <c r="G11" s="14">
        <v>452</v>
      </c>
      <c r="H11" s="14">
        <v>231</v>
      </c>
      <c r="I11" s="14">
        <v>313</v>
      </c>
      <c r="J11" t="s">
        <v>42</v>
      </c>
      <c r="K11" t="s">
        <v>42</v>
      </c>
      <c r="M11" t="s">
        <v>42</v>
      </c>
      <c r="N11" t="s">
        <v>42</v>
      </c>
    </row>
    <row r="12" spans="1:29" ht="12" customHeight="1" x14ac:dyDescent="0.2">
      <c r="A12" s="28" t="s">
        <v>42</v>
      </c>
      <c r="B12" s="1" t="s">
        <v>18</v>
      </c>
      <c r="C12" s="14">
        <v>10848</v>
      </c>
      <c r="D12" s="14">
        <v>551</v>
      </c>
      <c r="E12" s="14">
        <v>6056</v>
      </c>
      <c r="F12" s="14">
        <v>3236</v>
      </c>
      <c r="G12" s="14">
        <v>564</v>
      </c>
      <c r="H12" s="14">
        <v>186</v>
      </c>
      <c r="I12" s="14">
        <v>255</v>
      </c>
      <c r="J12" t="s">
        <v>42</v>
      </c>
      <c r="K12" t="s">
        <v>42</v>
      </c>
      <c r="M12" t="s">
        <v>42</v>
      </c>
      <c r="N12" t="s">
        <v>42</v>
      </c>
    </row>
    <row r="13" spans="1:29" ht="12" customHeight="1" x14ac:dyDescent="0.2">
      <c r="A13" s="28" t="s">
        <v>42</v>
      </c>
      <c r="B13" s="1" t="s">
        <v>19</v>
      </c>
      <c r="C13" s="14">
        <v>9051</v>
      </c>
      <c r="D13" s="14">
        <v>562</v>
      </c>
      <c r="E13" s="14">
        <v>4756</v>
      </c>
      <c r="F13" s="14">
        <v>2827</v>
      </c>
      <c r="G13" s="14">
        <v>497</v>
      </c>
      <c r="H13" s="14">
        <v>174</v>
      </c>
      <c r="I13" s="14">
        <v>235</v>
      </c>
      <c r="J13" t="s">
        <v>42</v>
      </c>
      <c r="K13" t="s">
        <v>42</v>
      </c>
      <c r="M13" t="s">
        <v>42</v>
      </c>
      <c r="N13" t="s">
        <v>42</v>
      </c>
    </row>
    <row r="14" spans="1:29" ht="12" customHeight="1" x14ac:dyDescent="0.2">
      <c r="A14" s="28" t="s">
        <v>42</v>
      </c>
      <c r="B14" s="1" t="s">
        <v>20</v>
      </c>
      <c r="C14" s="14">
        <v>7091</v>
      </c>
      <c r="D14" s="14">
        <v>552</v>
      </c>
      <c r="E14" s="14">
        <v>3412</v>
      </c>
      <c r="F14" s="14">
        <v>2386</v>
      </c>
      <c r="G14" s="14">
        <v>391</v>
      </c>
      <c r="H14" s="14">
        <v>165</v>
      </c>
      <c r="I14" s="14">
        <v>185</v>
      </c>
      <c r="J14" t="s">
        <v>42</v>
      </c>
      <c r="K14" t="s">
        <v>42</v>
      </c>
      <c r="M14" t="s">
        <v>42</v>
      </c>
      <c r="N14" t="s">
        <v>42</v>
      </c>
    </row>
    <row r="15" spans="1:29" ht="12" customHeight="1" x14ac:dyDescent="0.2">
      <c r="A15" s="28" t="s">
        <v>42</v>
      </c>
      <c r="B15" s="1" t="s">
        <v>21</v>
      </c>
      <c r="C15" s="14">
        <v>5935</v>
      </c>
      <c r="D15" s="14">
        <v>474</v>
      </c>
      <c r="E15" s="14">
        <v>2707</v>
      </c>
      <c r="F15" s="14">
        <v>2135</v>
      </c>
      <c r="G15" s="14">
        <v>317</v>
      </c>
      <c r="H15" s="14">
        <v>105</v>
      </c>
      <c r="I15" s="14">
        <v>197</v>
      </c>
      <c r="J15" t="s">
        <v>42</v>
      </c>
      <c r="K15" t="s">
        <v>42</v>
      </c>
      <c r="M15" t="s">
        <v>42</v>
      </c>
      <c r="N15" t="s">
        <v>42</v>
      </c>
    </row>
    <row r="16" spans="1:29" ht="12" customHeight="1" x14ac:dyDescent="0.2">
      <c r="A16" s="28" t="s">
        <v>42</v>
      </c>
      <c r="B16" s="1" t="s">
        <v>22</v>
      </c>
      <c r="C16" s="14">
        <v>3889</v>
      </c>
      <c r="D16" s="14">
        <v>290</v>
      </c>
      <c r="E16" s="14">
        <v>1405</v>
      </c>
      <c r="F16" s="14">
        <v>1705</v>
      </c>
      <c r="G16" s="14">
        <v>217</v>
      </c>
      <c r="H16" s="14">
        <v>116</v>
      </c>
      <c r="I16" s="14">
        <v>156</v>
      </c>
      <c r="J16" t="s">
        <v>42</v>
      </c>
      <c r="K16" t="s">
        <v>42</v>
      </c>
      <c r="M16" t="s">
        <v>42</v>
      </c>
      <c r="N16" t="s">
        <v>42</v>
      </c>
    </row>
    <row r="17" spans="1:14" ht="12" customHeight="1" x14ac:dyDescent="0.2">
      <c r="A17" s="28" t="s">
        <v>42</v>
      </c>
      <c r="B17" s="1" t="s">
        <v>23</v>
      </c>
      <c r="C17" s="14">
        <v>2033</v>
      </c>
      <c r="D17" s="14">
        <v>171</v>
      </c>
      <c r="E17" s="14">
        <v>412</v>
      </c>
      <c r="F17" s="14">
        <v>1130</v>
      </c>
      <c r="G17" s="14">
        <v>129</v>
      </c>
      <c r="H17" s="14">
        <v>71</v>
      </c>
      <c r="I17" s="14">
        <v>120</v>
      </c>
      <c r="J17" t="s">
        <v>42</v>
      </c>
      <c r="K17" t="s">
        <v>42</v>
      </c>
      <c r="M17" t="s">
        <v>42</v>
      </c>
      <c r="N17" t="s">
        <v>42</v>
      </c>
    </row>
    <row r="18" spans="1:14" ht="12" customHeight="1" x14ac:dyDescent="0.2">
      <c r="A18" s="28" t="s">
        <v>42</v>
      </c>
      <c r="B18" s="1" t="s">
        <v>24</v>
      </c>
      <c r="C18" s="14">
        <v>989</v>
      </c>
      <c r="D18" s="14">
        <v>63</v>
      </c>
      <c r="E18" s="14">
        <v>139</v>
      </c>
      <c r="F18" s="14">
        <v>585</v>
      </c>
      <c r="G18" s="14">
        <v>58</v>
      </c>
      <c r="H18" s="14">
        <v>49</v>
      </c>
      <c r="I18" s="14">
        <v>95</v>
      </c>
      <c r="J18" t="s">
        <v>42</v>
      </c>
      <c r="K18" t="s">
        <v>42</v>
      </c>
      <c r="M18" t="s">
        <v>42</v>
      </c>
      <c r="N18" t="s">
        <v>42</v>
      </c>
    </row>
    <row r="19" spans="1:14" ht="12" customHeight="1" x14ac:dyDescent="0.2">
      <c r="A19" s="28" t="s">
        <v>42</v>
      </c>
      <c r="B19" s="1" t="s">
        <v>25</v>
      </c>
      <c r="C19" s="14">
        <v>481</v>
      </c>
      <c r="D19" s="14">
        <v>29</v>
      </c>
      <c r="E19" s="14">
        <v>67</v>
      </c>
      <c r="F19" s="14">
        <v>278</v>
      </c>
      <c r="G19" s="14">
        <v>36</v>
      </c>
      <c r="H19" s="14">
        <v>30</v>
      </c>
      <c r="I19" s="14">
        <v>41</v>
      </c>
      <c r="J19" t="s">
        <v>42</v>
      </c>
      <c r="K19" t="s">
        <v>42</v>
      </c>
      <c r="M19" t="s">
        <v>42</v>
      </c>
      <c r="N19" t="s">
        <v>42</v>
      </c>
    </row>
    <row r="20" spans="1:14" ht="12" customHeight="1" x14ac:dyDescent="0.2">
      <c r="A20" s="28" t="s">
        <v>42</v>
      </c>
      <c r="B20" s="1" t="s">
        <v>26</v>
      </c>
      <c r="C20" s="14">
        <v>416</v>
      </c>
      <c r="D20" s="14">
        <v>31</v>
      </c>
      <c r="E20" s="14">
        <v>115</v>
      </c>
      <c r="F20" s="14">
        <v>179</v>
      </c>
      <c r="G20" s="14">
        <v>24</v>
      </c>
      <c r="H20" s="14">
        <v>17</v>
      </c>
      <c r="I20" s="14">
        <v>50</v>
      </c>
      <c r="J20" t="s">
        <v>42</v>
      </c>
      <c r="K20" t="s">
        <v>42</v>
      </c>
      <c r="M20" t="s">
        <v>42</v>
      </c>
      <c r="N20" t="s">
        <v>42</v>
      </c>
    </row>
    <row r="21" spans="1:14" ht="12" customHeight="1" x14ac:dyDescent="0.2">
      <c r="A21" s="27" t="s">
        <v>27</v>
      </c>
      <c r="B21" s="3" t="s">
        <v>42</v>
      </c>
      <c r="C21" s="13">
        <v>38028</v>
      </c>
      <c r="D21" s="13">
        <v>4556</v>
      </c>
      <c r="E21" s="13">
        <v>19047</v>
      </c>
      <c r="F21" s="13">
        <v>10591</v>
      </c>
      <c r="G21" s="13">
        <v>1442</v>
      </c>
      <c r="H21" s="13">
        <v>993</v>
      </c>
      <c r="I21" s="13">
        <v>1399</v>
      </c>
    </row>
    <row r="22" spans="1:14" ht="12" customHeight="1" x14ac:dyDescent="0.2">
      <c r="A22" s="28" t="s">
        <v>42</v>
      </c>
      <c r="B22" s="1" t="s">
        <v>12</v>
      </c>
      <c r="C22" s="14">
        <v>44</v>
      </c>
      <c r="D22" s="14">
        <v>5</v>
      </c>
      <c r="E22" s="14">
        <v>12</v>
      </c>
      <c r="F22" s="14">
        <v>10</v>
      </c>
      <c r="G22" s="14">
        <v>1</v>
      </c>
      <c r="H22" s="14">
        <v>6</v>
      </c>
      <c r="I22" s="14">
        <v>10</v>
      </c>
      <c r="J22" t="s">
        <v>42</v>
      </c>
      <c r="K22" t="s">
        <v>42</v>
      </c>
      <c r="M22" t="s">
        <v>42</v>
      </c>
      <c r="N22" t="s">
        <v>42</v>
      </c>
    </row>
    <row r="23" spans="1:14" ht="12" customHeight="1" x14ac:dyDescent="0.2">
      <c r="A23" s="28" t="s">
        <v>42</v>
      </c>
      <c r="B23" s="1" t="s">
        <v>13</v>
      </c>
      <c r="C23" s="14">
        <v>875</v>
      </c>
      <c r="D23" s="14">
        <v>156</v>
      </c>
      <c r="E23" s="14">
        <v>291</v>
      </c>
      <c r="F23" s="14">
        <v>257</v>
      </c>
      <c r="G23" s="14">
        <v>14</v>
      </c>
      <c r="H23" s="14">
        <v>86</v>
      </c>
      <c r="I23" s="14">
        <v>71</v>
      </c>
      <c r="J23" t="s">
        <v>42</v>
      </c>
      <c r="K23" t="s">
        <v>42</v>
      </c>
      <c r="M23" t="s">
        <v>42</v>
      </c>
      <c r="N23" t="s">
        <v>42</v>
      </c>
    </row>
    <row r="24" spans="1:14" ht="12" customHeight="1" x14ac:dyDescent="0.2">
      <c r="A24" s="28" t="s">
        <v>42</v>
      </c>
      <c r="B24" s="1" t="s">
        <v>14</v>
      </c>
      <c r="C24" s="14">
        <v>2859</v>
      </c>
      <c r="D24" s="14">
        <v>416</v>
      </c>
      <c r="E24" s="14">
        <v>1478</v>
      </c>
      <c r="F24" s="14">
        <v>643</v>
      </c>
      <c r="G24" s="14">
        <v>75</v>
      </c>
      <c r="H24" s="14">
        <v>104</v>
      </c>
      <c r="I24" s="14">
        <v>143</v>
      </c>
      <c r="J24" t="s">
        <v>42</v>
      </c>
      <c r="K24" t="s">
        <v>42</v>
      </c>
      <c r="M24" t="s">
        <v>42</v>
      </c>
      <c r="N24" t="s">
        <v>42</v>
      </c>
    </row>
    <row r="25" spans="1:14" ht="12" customHeight="1" x14ac:dyDescent="0.2">
      <c r="A25" s="28" t="s">
        <v>42</v>
      </c>
      <c r="B25" s="1" t="s">
        <v>15</v>
      </c>
      <c r="C25" s="14">
        <v>4539</v>
      </c>
      <c r="D25" s="14">
        <v>485</v>
      </c>
      <c r="E25" s="14">
        <v>2392</v>
      </c>
      <c r="F25" s="14">
        <v>1191</v>
      </c>
      <c r="G25" s="14">
        <v>147</v>
      </c>
      <c r="H25" s="14">
        <v>136</v>
      </c>
      <c r="I25" s="14">
        <v>188</v>
      </c>
      <c r="J25" t="s">
        <v>42</v>
      </c>
      <c r="K25" t="s">
        <v>42</v>
      </c>
      <c r="M25" t="s">
        <v>42</v>
      </c>
      <c r="N25" t="s">
        <v>42</v>
      </c>
    </row>
    <row r="26" spans="1:14" ht="12" customHeight="1" x14ac:dyDescent="0.2">
      <c r="A26" s="28" t="s">
        <v>42</v>
      </c>
      <c r="B26" s="1" t="s">
        <v>16</v>
      </c>
      <c r="C26" s="14">
        <v>5512</v>
      </c>
      <c r="D26" s="14">
        <v>481</v>
      </c>
      <c r="E26" s="14">
        <v>3107</v>
      </c>
      <c r="F26" s="14">
        <v>1452</v>
      </c>
      <c r="G26" s="14">
        <v>177</v>
      </c>
      <c r="H26" s="14">
        <v>106</v>
      </c>
      <c r="I26" s="14">
        <v>189</v>
      </c>
      <c r="J26" t="s">
        <v>42</v>
      </c>
      <c r="K26" t="s">
        <v>42</v>
      </c>
      <c r="M26" t="s">
        <v>42</v>
      </c>
      <c r="N26" t="s">
        <v>42</v>
      </c>
    </row>
    <row r="27" spans="1:14" ht="12" customHeight="1" x14ac:dyDescent="0.2">
      <c r="A27" s="28" t="s">
        <v>42</v>
      </c>
      <c r="B27" s="1" t="s">
        <v>17</v>
      </c>
      <c r="C27" s="14">
        <v>5406</v>
      </c>
      <c r="D27" s="14">
        <v>455</v>
      </c>
      <c r="E27" s="14">
        <v>2956</v>
      </c>
      <c r="F27" s="14">
        <v>1529</v>
      </c>
      <c r="G27" s="14">
        <v>190</v>
      </c>
      <c r="H27" s="14">
        <v>118</v>
      </c>
      <c r="I27" s="14">
        <v>158</v>
      </c>
      <c r="J27" t="s">
        <v>42</v>
      </c>
      <c r="K27" t="s">
        <v>42</v>
      </c>
      <c r="M27" t="s">
        <v>42</v>
      </c>
      <c r="N27" t="s">
        <v>42</v>
      </c>
    </row>
    <row r="28" spans="1:14" ht="12" customHeight="1" x14ac:dyDescent="0.2">
      <c r="A28" s="28" t="s">
        <v>42</v>
      </c>
      <c r="B28" s="1" t="s">
        <v>18</v>
      </c>
      <c r="C28" s="14">
        <v>5289</v>
      </c>
      <c r="D28" s="14">
        <v>518</v>
      </c>
      <c r="E28" s="14">
        <v>2918</v>
      </c>
      <c r="F28" s="14">
        <v>1396</v>
      </c>
      <c r="G28" s="14">
        <v>228</v>
      </c>
      <c r="H28" s="14">
        <v>97</v>
      </c>
      <c r="I28" s="14">
        <v>132</v>
      </c>
      <c r="J28" t="s">
        <v>42</v>
      </c>
      <c r="K28" t="s">
        <v>42</v>
      </c>
      <c r="M28" t="s">
        <v>42</v>
      </c>
      <c r="N28" t="s">
        <v>42</v>
      </c>
    </row>
    <row r="29" spans="1:14" ht="12" customHeight="1" x14ac:dyDescent="0.2">
      <c r="A29" s="28" t="s">
        <v>42</v>
      </c>
      <c r="B29" s="1" t="s">
        <v>19</v>
      </c>
      <c r="C29" s="14">
        <v>4396</v>
      </c>
      <c r="D29" s="14">
        <v>540</v>
      </c>
      <c r="E29" s="14">
        <v>2314</v>
      </c>
      <c r="F29" s="14">
        <v>1140</v>
      </c>
      <c r="G29" s="14">
        <v>206</v>
      </c>
      <c r="H29" s="14">
        <v>93</v>
      </c>
      <c r="I29" s="14">
        <v>103</v>
      </c>
      <c r="J29" t="s">
        <v>42</v>
      </c>
      <c r="K29" t="s">
        <v>42</v>
      </c>
      <c r="M29" t="s">
        <v>42</v>
      </c>
      <c r="N29" t="s">
        <v>42</v>
      </c>
    </row>
    <row r="30" spans="1:14" ht="12" customHeight="1" x14ac:dyDescent="0.2">
      <c r="A30" s="28" t="s">
        <v>42</v>
      </c>
      <c r="B30" s="1" t="s">
        <v>20</v>
      </c>
      <c r="C30" s="14">
        <v>3442</v>
      </c>
      <c r="D30" s="14">
        <v>525</v>
      </c>
      <c r="E30" s="14">
        <v>1681</v>
      </c>
      <c r="F30" s="14">
        <v>909</v>
      </c>
      <c r="G30" s="14">
        <v>138</v>
      </c>
      <c r="H30" s="14">
        <v>90</v>
      </c>
      <c r="I30" s="14">
        <v>99</v>
      </c>
      <c r="J30" t="s">
        <v>42</v>
      </c>
      <c r="K30" t="s">
        <v>42</v>
      </c>
      <c r="M30" t="s">
        <v>42</v>
      </c>
      <c r="N30" t="s">
        <v>42</v>
      </c>
    </row>
    <row r="31" spans="1:14" ht="12" customHeight="1" x14ac:dyDescent="0.2">
      <c r="A31" s="28" t="s">
        <v>42</v>
      </c>
      <c r="B31" s="1" t="s">
        <v>21</v>
      </c>
      <c r="C31" s="14">
        <v>2763</v>
      </c>
      <c r="D31" s="14">
        <v>454</v>
      </c>
      <c r="E31" s="14">
        <v>1279</v>
      </c>
      <c r="F31" s="14">
        <v>770</v>
      </c>
      <c r="G31" s="14">
        <v>129</v>
      </c>
      <c r="H31" s="14">
        <v>44</v>
      </c>
      <c r="I31" s="14">
        <v>87</v>
      </c>
      <c r="J31" t="s">
        <v>42</v>
      </c>
      <c r="K31" t="s">
        <v>42</v>
      </c>
      <c r="M31" t="s">
        <v>42</v>
      </c>
      <c r="N31" t="s">
        <v>42</v>
      </c>
    </row>
    <row r="32" spans="1:14" ht="12" customHeight="1" x14ac:dyDescent="0.2">
      <c r="A32" s="28" t="s">
        <v>42</v>
      </c>
      <c r="B32" s="1" t="s">
        <v>22</v>
      </c>
      <c r="C32" s="14">
        <v>1418</v>
      </c>
      <c r="D32" s="14">
        <v>272</v>
      </c>
      <c r="E32" s="14">
        <v>398</v>
      </c>
      <c r="F32" s="14">
        <v>577</v>
      </c>
      <c r="G32" s="14">
        <v>51</v>
      </c>
      <c r="H32" s="14">
        <v>50</v>
      </c>
      <c r="I32" s="14">
        <v>70</v>
      </c>
      <c r="J32" t="s">
        <v>42</v>
      </c>
      <c r="K32" t="s">
        <v>42</v>
      </c>
      <c r="M32" t="s">
        <v>42</v>
      </c>
      <c r="N32" t="s">
        <v>42</v>
      </c>
    </row>
    <row r="33" spans="1:14" ht="12" customHeight="1" x14ac:dyDescent="0.2">
      <c r="A33" s="28" t="s">
        <v>42</v>
      </c>
      <c r="B33" s="1" t="s">
        <v>23</v>
      </c>
      <c r="C33" s="14">
        <v>734</v>
      </c>
      <c r="D33" s="14">
        <v>152</v>
      </c>
      <c r="E33" s="14">
        <v>102</v>
      </c>
      <c r="F33" s="14">
        <v>357</v>
      </c>
      <c r="G33" s="14">
        <v>39</v>
      </c>
      <c r="H33" s="14">
        <v>31</v>
      </c>
      <c r="I33" s="14">
        <v>53</v>
      </c>
      <c r="J33" t="s">
        <v>42</v>
      </c>
      <c r="K33" t="s">
        <v>42</v>
      </c>
      <c r="M33" t="s">
        <v>42</v>
      </c>
      <c r="N33" t="s">
        <v>42</v>
      </c>
    </row>
    <row r="34" spans="1:14" ht="12" customHeight="1" x14ac:dyDescent="0.2">
      <c r="A34" s="28" t="s">
        <v>42</v>
      </c>
      <c r="B34" s="1" t="s">
        <v>24</v>
      </c>
      <c r="C34" s="14">
        <v>357</v>
      </c>
      <c r="D34" s="14">
        <v>50</v>
      </c>
      <c r="E34" s="14">
        <v>46</v>
      </c>
      <c r="F34" s="14">
        <v>183</v>
      </c>
      <c r="G34" s="14">
        <v>22</v>
      </c>
      <c r="H34" s="14">
        <v>14</v>
      </c>
      <c r="I34" s="14">
        <v>42</v>
      </c>
      <c r="J34" t="s">
        <v>42</v>
      </c>
      <c r="K34" t="s">
        <v>42</v>
      </c>
      <c r="M34" t="s">
        <v>42</v>
      </c>
      <c r="N34" t="s">
        <v>42</v>
      </c>
    </row>
    <row r="35" spans="1:14" ht="12" customHeight="1" x14ac:dyDescent="0.2">
      <c r="A35" s="28" t="s">
        <v>42</v>
      </c>
      <c r="B35" s="1" t="s">
        <v>25</v>
      </c>
      <c r="C35" s="14">
        <v>209</v>
      </c>
      <c r="D35" s="14">
        <v>24</v>
      </c>
      <c r="E35" s="14">
        <v>27</v>
      </c>
      <c r="F35" s="14">
        <v>107</v>
      </c>
      <c r="G35" s="14">
        <v>14</v>
      </c>
      <c r="H35" s="14">
        <v>12</v>
      </c>
      <c r="I35" s="14">
        <v>25</v>
      </c>
      <c r="J35" t="s">
        <v>42</v>
      </c>
      <c r="K35" t="s">
        <v>42</v>
      </c>
      <c r="M35" t="s">
        <v>42</v>
      </c>
      <c r="N35" t="s">
        <v>42</v>
      </c>
    </row>
    <row r="36" spans="1:14" ht="12" customHeight="1" x14ac:dyDescent="0.2">
      <c r="A36" s="28" t="s">
        <v>42</v>
      </c>
      <c r="B36" s="1" t="s">
        <v>26</v>
      </c>
      <c r="C36" s="14">
        <v>185</v>
      </c>
      <c r="D36" s="14">
        <v>23</v>
      </c>
      <c r="E36" s="14">
        <v>46</v>
      </c>
      <c r="F36" s="14">
        <v>70</v>
      </c>
      <c r="G36" s="14">
        <v>11</v>
      </c>
      <c r="H36" s="14">
        <v>6</v>
      </c>
      <c r="I36" s="14">
        <v>29</v>
      </c>
      <c r="J36" t="s">
        <v>42</v>
      </c>
      <c r="K36" t="s">
        <v>42</v>
      </c>
      <c r="M36" t="s">
        <v>42</v>
      </c>
      <c r="N36" t="s">
        <v>42</v>
      </c>
    </row>
    <row r="37" spans="1:14" ht="12" customHeight="1" x14ac:dyDescent="0.2">
      <c r="A37" s="27" t="s">
        <v>28</v>
      </c>
      <c r="B37" s="3" t="s">
        <v>42</v>
      </c>
      <c r="C37" s="13">
        <v>44080</v>
      </c>
      <c r="D37" s="13">
        <v>286</v>
      </c>
      <c r="E37" s="13">
        <v>23919</v>
      </c>
      <c r="F37" s="13">
        <v>14877</v>
      </c>
      <c r="G37" s="13">
        <v>2305</v>
      </c>
      <c r="H37" s="13">
        <v>1168</v>
      </c>
      <c r="I37" s="13">
        <v>1525</v>
      </c>
    </row>
    <row r="38" spans="1:14" ht="12" customHeight="1" x14ac:dyDescent="0.2">
      <c r="A38" s="28" t="s">
        <v>42</v>
      </c>
      <c r="B38" s="1" t="s">
        <v>12</v>
      </c>
      <c r="C38" s="14">
        <v>61</v>
      </c>
      <c r="D38" s="14" t="s">
        <v>55</v>
      </c>
      <c r="E38" s="14">
        <v>16</v>
      </c>
      <c r="F38" s="14">
        <v>14</v>
      </c>
      <c r="G38" s="14">
        <v>1</v>
      </c>
      <c r="H38" s="14">
        <v>14</v>
      </c>
      <c r="I38" s="14">
        <v>16</v>
      </c>
      <c r="J38" t="s">
        <v>42</v>
      </c>
      <c r="K38" t="s">
        <v>42</v>
      </c>
      <c r="M38" t="s">
        <v>42</v>
      </c>
      <c r="N38" t="s">
        <v>42</v>
      </c>
    </row>
    <row r="39" spans="1:14" ht="12" customHeight="1" x14ac:dyDescent="0.2">
      <c r="A39" s="28" t="s">
        <v>42</v>
      </c>
      <c r="B39" s="1" t="s">
        <v>13</v>
      </c>
      <c r="C39" s="14">
        <v>1162</v>
      </c>
      <c r="D39" s="14">
        <v>16</v>
      </c>
      <c r="E39" s="14">
        <v>557</v>
      </c>
      <c r="F39" s="14">
        <v>325</v>
      </c>
      <c r="G39" s="14">
        <v>27</v>
      </c>
      <c r="H39" s="14">
        <v>133</v>
      </c>
      <c r="I39" s="14">
        <v>104</v>
      </c>
      <c r="J39" t="s">
        <v>42</v>
      </c>
      <c r="K39" t="s">
        <v>42</v>
      </c>
      <c r="M39" t="s">
        <v>42</v>
      </c>
      <c r="N39" t="s">
        <v>42</v>
      </c>
    </row>
    <row r="40" spans="1:14" ht="12" customHeight="1" x14ac:dyDescent="0.2">
      <c r="A40" s="28" t="s">
        <v>42</v>
      </c>
      <c r="B40" s="1" t="s">
        <v>14</v>
      </c>
      <c r="C40" s="14">
        <v>3786</v>
      </c>
      <c r="D40" s="14">
        <v>17</v>
      </c>
      <c r="E40" s="14">
        <v>2432</v>
      </c>
      <c r="F40" s="14">
        <v>868</v>
      </c>
      <c r="G40" s="14">
        <v>144</v>
      </c>
      <c r="H40" s="14">
        <v>153</v>
      </c>
      <c r="I40" s="14">
        <v>172</v>
      </c>
      <c r="J40" t="s">
        <v>42</v>
      </c>
      <c r="K40" t="s">
        <v>42</v>
      </c>
      <c r="M40" t="s">
        <v>42</v>
      </c>
      <c r="N40" t="s">
        <v>42</v>
      </c>
    </row>
    <row r="41" spans="1:14" ht="12" customHeight="1" x14ac:dyDescent="0.2">
      <c r="A41" s="28" t="s">
        <v>42</v>
      </c>
      <c r="B41" s="1" t="s">
        <v>15</v>
      </c>
      <c r="C41" s="14">
        <v>5320</v>
      </c>
      <c r="D41" s="14">
        <v>26</v>
      </c>
      <c r="E41" s="14">
        <v>3542</v>
      </c>
      <c r="F41" s="14">
        <v>1210</v>
      </c>
      <c r="G41" s="14">
        <v>207</v>
      </c>
      <c r="H41" s="14">
        <v>143</v>
      </c>
      <c r="I41" s="14">
        <v>192</v>
      </c>
      <c r="J41" t="s">
        <v>42</v>
      </c>
      <c r="K41" t="s">
        <v>42</v>
      </c>
      <c r="M41" t="s">
        <v>42</v>
      </c>
      <c r="N41" t="s">
        <v>42</v>
      </c>
    </row>
    <row r="42" spans="1:14" ht="12" customHeight="1" x14ac:dyDescent="0.2">
      <c r="A42" s="28" t="s">
        <v>42</v>
      </c>
      <c r="B42" s="1" t="s">
        <v>16</v>
      </c>
      <c r="C42" s="14">
        <v>5923</v>
      </c>
      <c r="D42" s="14">
        <v>39</v>
      </c>
      <c r="E42" s="14">
        <v>3677</v>
      </c>
      <c r="F42" s="14">
        <v>1610</v>
      </c>
      <c r="G42" s="14">
        <v>269</v>
      </c>
      <c r="H42" s="14">
        <v>136</v>
      </c>
      <c r="I42" s="14">
        <v>192</v>
      </c>
      <c r="J42" t="s">
        <v>42</v>
      </c>
      <c r="K42" t="s">
        <v>42</v>
      </c>
      <c r="M42" t="s">
        <v>42</v>
      </c>
      <c r="N42" t="s">
        <v>42</v>
      </c>
    </row>
    <row r="43" spans="1:14" ht="12" customHeight="1" x14ac:dyDescent="0.2">
      <c r="A43" s="28" t="s">
        <v>42</v>
      </c>
      <c r="B43" s="1" t="s">
        <v>17</v>
      </c>
      <c r="C43" s="14">
        <v>5888</v>
      </c>
      <c r="D43" s="14">
        <v>23</v>
      </c>
      <c r="E43" s="14">
        <v>3437</v>
      </c>
      <c r="F43" s="14">
        <v>1898</v>
      </c>
      <c r="G43" s="14">
        <v>262</v>
      </c>
      <c r="H43" s="14">
        <v>113</v>
      </c>
      <c r="I43" s="14">
        <v>155</v>
      </c>
      <c r="J43" t="s">
        <v>42</v>
      </c>
      <c r="K43" t="s">
        <v>42</v>
      </c>
      <c r="M43" t="s">
        <v>42</v>
      </c>
      <c r="N43" t="s">
        <v>42</v>
      </c>
    </row>
    <row r="44" spans="1:14" ht="12" customHeight="1" x14ac:dyDescent="0.2">
      <c r="A44" s="28" t="s">
        <v>42</v>
      </c>
      <c r="B44" s="1" t="s">
        <v>18</v>
      </c>
      <c r="C44" s="14">
        <v>5559</v>
      </c>
      <c r="D44" s="14">
        <v>33</v>
      </c>
      <c r="E44" s="14">
        <v>3138</v>
      </c>
      <c r="F44" s="14">
        <v>1840</v>
      </c>
      <c r="G44" s="14">
        <v>336</v>
      </c>
      <c r="H44" s="14">
        <v>89</v>
      </c>
      <c r="I44" s="14">
        <v>123</v>
      </c>
      <c r="J44" t="s">
        <v>42</v>
      </c>
      <c r="K44" t="s">
        <v>42</v>
      </c>
      <c r="M44" t="s">
        <v>42</v>
      </c>
      <c r="N44" t="s">
        <v>42</v>
      </c>
    </row>
    <row r="45" spans="1:14" ht="12" customHeight="1" x14ac:dyDescent="0.2">
      <c r="A45" s="28" t="s">
        <v>42</v>
      </c>
      <c r="B45" s="1" t="s">
        <v>19</v>
      </c>
      <c r="C45" s="14">
        <v>4655</v>
      </c>
      <c r="D45" s="14">
        <v>22</v>
      </c>
      <c r="E45" s="14">
        <v>2442</v>
      </c>
      <c r="F45" s="14">
        <v>1687</v>
      </c>
      <c r="G45" s="14">
        <v>291</v>
      </c>
      <c r="H45" s="14">
        <v>81</v>
      </c>
      <c r="I45" s="14">
        <v>132</v>
      </c>
      <c r="J45" t="s">
        <v>42</v>
      </c>
      <c r="K45" t="s">
        <v>42</v>
      </c>
      <c r="M45" t="s">
        <v>42</v>
      </c>
      <c r="N45" t="s">
        <v>42</v>
      </c>
    </row>
    <row r="46" spans="1:14" ht="12" customHeight="1" x14ac:dyDescent="0.2">
      <c r="A46" s="28" t="s">
        <v>42</v>
      </c>
      <c r="B46" s="1" t="s">
        <v>20</v>
      </c>
      <c r="C46" s="14">
        <v>3649</v>
      </c>
      <c r="D46" s="14">
        <v>27</v>
      </c>
      <c r="E46" s="14">
        <v>1731</v>
      </c>
      <c r="F46" s="14">
        <v>1477</v>
      </c>
      <c r="G46" s="14">
        <v>253</v>
      </c>
      <c r="H46" s="14">
        <v>75</v>
      </c>
      <c r="I46" s="14">
        <v>86</v>
      </c>
      <c r="J46" t="s">
        <v>42</v>
      </c>
      <c r="K46" t="s">
        <v>42</v>
      </c>
      <c r="M46" t="s">
        <v>42</v>
      </c>
      <c r="N46" t="s">
        <v>42</v>
      </c>
    </row>
    <row r="47" spans="1:14" ht="12" customHeight="1" x14ac:dyDescent="0.2">
      <c r="A47" s="28" t="s">
        <v>42</v>
      </c>
      <c r="B47" s="1" t="s">
        <v>21</v>
      </c>
      <c r="C47" s="14">
        <v>3172</v>
      </c>
      <c r="D47" s="14">
        <v>20</v>
      </c>
      <c r="E47" s="14">
        <v>1428</v>
      </c>
      <c r="F47" s="14">
        <v>1365</v>
      </c>
      <c r="G47" s="14">
        <v>188</v>
      </c>
      <c r="H47" s="14">
        <v>61</v>
      </c>
      <c r="I47" s="14">
        <v>110</v>
      </c>
      <c r="J47" t="s">
        <v>42</v>
      </c>
      <c r="K47" t="s">
        <v>42</v>
      </c>
      <c r="M47" t="s">
        <v>42</v>
      </c>
      <c r="N47" t="s">
        <v>42</v>
      </c>
    </row>
    <row r="48" spans="1:14" ht="12" customHeight="1" x14ac:dyDescent="0.2">
      <c r="A48" s="28" t="s">
        <v>42</v>
      </c>
      <c r="B48" s="1" t="s">
        <v>22</v>
      </c>
      <c r="C48" s="14">
        <v>2471</v>
      </c>
      <c r="D48" s="14">
        <v>18</v>
      </c>
      <c r="E48" s="14">
        <v>1007</v>
      </c>
      <c r="F48" s="14">
        <v>1128</v>
      </c>
      <c r="G48" s="14">
        <v>166</v>
      </c>
      <c r="H48" s="14">
        <v>66</v>
      </c>
      <c r="I48" s="14">
        <v>86</v>
      </c>
      <c r="J48" t="s">
        <v>42</v>
      </c>
      <c r="K48" t="s">
        <v>42</v>
      </c>
      <c r="M48" t="s">
        <v>42</v>
      </c>
      <c r="N48" t="s">
        <v>42</v>
      </c>
    </row>
    <row r="49" spans="1:29" ht="12" customHeight="1" x14ac:dyDescent="0.2">
      <c r="A49" s="28" t="s">
        <v>42</v>
      </c>
      <c r="B49" s="1" t="s">
        <v>23</v>
      </c>
      <c r="C49" s="14">
        <v>1299</v>
      </c>
      <c r="D49" s="14">
        <v>19</v>
      </c>
      <c r="E49" s="14">
        <v>310</v>
      </c>
      <c r="F49" s="14">
        <v>773</v>
      </c>
      <c r="G49" s="14">
        <v>90</v>
      </c>
      <c r="H49" s="14">
        <v>40</v>
      </c>
      <c r="I49" s="14">
        <v>67</v>
      </c>
      <c r="J49" t="s">
        <v>42</v>
      </c>
      <c r="K49" t="s">
        <v>42</v>
      </c>
      <c r="M49" t="s">
        <v>42</v>
      </c>
      <c r="N49" t="s">
        <v>42</v>
      </c>
    </row>
    <row r="50" spans="1:29" ht="12" customHeight="1" x14ac:dyDescent="0.2">
      <c r="A50" s="28" t="s">
        <v>42</v>
      </c>
      <c r="B50" s="1" t="s">
        <v>24</v>
      </c>
      <c r="C50" s="14">
        <v>632</v>
      </c>
      <c r="D50" s="14">
        <v>13</v>
      </c>
      <c r="E50" s="14">
        <v>93</v>
      </c>
      <c r="F50" s="14">
        <v>402</v>
      </c>
      <c r="G50" s="14">
        <v>36</v>
      </c>
      <c r="H50" s="14">
        <v>35</v>
      </c>
      <c r="I50" s="14">
        <v>53</v>
      </c>
      <c r="J50" t="s">
        <v>42</v>
      </c>
      <c r="K50" t="s">
        <v>42</v>
      </c>
      <c r="M50" t="s">
        <v>42</v>
      </c>
      <c r="N50" t="s">
        <v>42</v>
      </c>
    </row>
    <row r="51" spans="1:29" ht="12" customHeight="1" x14ac:dyDescent="0.2">
      <c r="A51" s="28" t="s">
        <v>42</v>
      </c>
      <c r="B51" s="1" t="s">
        <v>25</v>
      </c>
      <c r="C51" s="14">
        <v>272</v>
      </c>
      <c r="D51" s="14">
        <v>5</v>
      </c>
      <c r="E51" s="14">
        <v>40</v>
      </c>
      <c r="F51" s="14">
        <v>171</v>
      </c>
      <c r="G51" s="14">
        <v>22</v>
      </c>
      <c r="H51" s="14">
        <v>18</v>
      </c>
      <c r="I51" s="14">
        <v>16</v>
      </c>
      <c r="J51" t="s">
        <v>42</v>
      </c>
      <c r="K51" t="s">
        <v>42</v>
      </c>
      <c r="M51" t="s">
        <v>42</v>
      </c>
      <c r="N51" t="s">
        <v>42</v>
      </c>
    </row>
    <row r="52" spans="1:29" ht="12" customHeight="1" x14ac:dyDescent="0.2">
      <c r="A52" s="29" t="s">
        <v>42</v>
      </c>
      <c r="B52" s="4" t="s">
        <v>26</v>
      </c>
      <c r="C52" s="15">
        <v>231</v>
      </c>
      <c r="D52" s="15">
        <v>8</v>
      </c>
      <c r="E52" s="15">
        <v>69</v>
      </c>
      <c r="F52" s="15">
        <v>109</v>
      </c>
      <c r="G52" s="15">
        <v>13</v>
      </c>
      <c r="H52" s="15">
        <v>11</v>
      </c>
      <c r="I52" s="15">
        <v>21</v>
      </c>
      <c r="J52" t="s">
        <v>42</v>
      </c>
      <c r="K52" t="s">
        <v>42</v>
      </c>
      <c r="M52" t="s">
        <v>42</v>
      </c>
      <c r="N52" t="s">
        <v>42</v>
      </c>
    </row>
    <row r="53" spans="1:29" s="19" customFormat="1" ht="33" customHeight="1" x14ac:dyDescent="0.2">
      <c r="A53" s="21" t="s">
        <v>53</v>
      </c>
      <c r="B53" s="22"/>
      <c r="C53" s="22"/>
      <c r="D53" s="22"/>
      <c r="E53" s="22"/>
      <c r="F53" s="22"/>
      <c r="G53" s="22"/>
      <c r="H53" s="22"/>
      <c r="I53" s="23"/>
      <c r="J53" s="18"/>
      <c r="K53" s="18"/>
      <c r="L53" s="18" t="s">
        <v>42</v>
      </c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</row>
    <row r="54" spans="1:29" ht="12" customHeight="1" x14ac:dyDescent="0.2">
      <c r="A54" s="24" t="s">
        <v>54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42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42</v>
      </c>
      <c r="B55" s="5" t="s">
        <v>42</v>
      </c>
      <c r="C55" s="5" t="s">
        <v>42</v>
      </c>
      <c r="D55" s="5" t="s">
        <v>42</v>
      </c>
      <c r="E55" s="5" t="s">
        <v>42</v>
      </c>
      <c r="F55" s="5" t="s">
        <v>42</v>
      </c>
      <c r="G55" s="5" t="s">
        <v>42</v>
      </c>
      <c r="H55" s="5" t="s">
        <v>42</v>
      </c>
      <c r="I55" s="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7.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32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  <c r="H3" s="30" t="s">
        <v>42</v>
      </c>
      <c r="I3" s="30" t="s">
        <v>42</v>
      </c>
    </row>
    <row r="4" spans="1:29" ht="27.6" customHeight="1" x14ac:dyDescent="0.2">
      <c r="A4" s="30" t="s">
        <v>42</v>
      </c>
      <c r="B4" s="30" t="s">
        <v>42</v>
      </c>
      <c r="C4" s="30" t="s">
        <v>42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29" ht="12" customHeight="1" x14ac:dyDescent="0.2">
      <c r="A5" s="31" t="s">
        <v>11</v>
      </c>
      <c r="B5" s="6" t="s">
        <v>42</v>
      </c>
      <c r="C5" s="13">
        <v>3635</v>
      </c>
      <c r="D5" s="13">
        <v>259</v>
      </c>
      <c r="E5" s="13">
        <v>1848</v>
      </c>
      <c r="F5" s="13">
        <v>1055</v>
      </c>
      <c r="G5" s="13">
        <v>194</v>
      </c>
      <c r="H5" s="13">
        <v>119</v>
      </c>
      <c r="I5" s="13">
        <v>160</v>
      </c>
    </row>
    <row r="6" spans="1:29" ht="12" customHeight="1" x14ac:dyDescent="0.2">
      <c r="A6" s="28" t="s">
        <v>42</v>
      </c>
      <c r="B6" s="1" t="s">
        <v>12</v>
      </c>
      <c r="C6" s="14">
        <v>5</v>
      </c>
      <c r="D6" s="14" t="s">
        <v>55</v>
      </c>
      <c r="E6" s="14">
        <v>2</v>
      </c>
      <c r="F6" s="14">
        <v>2</v>
      </c>
      <c r="G6" s="14" t="s">
        <v>55</v>
      </c>
      <c r="H6" s="14" t="s">
        <v>55</v>
      </c>
      <c r="I6" s="14">
        <v>1</v>
      </c>
      <c r="J6" t="s">
        <v>42</v>
      </c>
      <c r="K6" t="s">
        <v>42</v>
      </c>
      <c r="M6" t="s">
        <v>42</v>
      </c>
      <c r="N6" t="s">
        <v>42</v>
      </c>
    </row>
    <row r="7" spans="1:29" ht="12" customHeight="1" x14ac:dyDescent="0.2">
      <c r="A7" s="28" t="s">
        <v>42</v>
      </c>
      <c r="B7" s="1" t="s">
        <v>13</v>
      </c>
      <c r="C7" s="14">
        <v>122</v>
      </c>
      <c r="D7" s="14">
        <v>8</v>
      </c>
      <c r="E7" s="14">
        <v>52</v>
      </c>
      <c r="F7" s="14">
        <v>43</v>
      </c>
      <c r="G7" s="14" t="s">
        <v>55</v>
      </c>
      <c r="H7" s="14">
        <v>10</v>
      </c>
      <c r="I7" s="14">
        <v>9</v>
      </c>
      <c r="J7" t="s">
        <v>42</v>
      </c>
      <c r="K7" t="s">
        <v>42</v>
      </c>
      <c r="M7" t="s">
        <v>42</v>
      </c>
      <c r="N7" t="s">
        <v>42</v>
      </c>
    </row>
    <row r="8" spans="1:29" ht="12" customHeight="1" x14ac:dyDescent="0.2">
      <c r="A8" s="28" t="s">
        <v>42</v>
      </c>
      <c r="B8" s="1" t="s">
        <v>14</v>
      </c>
      <c r="C8" s="14">
        <v>365</v>
      </c>
      <c r="D8" s="14">
        <v>22</v>
      </c>
      <c r="E8" s="14">
        <v>222</v>
      </c>
      <c r="F8" s="14">
        <v>82</v>
      </c>
      <c r="G8" s="14">
        <v>12</v>
      </c>
      <c r="H8" s="14">
        <v>10</v>
      </c>
      <c r="I8" s="14">
        <v>17</v>
      </c>
      <c r="J8" t="s">
        <v>42</v>
      </c>
      <c r="K8" t="s">
        <v>42</v>
      </c>
      <c r="M8" t="s">
        <v>42</v>
      </c>
      <c r="N8" t="s">
        <v>42</v>
      </c>
    </row>
    <row r="9" spans="1:29" ht="12" customHeight="1" x14ac:dyDescent="0.2">
      <c r="A9" s="28" t="s">
        <v>42</v>
      </c>
      <c r="B9" s="1" t="s">
        <v>15</v>
      </c>
      <c r="C9" s="14">
        <v>454</v>
      </c>
      <c r="D9" s="14">
        <v>25</v>
      </c>
      <c r="E9" s="14">
        <v>278</v>
      </c>
      <c r="F9" s="14">
        <v>97</v>
      </c>
      <c r="G9" s="14">
        <v>21</v>
      </c>
      <c r="H9" s="14">
        <v>14</v>
      </c>
      <c r="I9" s="14">
        <v>19</v>
      </c>
      <c r="J9" t="s">
        <v>42</v>
      </c>
      <c r="K9" t="s">
        <v>42</v>
      </c>
      <c r="M9" t="s">
        <v>42</v>
      </c>
      <c r="N9" t="s">
        <v>42</v>
      </c>
    </row>
    <row r="10" spans="1:29" ht="12" customHeight="1" x14ac:dyDescent="0.2">
      <c r="A10" s="28" t="s">
        <v>42</v>
      </c>
      <c r="B10" s="1" t="s">
        <v>16</v>
      </c>
      <c r="C10" s="14">
        <v>436</v>
      </c>
      <c r="D10" s="14">
        <v>26</v>
      </c>
      <c r="E10" s="14">
        <v>263</v>
      </c>
      <c r="F10" s="14">
        <v>99</v>
      </c>
      <c r="G10" s="14">
        <v>18</v>
      </c>
      <c r="H10" s="14">
        <v>12</v>
      </c>
      <c r="I10" s="14">
        <v>18</v>
      </c>
      <c r="J10" t="s">
        <v>42</v>
      </c>
      <c r="K10" t="s">
        <v>42</v>
      </c>
      <c r="M10" t="s">
        <v>42</v>
      </c>
      <c r="N10" t="s">
        <v>42</v>
      </c>
    </row>
    <row r="11" spans="1:29" ht="12" customHeight="1" x14ac:dyDescent="0.2">
      <c r="A11" s="28" t="s">
        <v>42</v>
      </c>
      <c r="B11" s="1" t="s">
        <v>17</v>
      </c>
      <c r="C11" s="14">
        <v>436</v>
      </c>
      <c r="D11" s="14">
        <v>31</v>
      </c>
      <c r="E11" s="14">
        <v>229</v>
      </c>
      <c r="F11" s="14">
        <v>125</v>
      </c>
      <c r="G11" s="14">
        <v>24</v>
      </c>
      <c r="H11" s="14">
        <v>13</v>
      </c>
      <c r="I11" s="14">
        <v>14</v>
      </c>
      <c r="J11" t="s">
        <v>42</v>
      </c>
      <c r="K11" t="s">
        <v>42</v>
      </c>
      <c r="M11" t="s">
        <v>42</v>
      </c>
      <c r="N11" t="s">
        <v>42</v>
      </c>
    </row>
    <row r="12" spans="1:29" ht="12" customHeight="1" x14ac:dyDescent="0.2">
      <c r="A12" s="28" t="s">
        <v>42</v>
      </c>
      <c r="B12" s="1" t="s">
        <v>18</v>
      </c>
      <c r="C12" s="14">
        <v>457</v>
      </c>
      <c r="D12" s="14">
        <v>38</v>
      </c>
      <c r="E12" s="14">
        <v>235</v>
      </c>
      <c r="F12" s="14">
        <v>126</v>
      </c>
      <c r="G12" s="14">
        <v>26</v>
      </c>
      <c r="H12" s="14">
        <v>13</v>
      </c>
      <c r="I12" s="14">
        <v>19</v>
      </c>
      <c r="J12" t="s">
        <v>42</v>
      </c>
      <c r="K12" t="s">
        <v>42</v>
      </c>
      <c r="M12" t="s">
        <v>42</v>
      </c>
      <c r="N12" t="s">
        <v>42</v>
      </c>
    </row>
    <row r="13" spans="1:29" ht="12" customHeight="1" x14ac:dyDescent="0.2">
      <c r="A13" s="28" t="s">
        <v>42</v>
      </c>
      <c r="B13" s="1" t="s">
        <v>19</v>
      </c>
      <c r="C13" s="14">
        <v>385</v>
      </c>
      <c r="D13" s="14">
        <v>27</v>
      </c>
      <c r="E13" s="14">
        <v>197</v>
      </c>
      <c r="F13" s="14">
        <v>112</v>
      </c>
      <c r="G13" s="14">
        <v>24</v>
      </c>
      <c r="H13" s="14">
        <v>10</v>
      </c>
      <c r="I13" s="14">
        <v>15</v>
      </c>
      <c r="J13" t="s">
        <v>42</v>
      </c>
      <c r="K13" t="s">
        <v>42</v>
      </c>
      <c r="M13" t="s">
        <v>42</v>
      </c>
      <c r="N13" t="s">
        <v>42</v>
      </c>
    </row>
    <row r="14" spans="1:29" ht="12" customHeight="1" x14ac:dyDescent="0.2">
      <c r="A14" s="28" t="s">
        <v>42</v>
      </c>
      <c r="B14" s="1" t="s">
        <v>20</v>
      </c>
      <c r="C14" s="14">
        <v>306</v>
      </c>
      <c r="D14" s="14">
        <v>27</v>
      </c>
      <c r="E14" s="14">
        <v>146</v>
      </c>
      <c r="F14" s="14">
        <v>98</v>
      </c>
      <c r="G14" s="14">
        <v>16</v>
      </c>
      <c r="H14" s="14">
        <v>6</v>
      </c>
      <c r="I14" s="14">
        <v>13</v>
      </c>
      <c r="J14" t="s">
        <v>42</v>
      </c>
      <c r="K14" t="s">
        <v>42</v>
      </c>
      <c r="M14" t="s">
        <v>42</v>
      </c>
      <c r="N14" t="s">
        <v>42</v>
      </c>
    </row>
    <row r="15" spans="1:29" ht="12" customHeight="1" x14ac:dyDescent="0.2">
      <c r="A15" s="28" t="s">
        <v>42</v>
      </c>
      <c r="B15" s="1" t="s">
        <v>21</v>
      </c>
      <c r="C15" s="14">
        <v>283</v>
      </c>
      <c r="D15" s="14">
        <v>26</v>
      </c>
      <c r="E15" s="14">
        <v>127</v>
      </c>
      <c r="F15" s="14">
        <v>94</v>
      </c>
      <c r="G15" s="14">
        <v>16</v>
      </c>
      <c r="H15" s="14">
        <v>9</v>
      </c>
      <c r="I15" s="14">
        <v>11</v>
      </c>
      <c r="J15" t="s">
        <v>42</v>
      </c>
      <c r="K15" t="s">
        <v>42</v>
      </c>
      <c r="M15" t="s">
        <v>42</v>
      </c>
      <c r="N15" t="s">
        <v>42</v>
      </c>
    </row>
    <row r="16" spans="1:29" ht="12" customHeight="1" x14ac:dyDescent="0.2">
      <c r="A16" s="28" t="s">
        <v>42</v>
      </c>
      <c r="B16" s="1" t="s">
        <v>22</v>
      </c>
      <c r="C16" s="14">
        <v>163</v>
      </c>
      <c r="D16" s="14">
        <v>13</v>
      </c>
      <c r="E16" s="14">
        <v>58</v>
      </c>
      <c r="F16" s="14">
        <v>62</v>
      </c>
      <c r="G16" s="14">
        <v>10</v>
      </c>
      <c r="H16" s="14">
        <v>12</v>
      </c>
      <c r="I16" s="14">
        <v>8</v>
      </c>
      <c r="J16" t="s">
        <v>42</v>
      </c>
      <c r="K16" t="s">
        <v>42</v>
      </c>
      <c r="M16" t="s">
        <v>42</v>
      </c>
      <c r="N16" t="s">
        <v>42</v>
      </c>
    </row>
    <row r="17" spans="1:14" ht="12" customHeight="1" x14ac:dyDescent="0.2">
      <c r="A17" s="28" t="s">
        <v>42</v>
      </c>
      <c r="B17" s="1" t="s">
        <v>23</v>
      </c>
      <c r="C17" s="14">
        <v>112</v>
      </c>
      <c r="D17" s="14">
        <v>5</v>
      </c>
      <c r="E17" s="14">
        <v>25</v>
      </c>
      <c r="F17" s="14">
        <v>60</v>
      </c>
      <c r="G17" s="14">
        <v>12</v>
      </c>
      <c r="H17" s="14">
        <v>4</v>
      </c>
      <c r="I17" s="14">
        <v>6</v>
      </c>
      <c r="J17" t="s">
        <v>42</v>
      </c>
      <c r="K17" t="s">
        <v>42</v>
      </c>
      <c r="M17" t="s">
        <v>42</v>
      </c>
      <c r="N17" t="s">
        <v>42</v>
      </c>
    </row>
    <row r="18" spans="1:14" ht="12" customHeight="1" x14ac:dyDescent="0.2">
      <c r="A18" s="28" t="s">
        <v>42</v>
      </c>
      <c r="B18" s="1" t="s">
        <v>24</v>
      </c>
      <c r="C18" s="14">
        <v>61</v>
      </c>
      <c r="D18" s="14">
        <v>3</v>
      </c>
      <c r="E18" s="14">
        <v>8</v>
      </c>
      <c r="F18" s="14">
        <v>33</v>
      </c>
      <c r="G18" s="14">
        <v>10</v>
      </c>
      <c r="H18" s="14">
        <v>2</v>
      </c>
      <c r="I18" s="14">
        <v>5</v>
      </c>
      <c r="J18" t="s">
        <v>42</v>
      </c>
      <c r="K18" t="s">
        <v>42</v>
      </c>
      <c r="M18" t="s">
        <v>42</v>
      </c>
      <c r="N18" t="s">
        <v>42</v>
      </c>
    </row>
    <row r="19" spans="1:14" ht="12" customHeight="1" x14ac:dyDescent="0.2">
      <c r="A19" s="28" t="s">
        <v>42</v>
      </c>
      <c r="B19" s="1" t="s">
        <v>25</v>
      </c>
      <c r="C19" s="14">
        <v>22</v>
      </c>
      <c r="D19" s="14">
        <v>4</v>
      </c>
      <c r="E19" s="14">
        <v>4</v>
      </c>
      <c r="F19" s="14">
        <v>10</v>
      </c>
      <c r="G19" s="14" t="s">
        <v>55</v>
      </c>
      <c r="H19" s="14">
        <v>2</v>
      </c>
      <c r="I19" s="14">
        <v>2</v>
      </c>
      <c r="J19" t="s">
        <v>42</v>
      </c>
      <c r="K19" t="s">
        <v>42</v>
      </c>
      <c r="M19" t="s">
        <v>42</v>
      </c>
      <c r="N19" t="s">
        <v>42</v>
      </c>
    </row>
    <row r="20" spans="1:14" ht="12" customHeight="1" x14ac:dyDescent="0.2">
      <c r="A20" s="28" t="s">
        <v>42</v>
      </c>
      <c r="B20" s="1" t="s">
        <v>26</v>
      </c>
      <c r="C20" s="14">
        <v>28</v>
      </c>
      <c r="D20" s="14">
        <v>4</v>
      </c>
      <c r="E20" s="14">
        <v>2</v>
      </c>
      <c r="F20" s="14">
        <v>12</v>
      </c>
      <c r="G20" s="14">
        <v>5</v>
      </c>
      <c r="H20" s="14">
        <v>2</v>
      </c>
      <c r="I20" s="14">
        <v>3</v>
      </c>
      <c r="J20" t="s">
        <v>42</v>
      </c>
      <c r="K20" t="s">
        <v>42</v>
      </c>
      <c r="M20" t="s">
        <v>42</v>
      </c>
      <c r="N20" t="s">
        <v>42</v>
      </c>
    </row>
    <row r="21" spans="1:14" ht="12" customHeight="1" x14ac:dyDescent="0.2">
      <c r="A21" s="27" t="s">
        <v>27</v>
      </c>
      <c r="B21" s="3" t="s">
        <v>42</v>
      </c>
      <c r="C21" s="13">
        <v>1497</v>
      </c>
      <c r="D21" s="13">
        <v>254</v>
      </c>
      <c r="E21" s="13">
        <v>734</v>
      </c>
      <c r="F21" s="13">
        <v>352</v>
      </c>
      <c r="G21" s="13">
        <v>63</v>
      </c>
      <c r="H21" s="13">
        <v>36</v>
      </c>
      <c r="I21" s="13">
        <v>58</v>
      </c>
    </row>
    <row r="22" spans="1:14" ht="12" customHeight="1" x14ac:dyDescent="0.2">
      <c r="A22" s="28" t="s">
        <v>42</v>
      </c>
      <c r="B22" s="1" t="s">
        <v>12</v>
      </c>
      <c r="C22" s="14">
        <v>1</v>
      </c>
      <c r="D22" s="14" t="s">
        <v>55</v>
      </c>
      <c r="E22" s="14">
        <v>1</v>
      </c>
      <c r="F22" s="14" t="s">
        <v>55</v>
      </c>
      <c r="G22" s="14" t="s">
        <v>55</v>
      </c>
      <c r="H22" s="14" t="s">
        <v>55</v>
      </c>
      <c r="I22" s="14" t="s">
        <v>55</v>
      </c>
      <c r="J22" t="s">
        <v>42</v>
      </c>
      <c r="K22" t="s">
        <v>42</v>
      </c>
      <c r="M22" t="s">
        <v>42</v>
      </c>
      <c r="N22" t="s">
        <v>42</v>
      </c>
    </row>
    <row r="23" spans="1:14" ht="12" customHeight="1" x14ac:dyDescent="0.2">
      <c r="A23" s="28" t="s">
        <v>42</v>
      </c>
      <c r="B23" s="1" t="s">
        <v>13</v>
      </c>
      <c r="C23" s="14">
        <v>36</v>
      </c>
      <c r="D23" s="14">
        <v>7</v>
      </c>
      <c r="E23" s="14">
        <v>13</v>
      </c>
      <c r="F23" s="14">
        <v>10</v>
      </c>
      <c r="G23" s="14" t="s">
        <v>55</v>
      </c>
      <c r="H23" s="14">
        <v>3</v>
      </c>
      <c r="I23" s="14">
        <v>3</v>
      </c>
      <c r="J23" t="s">
        <v>42</v>
      </c>
      <c r="K23" t="s">
        <v>42</v>
      </c>
      <c r="M23" t="s">
        <v>42</v>
      </c>
      <c r="N23" t="s">
        <v>42</v>
      </c>
    </row>
    <row r="24" spans="1:14" ht="12" customHeight="1" x14ac:dyDescent="0.2">
      <c r="A24" s="28" t="s">
        <v>42</v>
      </c>
      <c r="B24" s="1" t="s">
        <v>14</v>
      </c>
      <c r="C24" s="14">
        <v>142</v>
      </c>
      <c r="D24" s="14">
        <v>22</v>
      </c>
      <c r="E24" s="14">
        <v>74</v>
      </c>
      <c r="F24" s="14">
        <v>30</v>
      </c>
      <c r="G24" s="14">
        <v>6</v>
      </c>
      <c r="H24" s="14">
        <v>5</v>
      </c>
      <c r="I24" s="14">
        <v>5</v>
      </c>
      <c r="J24" t="s">
        <v>42</v>
      </c>
      <c r="K24" t="s">
        <v>42</v>
      </c>
      <c r="M24" t="s">
        <v>42</v>
      </c>
      <c r="N24" t="s">
        <v>42</v>
      </c>
    </row>
    <row r="25" spans="1:14" ht="12" customHeight="1" x14ac:dyDescent="0.2">
      <c r="A25" s="28" t="s">
        <v>42</v>
      </c>
      <c r="B25" s="1" t="s">
        <v>15</v>
      </c>
      <c r="C25" s="14">
        <v>176</v>
      </c>
      <c r="D25" s="14">
        <v>25</v>
      </c>
      <c r="E25" s="14">
        <v>104</v>
      </c>
      <c r="F25" s="14">
        <v>33</v>
      </c>
      <c r="G25" s="14">
        <v>6</v>
      </c>
      <c r="H25" s="14">
        <v>1</v>
      </c>
      <c r="I25" s="14">
        <v>7</v>
      </c>
      <c r="J25" t="s">
        <v>42</v>
      </c>
      <c r="K25" t="s">
        <v>42</v>
      </c>
      <c r="M25" t="s">
        <v>42</v>
      </c>
      <c r="N25" t="s">
        <v>42</v>
      </c>
    </row>
    <row r="26" spans="1:14" ht="12" customHeight="1" x14ac:dyDescent="0.2">
      <c r="A26" s="28" t="s">
        <v>42</v>
      </c>
      <c r="B26" s="1" t="s">
        <v>16</v>
      </c>
      <c r="C26" s="14">
        <v>190</v>
      </c>
      <c r="D26" s="14">
        <v>25</v>
      </c>
      <c r="E26" s="14">
        <v>103</v>
      </c>
      <c r="F26" s="14">
        <v>43</v>
      </c>
      <c r="G26" s="14">
        <v>7</v>
      </c>
      <c r="H26" s="14">
        <v>3</v>
      </c>
      <c r="I26" s="14">
        <v>9</v>
      </c>
      <c r="J26" t="s">
        <v>42</v>
      </c>
      <c r="K26" t="s">
        <v>42</v>
      </c>
      <c r="M26" t="s">
        <v>42</v>
      </c>
      <c r="N26" t="s">
        <v>42</v>
      </c>
    </row>
    <row r="27" spans="1:14" ht="12" customHeight="1" x14ac:dyDescent="0.2">
      <c r="A27" s="28" t="s">
        <v>42</v>
      </c>
      <c r="B27" s="1" t="s">
        <v>17</v>
      </c>
      <c r="C27" s="14">
        <v>197</v>
      </c>
      <c r="D27" s="14">
        <v>30</v>
      </c>
      <c r="E27" s="14">
        <v>105</v>
      </c>
      <c r="F27" s="14">
        <v>48</v>
      </c>
      <c r="G27" s="14">
        <v>9</v>
      </c>
      <c r="H27" s="14">
        <v>1</v>
      </c>
      <c r="I27" s="14">
        <v>4</v>
      </c>
      <c r="J27" t="s">
        <v>42</v>
      </c>
      <c r="K27" t="s">
        <v>42</v>
      </c>
      <c r="M27" t="s">
        <v>42</v>
      </c>
      <c r="N27" t="s">
        <v>42</v>
      </c>
    </row>
    <row r="28" spans="1:14" ht="12" customHeight="1" x14ac:dyDescent="0.2">
      <c r="A28" s="28" t="s">
        <v>42</v>
      </c>
      <c r="B28" s="1" t="s">
        <v>18</v>
      </c>
      <c r="C28" s="14">
        <v>203</v>
      </c>
      <c r="D28" s="14">
        <v>37</v>
      </c>
      <c r="E28" s="14">
        <v>108</v>
      </c>
      <c r="F28" s="14">
        <v>40</v>
      </c>
      <c r="G28" s="14">
        <v>7</v>
      </c>
      <c r="H28" s="14">
        <v>5</v>
      </c>
      <c r="I28" s="14">
        <v>6</v>
      </c>
      <c r="J28" t="s">
        <v>42</v>
      </c>
      <c r="K28" t="s">
        <v>42</v>
      </c>
      <c r="M28" t="s">
        <v>42</v>
      </c>
      <c r="N28" t="s">
        <v>42</v>
      </c>
    </row>
    <row r="29" spans="1:14" ht="12" customHeight="1" x14ac:dyDescent="0.2">
      <c r="A29" s="28" t="s">
        <v>42</v>
      </c>
      <c r="B29" s="1" t="s">
        <v>19</v>
      </c>
      <c r="C29" s="14">
        <v>171</v>
      </c>
      <c r="D29" s="14">
        <v>27</v>
      </c>
      <c r="E29" s="14">
        <v>87</v>
      </c>
      <c r="F29" s="14">
        <v>38</v>
      </c>
      <c r="G29" s="14">
        <v>9</v>
      </c>
      <c r="H29" s="14">
        <v>5</v>
      </c>
      <c r="I29" s="14">
        <v>5</v>
      </c>
      <c r="J29" t="s">
        <v>42</v>
      </c>
      <c r="K29" t="s">
        <v>42</v>
      </c>
      <c r="M29" t="s">
        <v>42</v>
      </c>
      <c r="N29" t="s">
        <v>42</v>
      </c>
    </row>
    <row r="30" spans="1:14" ht="12" customHeight="1" x14ac:dyDescent="0.2">
      <c r="A30" s="28" t="s">
        <v>42</v>
      </c>
      <c r="B30" s="1" t="s">
        <v>20</v>
      </c>
      <c r="C30" s="14">
        <v>142</v>
      </c>
      <c r="D30" s="14">
        <v>27</v>
      </c>
      <c r="E30" s="14">
        <v>66</v>
      </c>
      <c r="F30" s="14">
        <v>36</v>
      </c>
      <c r="G30" s="14">
        <v>5</v>
      </c>
      <c r="H30" s="14">
        <v>2</v>
      </c>
      <c r="I30" s="14">
        <v>6</v>
      </c>
      <c r="J30" t="s">
        <v>42</v>
      </c>
      <c r="K30" t="s">
        <v>42</v>
      </c>
      <c r="M30" t="s">
        <v>42</v>
      </c>
      <c r="N30" t="s">
        <v>42</v>
      </c>
    </row>
    <row r="31" spans="1:14" ht="12" customHeight="1" x14ac:dyDescent="0.2">
      <c r="A31" s="28" t="s">
        <v>42</v>
      </c>
      <c r="B31" s="1" t="s">
        <v>21</v>
      </c>
      <c r="C31" s="14">
        <v>118</v>
      </c>
      <c r="D31" s="14">
        <v>26</v>
      </c>
      <c r="E31" s="14">
        <v>53</v>
      </c>
      <c r="F31" s="14">
        <v>27</v>
      </c>
      <c r="G31" s="14">
        <v>4</v>
      </c>
      <c r="H31" s="14">
        <v>4</v>
      </c>
      <c r="I31" s="14">
        <v>4</v>
      </c>
      <c r="J31" t="s">
        <v>42</v>
      </c>
      <c r="K31" t="s">
        <v>42</v>
      </c>
      <c r="M31" t="s">
        <v>42</v>
      </c>
      <c r="N31" t="s">
        <v>42</v>
      </c>
    </row>
    <row r="32" spans="1:14" ht="12" customHeight="1" x14ac:dyDescent="0.2">
      <c r="A32" s="28" t="s">
        <v>42</v>
      </c>
      <c r="B32" s="1" t="s">
        <v>22</v>
      </c>
      <c r="C32" s="14">
        <v>55</v>
      </c>
      <c r="D32" s="14">
        <v>13</v>
      </c>
      <c r="E32" s="14">
        <v>11</v>
      </c>
      <c r="F32" s="14">
        <v>21</v>
      </c>
      <c r="G32" s="14">
        <v>3</v>
      </c>
      <c r="H32" s="14">
        <v>4</v>
      </c>
      <c r="I32" s="14">
        <v>3</v>
      </c>
      <c r="J32" t="s">
        <v>42</v>
      </c>
      <c r="K32" t="s">
        <v>42</v>
      </c>
      <c r="M32" t="s">
        <v>42</v>
      </c>
      <c r="N32" t="s">
        <v>42</v>
      </c>
    </row>
    <row r="33" spans="1:14" ht="12" customHeight="1" x14ac:dyDescent="0.2">
      <c r="A33" s="28" t="s">
        <v>42</v>
      </c>
      <c r="B33" s="1" t="s">
        <v>23</v>
      </c>
      <c r="C33" s="14">
        <v>28</v>
      </c>
      <c r="D33" s="14">
        <v>5</v>
      </c>
      <c r="E33" s="14">
        <v>5</v>
      </c>
      <c r="F33" s="14">
        <v>11</v>
      </c>
      <c r="G33" s="14">
        <v>3</v>
      </c>
      <c r="H33" s="14">
        <v>1</v>
      </c>
      <c r="I33" s="14">
        <v>3</v>
      </c>
      <c r="J33" t="s">
        <v>42</v>
      </c>
      <c r="K33" t="s">
        <v>42</v>
      </c>
      <c r="M33" t="s">
        <v>42</v>
      </c>
      <c r="N33" t="s">
        <v>42</v>
      </c>
    </row>
    <row r="34" spans="1:14" ht="12" customHeight="1" x14ac:dyDescent="0.2">
      <c r="A34" s="28" t="s">
        <v>42</v>
      </c>
      <c r="B34" s="1" t="s">
        <v>24</v>
      </c>
      <c r="C34" s="14">
        <v>17</v>
      </c>
      <c r="D34" s="14">
        <v>3</v>
      </c>
      <c r="E34" s="14">
        <v>1</v>
      </c>
      <c r="F34" s="14">
        <v>9</v>
      </c>
      <c r="G34" s="14">
        <v>2</v>
      </c>
      <c r="H34" s="14" t="s">
        <v>55</v>
      </c>
      <c r="I34" s="14">
        <v>2</v>
      </c>
      <c r="J34" t="s">
        <v>42</v>
      </c>
      <c r="K34" t="s">
        <v>42</v>
      </c>
      <c r="M34" t="s">
        <v>42</v>
      </c>
      <c r="N34" t="s">
        <v>42</v>
      </c>
    </row>
    <row r="35" spans="1:14" ht="12" customHeight="1" x14ac:dyDescent="0.2">
      <c r="A35" s="28" t="s">
        <v>42</v>
      </c>
      <c r="B35" s="1" t="s">
        <v>25</v>
      </c>
      <c r="C35" s="14">
        <v>10</v>
      </c>
      <c r="D35" s="14">
        <v>3</v>
      </c>
      <c r="E35" s="14">
        <v>2</v>
      </c>
      <c r="F35" s="14">
        <v>3</v>
      </c>
      <c r="G35" s="14" t="s">
        <v>55</v>
      </c>
      <c r="H35" s="14">
        <v>2</v>
      </c>
      <c r="I35" s="14" t="s">
        <v>55</v>
      </c>
      <c r="J35" t="s">
        <v>42</v>
      </c>
      <c r="K35" t="s">
        <v>42</v>
      </c>
      <c r="M35" t="s">
        <v>42</v>
      </c>
      <c r="N35" t="s">
        <v>42</v>
      </c>
    </row>
    <row r="36" spans="1:14" ht="12" customHeight="1" x14ac:dyDescent="0.2">
      <c r="A36" s="28" t="s">
        <v>42</v>
      </c>
      <c r="B36" s="1" t="s">
        <v>26</v>
      </c>
      <c r="C36" s="14">
        <v>11</v>
      </c>
      <c r="D36" s="14">
        <v>4</v>
      </c>
      <c r="E36" s="14">
        <v>1</v>
      </c>
      <c r="F36" s="14">
        <v>3</v>
      </c>
      <c r="G36" s="14">
        <v>2</v>
      </c>
      <c r="H36" s="14" t="s">
        <v>55</v>
      </c>
      <c r="I36" s="14">
        <v>1</v>
      </c>
      <c r="J36" t="s">
        <v>42</v>
      </c>
      <c r="K36" t="s">
        <v>42</v>
      </c>
      <c r="M36" t="s">
        <v>42</v>
      </c>
      <c r="N36" t="s">
        <v>42</v>
      </c>
    </row>
    <row r="37" spans="1:14" ht="12" customHeight="1" x14ac:dyDescent="0.2">
      <c r="A37" s="27" t="s">
        <v>28</v>
      </c>
      <c r="B37" s="3" t="s">
        <v>42</v>
      </c>
      <c r="C37" s="13">
        <v>2138</v>
      </c>
      <c r="D37" s="13">
        <v>5</v>
      </c>
      <c r="E37" s="13">
        <v>1114</v>
      </c>
      <c r="F37" s="13">
        <v>703</v>
      </c>
      <c r="G37" s="13">
        <v>131</v>
      </c>
      <c r="H37" s="13">
        <v>83</v>
      </c>
      <c r="I37" s="13">
        <v>102</v>
      </c>
    </row>
    <row r="38" spans="1:14" ht="12" customHeight="1" x14ac:dyDescent="0.2">
      <c r="A38" s="28" t="s">
        <v>42</v>
      </c>
      <c r="B38" s="1" t="s">
        <v>12</v>
      </c>
      <c r="C38" s="14">
        <v>4</v>
      </c>
      <c r="D38" s="14" t="s">
        <v>55</v>
      </c>
      <c r="E38" s="14">
        <v>1</v>
      </c>
      <c r="F38" s="14">
        <v>2</v>
      </c>
      <c r="G38" s="14" t="s">
        <v>55</v>
      </c>
      <c r="H38" s="14" t="s">
        <v>55</v>
      </c>
      <c r="I38" s="14">
        <v>1</v>
      </c>
      <c r="J38" t="s">
        <v>42</v>
      </c>
      <c r="K38" t="s">
        <v>42</v>
      </c>
      <c r="M38" t="s">
        <v>42</v>
      </c>
      <c r="N38" t="s">
        <v>42</v>
      </c>
    </row>
    <row r="39" spans="1:14" ht="12" customHeight="1" x14ac:dyDescent="0.2">
      <c r="A39" s="28" t="s">
        <v>42</v>
      </c>
      <c r="B39" s="1" t="s">
        <v>13</v>
      </c>
      <c r="C39" s="14">
        <v>86</v>
      </c>
      <c r="D39" s="14">
        <v>1</v>
      </c>
      <c r="E39" s="14">
        <v>39</v>
      </c>
      <c r="F39" s="14">
        <v>33</v>
      </c>
      <c r="G39" s="14" t="s">
        <v>55</v>
      </c>
      <c r="H39" s="14">
        <v>7</v>
      </c>
      <c r="I39" s="14">
        <v>6</v>
      </c>
      <c r="J39" t="s">
        <v>42</v>
      </c>
      <c r="K39" t="s">
        <v>42</v>
      </c>
      <c r="M39" t="s">
        <v>42</v>
      </c>
      <c r="N39" t="s">
        <v>42</v>
      </c>
    </row>
    <row r="40" spans="1:14" ht="12" customHeight="1" x14ac:dyDescent="0.2">
      <c r="A40" s="28" t="s">
        <v>42</v>
      </c>
      <c r="B40" s="1" t="s">
        <v>14</v>
      </c>
      <c r="C40" s="14">
        <v>223</v>
      </c>
      <c r="D40" s="14" t="s">
        <v>55</v>
      </c>
      <c r="E40" s="14">
        <v>148</v>
      </c>
      <c r="F40" s="14">
        <v>52</v>
      </c>
      <c r="G40" s="14">
        <v>6</v>
      </c>
      <c r="H40" s="14">
        <v>5</v>
      </c>
      <c r="I40" s="14">
        <v>12</v>
      </c>
      <c r="J40" t="s">
        <v>42</v>
      </c>
      <c r="K40" t="s">
        <v>42</v>
      </c>
      <c r="M40" t="s">
        <v>42</v>
      </c>
      <c r="N40" t="s">
        <v>42</v>
      </c>
    </row>
    <row r="41" spans="1:14" ht="12" customHeight="1" x14ac:dyDescent="0.2">
      <c r="A41" s="28" t="s">
        <v>42</v>
      </c>
      <c r="B41" s="1" t="s">
        <v>15</v>
      </c>
      <c r="C41" s="14">
        <v>278</v>
      </c>
      <c r="D41" s="14" t="s">
        <v>55</v>
      </c>
      <c r="E41" s="14">
        <v>174</v>
      </c>
      <c r="F41" s="14">
        <v>64</v>
      </c>
      <c r="G41" s="14">
        <v>15</v>
      </c>
      <c r="H41" s="14">
        <v>13</v>
      </c>
      <c r="I41" s="14">
        <v>12</v>
      </c>
      <c r="J41" t="s">
        <v>42</v>
      </c>
      <c r="K41" t="s">
        <v>42</v>
      </c>
      <c r="M41" t="s">
        <v>42</v>
      </c>
      <c r="N41" t="s">
        <v>42</v>
      </c>
    </row>
    <row r="42" spans="1:14" ht="12" customHeight="1" x14ac:dyDescent="0.2">
      <c r="A42" s="28" t="s">
        <v>42</v>
      </c>
      <c r="B42" s="1" t="s">
        <v>16</v>
      </c>
      <c r="C42" s="14">
        <v>246</v>
      </c>
      <c r="D42" s="14">
        <v>1</v>
      </c>
      <c r="E42" s="14">
        <v>160</v>
      </c>
      <c r="F42" s="14">
        <v>56</v>
      </c>
      <c r="G42" s="14">
        <v>11</v>
      </c>
      <c r="H42" s="14">
        <v>9</v>
      </c>
      <c r="I42" s="14">
        <v>9</v>
      </c>
      <c r="J42" t="s">
        <v>42</v>
      </c>
      <c r="K42" t="s">
        <v>42</v>
      </c>
      <c r="M42" t="s">
        <v>42</v>
      </c>
      <c r="N42" t="s">
        <v>42</v>
      </c>
    </row>
    <row r="43" spans="1:14" ht="12" customHeight="1" x14ac:dyDescent="0.2">
      <c r="A43" s="28" t="s">
        <v>42</v>
      </c>
      <c r="B43" s="1" t="s">
        <v>17</v>
      </c>
      <c r="C43" s="14">
        <v>239</v>
      </c>
      <c r="D43" s="14">
        <v>1</v>
      </c>
      <c r="E43" s="14">
        <v>124</v>
      </c>
      <c r="F43" s="14">
        <v>77</v>
      </c>
      <c r="G43" s="14">
        <v>15</v>
      </c>
      <c r="H43" s="14">
        <v>12</v>
      </c>
      <c r="I43" s="14">
        <v>10</v>
      </c>
      <c r="J43" t="s">
        <v>42</v>
      </c>
      <c r="K43" t="s">
        <v>42</v>
      </c>
      <c r="M43" t="s">
        <v>42</v>
      </c>
      <c r="N43" t="s">
        <v>42</v>
      </c>
    </row>
    <row r="44" spans="1:14" ht="12" customHeight="1" x14ac:dyDescent="0.2">
      <c r="A44" s="28" t="s">
        <v>42</v>
      </c>
      <c r="B44" s="1" t="s">
        <v>18</v>
      </c>
      <c r="C44" s="14">
        <v>254</v>
      </c>
      <c r="D44" s="14">
        <v>1</v>
      </c>
      <c r="E44" s="14">
        <v>127</v>
      </c>
      <c r="F44" s="14">
        <v>86</v>
      </c>
      <c r="G44" s="14">
        <v>19</v>
      </c>
      <c r="H44" s="14">
        <v>8</v>
      </c>
      <c r="I44" s="14">
        <v>13</v>
      </c>
      <c r="J44" t="s">
        <v>42</v>
      </c>
      <c r="K44" t="s">
        <v>42</v>
      </c>
      <c r="M44" t="s">
        <v>42</v>
      </c>
      <c r="N44" t="s">
        <v>42</v>
      </c>
    </row>
    <row r="45" spans="1:14" ht="12" customHeight="1" x14ac:dyDescent="0.2">
      <c r="A45" s="28" t="s">
        <v>42</v>
      </c>
      <c r="B45" s="1" t="s">
        <v>19</v>
      </c>
      <c r="C45" s="14">
        <v>214</v>
      </c>
      <c r="D45" s="14" t="s">
        <v>55</v>
      </c>
      <c r="E45" s="14">
        <v>110</v>
      </c>
      <c r="F45" s="14">
        <v>74</v>
      </c>
      <c r="G45" s="14">
        <v>15</v>
      </c>
      <c r="H45" s="14">
        <v>5</v>
      </c>
      <c r="I45" s="14">
        <v>10</v>
      </c>
      <c r="J45" t="s">
        <v>42</v>
      </c>
      <c r="K45" t="s">
        <v>42</v>
      </c>
      <c r="M45" t="s">
        <v>42</v>
      </c>
      <c r="N45" t="s">
        <v>42</v>
      </c>
    </row>
    <row r="46" spans="1:14" ht="12" customHeight="1" x14ac:dyDescent="0.2">
      <c r="A46" s="28" t="s">
        <v>42</v>
      </c>
      <c r="B46" s="1" t="s">
        <v>20</v>
      </c>
      <c r="C46" s="14">
        <v>164</v>
      </c>
      <c r="D46" s="14" t="s">
        <v>55</v>
      </c>
      <c r="E46" s="14">
        <v>80</v>
      </c>
      <c r="F46" s="14">
        <v>62</v>
      </c>
      <c r="G46" s="14">
        <v>11</v>
      </c>
      <c r="H46" s="14">
        <v>4</v>
      </c>
      <c r="I46" s="14">
        <v>7</v>
      </c>
      <c r="J46" t="s">
        <v>42</v>
      </c>
      <c r="K46" t="s">
        <v>42</v>
      </c>
      <c r="M46" t="s">
        <v>42</v>
      </c>
      <c r="N46" t="s">
        <v>42</v>
      </c>
    </row>
    <row r="47" spans="1:14" ht="12" customHeight="1" x14ac:dyDescent="0.2">
      <c r="A47" s="28" t="s">
        <v>42</v>
      </c>
      <c r="B47" s="1" t="s">
        <v>21</v>
      </c>
      <c r="C47" s="14">
        <v>165</v>
      </c>
      <c r="D47" s="14" t="s">
        <v>55</v>
      </c>
      <c r="E47" s="14">
        <v>74</v>
      </c>
      <c r="F47" s="14">
        <v>67</v>
      </c>
      <c r="G47" s="14">
        <v>12</v>
      </c>
      <c r="H47" s="14">
        <v>5</v>
      </c>
      <c r="I47" s="14">
        <v>7</v>
      </c>
      <c r="J47" t="s">
        <v>42</v>
      </c>
      <c r="K47" t="s">
        <v>42</v>
      </c>
      <c r="M47" t="s">
        <v>42</v>
      </c>
      <c r="N47" t="s">
        <v>42</v>
      </c>
    </row>
    <row r="48" spans="1:14" ht="12" customHeight="1" x14ac:dyDescent="0.2">
      <c r="A48" s="28" t="s">
        <v>42</v>
      </c>
      <c r="B48" s="1" t="s">
        <v>22</v>
      </c>
      <c r="C48" s="14">
        <v>108</v>
      </c>
      <c r="D48" s="14" t="s">
        <v>55</v>
      </c>
      <c r="E48" s="14">
        <v>47</v>
      </c>
      <c r="F48" s="14">
        <v>41</v>
      </c>
      <c r="G48" s="14">
        <v>7</v>
      </c>
      <c r="H48" s="14">
        <v>8</v>
      </c>
      <c r="I48" s="14">
        <v>5</v>
      </c>
      <c r="J48" t="s">
        <v>42</v>
      </c>
      <c r="K48" t="s">
        <v>42</v>
      </c>
      <c r="M48" t="s">
        <v>42</v>
      </c>
      <c r="N48" t="s">
        <v>42</v>
      </c>
    </row>
    <row r="49" spans="1:29" ht="12" customHeight="1" x14ac:dyDescent="0.2">
      <c r="A49" s="28" t="s">
        <v>42</v>
      </c>
      <c r="B49" s="1" t="s">
        <v>23</v>
      </c>
      <c r="C49" s="14">
        <v>84</v>
      </c>
      <c r="D49" s="14" t="s">
        <v>55</v>
      </c>
      <c r="E49" s="14">
        <v>20</v>
      </c>
      <c r="F49" s="14">
        <v>49</v>
      </c>
      <c r="G49" s="14">
        <v>9</v>
      </c>
      <c r="H49" s="14">
        <v>3</v>
      </c>
      <c r="I49" s="14">
        <v>3</v>
      </c>
      <c r="J49" t="s">
        <v>42</v>
      </c>
      <c r="K49" t="s">
        <v>42</v>
      </c>
      <c r="M49" t="s">
        <v>42</v>
      </c>
      <c r="N49" t="s">
        <v>42</v>
      </c>
    </row>
    <row r="50" spans="1:29" ht="12" customHeight="1" x14ac:dyDescent="0.2">
      <c r="A50" s="28" t="s">
        <v>42</v>
      </c>
      <c r="B50" s="1" t="s">
        <v>24</v>
      </c>
      <c r="C50" s="14">
        <v>44</v>
      </c>
      <c r="D50" s="14" t="s">
        <v>55</v>
      </c>
      <c r="E50" s="14">
        <v>7</v>
      </c>
      <c r="F50" s="14">
        <v>24</v>
      </c>
      <c r="G50" s="14">
        <v>8</v>
      </c>
      <c r="H50" s="14">
        <v>2</v>
      </c>
      <c r="I50" s="14">
        <v>3</v>
      </c>
      <c r="J50" t="s">
        <v>42</v>
      </c>
      <c r="K50" t="s">
        <v>42</v>
      </c>
      <c r="M50" t="s">
        <v>42</v>
      </c>
      <c r="N50" t="s">
        <v>42</v>
      </c>
    </row>
    <row r="51" spans="1:29" ht="12" customHeight="1" x14ac:dyDescent="0.2">
      <c r="A51" s="28" t="s">
        <v>42</v>
      </c>
      <c r="B51" s="1" t="s">
        <v>25</v>
      </c>
      <c r="C51" s="14">
        <v>12</v>
      </c>
      <c r="D51" s="14">
        <v>1</v>
      </c>
      <c r="E51" s="14">
        <v>2</v>
      </c>
      <c r="F51" s="14">
        <v>7</v>
      </c>
      <c r="G51" s="14" t="s">
        <v>55</v>
      </c>
      <c r="H51" s="14" t="s">
        <v>55</v>
      </c>
      <c r="I51" s="14">
        <v>2</v>
      </c>
      <c r="J51" t="s">
        <v>42</v>
      </c>
      <c r="K51" t="s">
        <v>42</v>
      </c>
      <c r="M51" t="s">
        <v>42</v>
      </c>
      <c r="N51" t="s">
        <v>42</v>
      </c>
    </row>
    <row r="52" spans="1:29" ht="12" customHeight="1" x14ac:dyDescent="0.2">
      <c r="A52" s="29" t="s">
        <v>42</v>
      </c>
      <c r="B52" s="4" t="s">
        <v>26</v>
      </c>
      <c r="C52" s="15">
        <v>17</v>
      </c>
      <c r="D52" s="15" t="s">
        <v>55</v>
      </c>
      <c r="E52" s="15">
        <v>1</v>
      </c>
      <c r="F52" s="15">
        <v>9</v>
      </c>
      <c r="G52" s="15">
        <v>3</v>
      </c>
      <c r="H52" s="15">
        <v>2</v>
      </c>
      <c r="I52" s="15">
        <v>2</v>
      </c>
      <c r="J52" t="s">
        <v>42</v>
      </c>
      <c r="K52" t="s">
        <v>42</v>
      </c>
      <c r="M52" t="s">
        <v>42</v>
      </c>
      <c r="N52" t="s">
        <v>42</v>
      </c>
    </row>
    <row r="53" spans="1:29" s="19" customFormat="1" ht="33" customHeight="1" x14ac:dyDescent="0.2">
      <c r="A53" s="21" t="s">
        <v>53</v>
      </c>
      <c r="B53" s="22"/>
      <c r="C53" s="22"/>
      <c r="D53" s="22"/>
      <c r="E53" s="22"/>
      <c r="F53" s="22"/>
      <c r="G53" s="22"/>
      <c r="H53" s="22"/>
      <c r="I53" s="23"/>
      <c r="J53" s="18"/>
      <c r="K53" s="18"/>
      <c r="L53" s="18" t="s">
        <v>42</v>
      </c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</row>
    <row r="54" spans="1:29" ht="12" customHeight="1" x14ac:dyDescent="0.2">
      <c r="A54" s="24" t="s">
        <v>54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42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42</v>
      </c>
      <c r="B55" s="5" t="s">
        <v>42</v>
      </c>
      <c r="C55" s="5" t="s">
        <v>42</v>
      </c>
      <c r="D55" s="5" t="s">
        <v>42</v>
      </c>
      <c r="E55" s="5" t="s">
        <v>42</v>
      </c>
      <c r="F55" s="5" t="s">
        <v>42</v>
      </c>
      <c r="G55" s="5" t="s">
        <v>42</v>
      </c>
      <c r="H55" s="5" t="s">
        <v>42</v>
      </c>
      <c r="I55" s="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5.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33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  <c r="H3" s="30" t="s">
        <v>42</v>
      </c>
      <c r="I3" s="30" t="s">
        <v>42</v>
      </c>
    </row>
    <row r="4" spans="1:29" ht="27.6" customHeight="1" x14ac:dyDescent="0.2">
      <c r="A4" s="30" t="s">
        <v>42</v>
      </c>
      <c r="B4" s="30" t="s">
        <v>42</v>
      </c>
      <c r="C4" s="30" t="s">
        <v>42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29" ht="12" customHeight="1" x14ac:dyDescent="0.2">
      <c r="A5" s="31" t="s">
        <v>11</v>
      </c>
      <c r="B5" s="6" t="s">
        <v>42</v>
      </c>
      <c r="C5" s="13">
        <v>3292</v>
      </c>
      <c r="D5" s="13">
        <v>248</v>
      </c>
      <c r="E5" s="13">
        <v>1546</v>
      </c>
      <c r="F5" s="13">
        <v>1125</v>
      </c>
      <c r="G5" s="13">
        <v>141</v>
      </c>
      <c r="H5" s="13">
        <v>106</v>
      </c>
      <c r="I5" s="13">
        <v>126</v>
      </c>
    </row>
    <row r="6" spans="1:29" ht="12" customHeight="1" x14ac:dyDescent="0.2">
      <c r="A6" s="28" t="s">
        <v>42</v>
      </c>
      <c r="B6" s="1" t="s">
        <v>12</v>
      </c>
      <c r="C6" s="14">
        <v>12</v>
      </c>
      <c r="D6" s="14">
        <v>4</v>
      </c>
      <c r="E6" s="14">
        <v>3</v>
      </c>
      <c r="F6" s="14">
        <v>2</v>
      </c>
      <c r="G6" s="14">
        <v>1</v>
      </c>
      <c r="H6" s="14">
        <v>1</v>
      </c>
      <c r="I6" s="14">
        <v>1</v>
      </c>
      <c r="J6" t="s">
        <v>42</v>
      </c>
      <c r="K6" t="s">
        <v>42</v>
      </c>
      <c r="M6" t="s">
        <v>42</v>
      </c>
      <c r="N6" t="s">
        <v>42</v>
      </c>
    </row>
    <row r="7" spans="1:29" ht="12" customHeight="1" x14ac:dyDescent="0.2">
      <c r="A7" s="28" t="s">
        <v>42</v>
      </c>
      <c r="B7" s="1" t="s">
        <v>13</v>
      </c>
      <c r="C7" s="14">
        <v>139</v>
      </c>
      <c r="D7" s="14">
        <v>16</v>
      </c>
      <c r="E7" s="14">
        <v>39</v>
      </c>
      <c r="F7" s="14">
        <v>62</v>
      </c>
      <c r="G7" s="14">
        <v>2</v>
      </c>
      <c r="H7" s="14">
        <v>11</v>
      </c>
      <c r="I7" s="14">
        <v>9</v>
      </c>
      <c r="J7" t="s">
        <v>42</v>
      </c>
      <c r="K7" t="s">
        <v>42</v>
      </c>
      <c r="M7" t="s">
        <v>42</v>
      </c>
      <c r="N7" t="s">
        <v>42</v>
      </c>
    </row>
    <row r="8" spans="1:29" ht="12" customHeight="1" x14ac:dyDescent="0.2">
      <c r="A8" s="28" t="s">
        <v>42</v>
      </c>
      <c r="B8" s="1" t="s">
        <v>14</v>
      </c>
      <c r="C8" s="14">
        <v>306</v>
      </c>
      <c r="D8" s="14">
        <v>27</v>
      </c>
      <c r="E8" s="14">
        <v>159</v>
      </c>
      <c r="F8" s="14">
        <v>78</v>
      </c>
      <c r="G8" s="14">
        <v>16</v>
      </c>
      <c r="H8" s="14">
        <v>12</v>
      </c>
      <c r="I8" s="14">
        <v>14</v>
      </c>
      <c r="J8" t="s">
        <v>42</v>
      </c>
      <c r="K8" t="s">
        <v>42</v>
      </c>
      <c r="M8" t="s">
        <v>42</v>
      </c>
      <c r="N8" t="s">
        <v>42</v>
      </c>
    </row>
    <row r="9" spans="1:29" ht="12" customHeight="1" x14ac:dyDescent="0.2">
      <c r="A9" s="28" t="s">
        <v>42</v>
      </c>
      <c r="B9" s="1" t="s">
        <v>15</v>
      </c>
      <c r="C9" s="14">
        <v>300</v>
      </c>
      <c r="D9" s="14">
        <v>20</v>
      </c>
      <c r="E9" s="14">
        <v>161</v>
      </c>
      <c r="F9" s="14">
        <v>86</v>
      </c>
      <c r="G9" s="14">
        <v>15</v>
      </c>
      <c r="H9" s="14">
        <v>5</v>
      </c>
      <c r="I9" s="14">
        <v>13</v>
      </c>
      <c r="J9" t="s">
        <v>42</v>
      </c>
      <c r="K9" t="s">
        <v>42</v>
      </c>
      <c r="M9" t="s">
        <v>42</v>
      </c>
      <c r="N9" t="s">
        <v>42</v>
      </c>
    </row>
    <row r="10" spans="1:29" ht="12" customHeight="1" x14ac:dyDescent="0.2">
      <c r="A10" s="28" t="s">
        <v>42</v>
      </c>
      <c r="B10" s="1" t="s">
        <v>16</v>
      </c>
      <c r="C10" s="14">
        <v>335</v>
      </c>
      <c r="D10" s="14">
        <v>18</v>
      </c>
      <c r="E10" s="14">
        <v>169</v>
      </c>
      <c r="F10" s="14">
        <v>107</v>
      </c>
      <c r="G10" s="14">
        <v>17</v>
      </c>
      <c r="H10" s="14">
        <v>12</v>
      </c>
      <c r="I10" s="14">
        <v>12</v>
      </c>
      <c r="J10" t="s">
        <v>42</v>
      </c>
      <c r="K10" t="s">
        <v>42</v>
      </c>
      <c r="M10" t="s">
        <v>42</v>
      </c>
      <c r="N10" t="s">
        <v>42</v>
      </c>
    </row>
    <row r="11" spans="1:29" ht="12" customHeight="1" x14ac:dyDescent="0.2">
      <c r="A11" s="28" t="s">
        <v>42</v>
      </c>
      <c r="B11" s="1" t="s">
        <v>17</v>
      </c>
      <c r="C11" s="14">
        <v>405</v>
      </c>
      <c r="D11" s="14">
        <v>35</v>
      </c>
      <c r="E11" s="14">
        <v>220</v>
      </c>
      <c r="F11" s="14">
        <v>115</v>
      </c>
      <c r="G11" s="14">
        <v>17</v>
      </c>
      <c r="H11" s="14">
        <v>6</v>
      </c>
      <c r="I11" s="14">
        <v>12</v>
      </c>
      <c r="J11" t="s">
        <v>42</v>
      </c>
      <c r="K11" t="s">
        <v>42</v>
      </c>
      <c r="M11" t="s">
        <v>42</v>
      </c>
      <c r="N11" t="s">
        <v>42</v>
      </c>
    </row>
    <row r="12" spans="1:29" ht="12" customHeight="1" x14ac:dyDescent="0.2">
      <c r="A12" s="28" t="s">
        <v>42</v>
      </c>
      <c r="B12" s="1" t="s">
        <v>18</v>
      </c>
      <c r="C12" s="14">
        <v>430</v>
      </c>
      <c r="D12" s="14">
        <v>31</v>
      </c>
      <c r="E12" s="14">
        <v>216</v>
      </c>
      <c r="F12" s="14">
        <v>145</v>
      </c>
      <c r="G12" s="14">
        <v>16</v>
      </c>
      <c r="H12" s="14">
        <v>7</v>
      </c>
      <c r="I12" s="14">
        <v>15</v>
      </c>
      <c r="J12" t="s">
        <v>42</v>
      </c>
      <c r="K12" t="s">
        <v>42</v>
      </c>
      <c r="M12" t="s">
        <v>42</v>
      </c>
      <c r="N12" t="s">
        <v>42</v>
      </c>
    </row>
    <row r="13" spans="1:29" ht="12" customHeight="1" x14ac:dyDescent="0.2">
      <c r="A13" s="28" t="s">
        <v>42</v>
      </c>
      <c r="B13" s="1" t="s">
        <v>19</v>
      </c>
      <c r="C13" s="14">
        <v>390</v>
      </c>
      <c r="D13" s="14">
        <v>37</v>
      </c>
      <c r="E13" s="14">
        <v>185</v>
      </c>
      <c r="F13" s="14">
        <v>131</v>
      </c>
      <c r="G13" s="14">
        <v>18</v>
      </c>
      <c r="H13" s="14">
        <v>11</v>
      </c>
      <c r="I13" s="14">
        <v>8</v>
      </c>
      <c r="J13" t="s">
        <v>42</v>
      </c>
      <c r="K13" t="s">
        <v>42</v>
      </c>
      <c r="M13" t="s">
        <v>42</v>
      </c>
      <c r="N13" t="s">
        <v>42</v>
      </c>
    </row>
    <row r="14" spans="1:29" ht="12" customHeight="1" x14ac:dyDescent="0.2">
      <c r="A14" s="28" t="s">
        <v>42</v>
      </c>
      <c r="B14" s="1" t="s">
        <v>20</v>
      </c>
      <c r="C14" s="14">
        <v>328</v>
      </c>
      <c r="D14" s="14">
        <v>23</v>
      </c>
      <c r="E14" s="14">
        <v>164</v>
      </c>
      <c r="F14" s="14">
        <v>100</v>
      </c>
      <c r="G14" s="14">
        <v>18</v>
      </c>
      <c r="H14" s="14">
        <v>13</v>
      </c>
      <c r="I14" s="14">
        <v>10</v>
      </c>
      <c r="J14" t="s">
        <v>42</v>
      </c>
      <c r="K14" t="s">
        <v>42</v>
      </c>
      <c r="M14" t="s">
        <v>42</v>
      </c>
      <c r="N14" t="s">
        <v>42</v>
      </c>
    </row>
    <row r="15" spans="1:29" ht="12" customHeight="1" x14ac:dyDescent="0.2">
      <c r="A15" s="28" t="s">
        <v>42</v>
      </c>
      <c r="B15" s="1" t="s">
        <v>21</v>
      </c>
      <c r="C15" s="14">
        <v>254</v>
      </c>
      <c r="D15" s="14">
        <v>15</v>
      </c>
      <c r="E15" s="14">
        <v>115</v>
      </c>
      <c r="F15" s="14">
        <v>99</v>
      </c>
      <c r="G15" s="14">
        <v>13</v>
      </c>
      <c r="H15" s="14">
        <v>5</v>
      </c>
      <c r="I15" s="14">
        <v>7</v>
      </c>
      <c r="J15" t="s">
        <v>42</v>
      </c>
      <c r="K15" t="s">
        <v>42</v>
      </c>
      <c r="M15" t="s">
        <v>42</v>
      </c>
      <c r="N15" t="s">
        <v>42</v>
      </c>
    </row>
    <row r="16" spans="1:29" ht="12" customHeight="1" x14ac:dyDescent="0.2">
      <c r="A16" s="28" t="s">
        <v>42</v>
      </c>
      <c r="B16" s="1" t="s">
        <v>22</v>
      </c>
      <c r="C16" s="14">
        <v>176</v>
      </c>
      <c r="D16" s="14">
        <v>14</v>
      </c>
      <c r="E16" s="14">
        <v>57</v>
      </c>
      <c r="F16" s="14">
        <v>89</v>
      </c>
      <c r="G16" s="14">
        <v>3</v>
      </c>
      <c r="H16" s="14">
        <v>5</v>
      </c>
      <c r="I16" s="14">
        <v>8</v>
      </c>
      <c r="J16" t="s">
        <v>42</v>
      </c>
      <c r="K16" t="s">
        <v>42</v>
      </c>
      <c r="M16" t="s">
        <v>42</v>
      </c>
      <c r="N16" t="s">
        <v>42</v>
      </c>
    </row>
    <row r="17" spans="1:14" ht="12" customHeight="1" x14ac:dyDescent="0.2">
      <c r="A17" s="28" t="s">
        <v>42</v>
      </c>
      <c r="B17" s="1" t="s">
        <v>23</v>
      </c>
      <c r="C17" s="14">
        <v>102</v>
      </c>
      <c r="D17" s="14">
        <v>2</v>
      </c>
      <c r="E17" s="14">
        <v>32</v>
      </c>
      <c r="F17" s="14">
        <v>49</v>
      </c>
      <c r="G17" s="14">
        <v>2</v>
      </c>
      <c r="H17" s="14">
        <v>7</v>
      </c>
      <c r="I17" s="14">
        <v>10</v>
      </c>
      <c r="J17" t="s">
        <v>42</v>
      </c>
      <c r="K17" t="s">
        <v>42</v>
      </c>
      <c r="M17" t="s">
        <v>42</v>
      </c>
      <c r="N17" t="s">
        <v>42</v>
      </c>
    </row>
    <row r="18" spans="1:14" ht="12" customHeight="1" x14ac:dyDescent="0.2">
      <c r="A18" s="28" t="s">
        <v>42</v>
      </c>
      <c r="B18" s="1" t="s">
        <v>24</v>
      </c>
      <c r="C18" s="14">
        <v>51</v>
      </c>
      <c r="D18" s="14" t="s">
        <v>55</v>
      </c>
      <c r="E18" s="14">
        <v>6</v>
      </c>
      <c r="F18" s="14">
        <v>37</v>
      </c>
      <c r="G18" s="14" t="s">
        <v>55</v>
      </c>
      <c r="H18" s="14">
        <v>5</v>
      </c>
      <c r="I18" s="14">
        <v>3</v>
      </c>
      <c r="J18" t="s">
        <v>42</v>
      </c>
      <c r="K18" t="s">
        <v>42</v>
      </c>
      <c r="M18" t="s">
        <v>42</v>
      </c>
      <c r="N18" t="s">
        <v>42</v>
      </c>
    </row>
    <row r="19" spans="1:14" ht="12" customHeight="1" x14ac:dyDescent="0.2">
      <c r="A19" s="28" t="s">
        <v>42</v>
      </c>
      <c r="B19" s="1" t="s">
        <v>25</v>
      </c>
      <c r="C19" s="14">
        <v>28</v>
      </c>
      <c r="D19" s="14">
        <v>5</v>
      </c>
      <c r="E19" s="14">
        <v>7</v>
      </c>
      <c r="F19" s="14">
        <v>11</v>
      </c>
      <c r="G19" s="14">
        <v>2</v>
      </c>
      <c r="H19" s="14">
        <v>2</v>
      </c>
      <c r="I19" s="14">
        <v>1</v>
      </c>
      <c r="J19" t="s">
        <v>42</v>
      </c>
      <c r="K19" t="s">
        <v>42</v>
      </c>
      <c r="M19" t="s">
        <v>42</v>
      </c>
      <c r="N19" t="s">
        <v>42</v>
      </c>
    </row>
    <row r="20" spans="1:14" ht="12" customHeight="1" x14ac:dyDescent="0.2">
      <c r="A20" s="28" t="s">
        <v>42</v>
      </c>
      <c r="B20" s="1" t="s">
        <v>26</v>
      </c>
      <c r="C20" s="14">
        <v>36</v>
      </c>
      <c r="D20" s="14">
        <v>1</v>
      </c>
      <c r="E20" s="14">
        <v>13</v>
      </c>
      <c r="F20" s="14">
        <v>14</v>
      </c>
      <c r="G20" s="14">
        <v>1</v>
      </c>
      <c r="H20" s="14">
        <v>4</v>
      </c>
      <c r="I20" s="14">
        <v>3</v>
      </c>
      <c r="J20" t="s">
        <v>42</v>
      </c>
      <c r="K20" t="s">
        <v>42</v>
      </c>
      <c r="M20" t="s">
        <v>42</v>
      </c>
      <c r="N20" t="s">
        <v>42</v>
      </c>
    </row>
    <row r="21" spans="1:14" ht="12" customHeight="1" x14ac:dyDescent="0.2">
      <c r="A21" s="27" t="s">
        <v>27</v>
      </c>
      <c r="B21" s="3" t="s">
        <v>42</v>
      </c>
      <c r="C21" s="13">
        <v>1271</v>
      </c>
      <c r="D21" s="13">
        <v>236</v>
      </c>
      <c r="E21" s="13">
        <v>511</v>
      </c>
      <c r="F21" s="13">
        <v>378</v>
      </c>
      <c r="G21" s="13">
        <v>48</v>
      </c>
      <c r="H21" s="13">
        <v>45</v>
      </c>
      <c r="I21" s="13">
        <v>53</v>
      </c>
    </row>
    <row r="22" spans="1:14" ht="12" customHeight="1" x14ac:dyDescent="0.2">
      <c r="A22" s="28" t="s">
        <v>42</v>
      </c>
      <c r="B22" s="1" t="s">
        <v>12</v>
      </c>
      <c r="C22" s="14">
        <v>5</v>
      </c>
      <c r="D22" s="14">
        <v>4</v>
      </c>
      <c r="E22" s="14" t="s">
        <v>55</v>
      </c>
      <c r="F22" s="14" t="s">
        <v>55</v>
      </c>
      <c r="G22" s="14" t="s">
        <v>55</v>
      </c>
      <c r="H22" s="14" t="s">
        <v>55</v>
      </c>
      <c r="I22" s="14">
        <v>1</v>
      </c>
      <c r="J22" t="s">
        <v>42</v>
      </c>
      <c r="K22" t="s">
        <v>42</v>
      </c>
      <c r="M22" t="s">
        <v>42</v>
      </c>
      <c r="N22" t="s">
        <v>42</v>
      </c>
    </row>
    <row r="23" spans="1:14" ht="12" customHeight="1" x14ac:dyDescent="0.2">
      <c r="A23" s="28" t="s">
        <v>42</v>
      </c>
      <c r="B23" s="1" t="s">
        <v>13</v>
      </c>
      <c r="C23" s="14">
        <v>46</v>
      </c>
      <c r="D23" s="14">
        <v>14</v>
      </c>
      <c r="E23" s="14">
        <v>10</v>
      </c>
      <c r="F23" s="14">
        <v>19</v>
      </c>
      <c r="G23" s="14" t="s">
        <v>55</v>
      </c>
      <c r="H23" s="14" t="s">
        <v>55</v>
      </c>
      <c r="I23" s="14">
        <v>3</v>
      </c>
      <c r="J23" t="s">
        <v>42</v>
      </c>
      <c r="K23" t="s">
        <v>42</v>
      </c>
      <c r="M23" t="s">
        <v>42</v>
      </c>
      <c r="N23" t="s">
        <v>42</v>
      </c>
    </row>
    <row r="24" spans="1:14" ht="12" customHeight="1" x14ac:dyDescent="0.2">
      <c r="A24" s="28" t="s">
        <v>42</v>
      </c>
      <c r="B24" s="1" t="s">
        <v>14</v>
      </c>
      <c r="C24" s="14">
        <v>115</v>
      </c>
      <c r="D24" s="14">
        <v>25</v>
      </c>
      <c r="E24" s="14">
        <v>40</v>
      </c>
      <c r="F24" s="14">
        <v>34</v>
      </c>
      <c r="G24" s="14">
        <v>6</v>
      </c>
      <c r="H24" s="14">
        <v>4</v>
      </c>
      <c r="I24" s="14">
        <v>6</v>
      </c>
      <c r="J24" t="s">
        <v>42</v>
      </c>
      <c r="K24" t="s">
        <v>42</v>
      </c>
      <c r="M24" t="s">
        <v>42</v>
      </c>
      <c r="N24" t="s">
        <v>42</v>
      </c>
    </row>
    <row r="25" spans="1:14" ht="12" customHeight="1" x14ac:dyDescent="0.2">
      <c r="A25" s="28" t="s">
        <v>42</v>
      </c>
      <c r="B25" s="1" t="s">
        <v>15</v>
      </c>
      <c r="C25" s="14">
        <v>126</v>
      </c>
      <c r="D25" s="14">
        <v>19</v>
      </c>
      <c r="E25" s="14">
        <v>59</v>
      </c>
      <c r="F25" s="14">
        <v>35</v>
      </c>
      <c r="G25" s="14">
        <v>3</v>
      </c>
      <c r="H25" s="14">
        <v>4</v>
      </c>
      <c r="I25" s="14">
        <v>6</v>
      </c>
      <c r="J25" t="s">
        <v>42</v>
      </c>
      <c r="K25" t="s">
        <v>42</v>
      </c>
      <c r="M25" t="s">
        <v>42</v>
      </c>
      <c r="N25" t="s">
        <v>42</v>
      </c>
    </row>
    <row r="26" spans="1:14" ht="12" customHeight="1" x14ac:dyDescent="0.2">
      <c r="A26" s="28" t="s">
        <v>42</v>
      </c>
      <c r="B26" s="1" t="s">
        <v>16</v>
      </c>
      <c r="C26" s="14">
        <v>147</v>
      </c>
      <c r="D26" s="14">
        <v>17</v>
      </c>
      <c r="E26" s="14">
        <v>66</v>
      </c>
      <c r="F26" s="14">
        <v>44</v>
      </c>
      <c r="G26" s="14">
        <v>8</v>
      </c>
      <c r="H26" s="14">
        <v>5</v>
      </c>
      <c r="I26" s="14">
        <v>7</v>
      </c>
      <c r="J26" t="s">
        <v>42</v>
      </c>
      <c r="K26" t="s">
        <v>42</v>
      </c>
      <c r="M26" t="s">
        <v>42</v>
      </c>
      <c r="N26" t="s">
        <v>42</v>
      </c>
    </row>
    <row r="27" spans="1:14" ht="12" customHeight="1" x14ac:dyDescent="0.2">
      <c r="A27" s="28" t="s">
        <v>42</v>
      </c>
      <c r="B27" s="1" t="s">
        <v>17</v>
      </c>
      <c r="C27" s="14">
        <v>190</v>
      </c>
      <c r="D27" s="14">
        <v>34</v>
      </c>
      <c r="E27" s="14">
        <v>93</v>
      </c>
      <c r="F27" s="14">
        <v>48</v>
      </c>
      <c r="G27" s="14">
        <v>6</v>
      </c>
      <c r="H27" s="14">
        <v>4</v>
      </c>
      <c r="I27" s="14">
        <v>5</v>
      </c>
      <c r="J27" t="s">
        <v>42</v>
      </c>
      <c r="K27" t="s">
        <v>42</v>
      </c>
      <c r="M27" t="s">
        <v>42</v>
      </c>
      <c r="N27" t="s">
        <v>42</v>
      </c>
    </row>
    <row r="28" spans="1:14" ht="12" customHeight="1" x14ac:dyDescent="0.2">
      <c r="A28" s="28" t="s">
        <v>42</v>
      </c>
      <c r="B28" s="1" t="s">
        <v>18</v>
      </c>
      <c r="C28" s="14">
        <v>171</v>
      </c>
      <c r="D28" s="14">
        <v>31</v>
      </c>
      <c r="E28" s="14">
        <v>80</v>
      </c>
      <c r="F28" s="14">
        <v>42</v>
      </c>
      <c r="G28" s="14">
        <v>6</v>
      </c>
      <c r="H28" s="14">
        <v>5</v>
      </c>
      <c r="I28" s="14">
        <v>7</v>
      </c>
      <c r="J28" t="s">
        <v>42</v>
      </c>
      <c r="K28" t="s">
        <v>42</v>
      </c>
      <c r="M28" t="s">
        <v>42</v>
      </c>
      <c r="N28" t="s">
        <v>42</v>
      </c>
    </row>
    <row r="29" spans="1:14" ht="12" customHeight="1" x14ac:dyDescent="0.2">
      <c r="A29" s="28" t="s">
        <v>42</v>
      </c>
      <c r="B29" s="1" t="s">
        <v>19</v>
      </c>
      <c r="C29" s="14">
        <v>171</v>
      </c>
      <c r="D29" s="14">
        <v>37</v>
      </c>
      <c r="E29" s="14">
        <v>63</v>
      </c>
      <c r="F29" s="14">
        <v>53</v>
      </c>
      <c r="G29" s="14">
        <v>8</v>
      </c>
      <c r="H29" s="14">
        <v>6</v>
      </c>
      <c r="I29" s="14">
        <v>4</v>
      </c>
      <c r="J29" t="s">
        <v>42</v>
      </c>
      <c r="K29" t="s">
        <v>42</v>
      </c>
      <c r="M29" t="s">
        <v>42</v>
      </c>
      <c r="N29" t="s">
        <v>42</v>
      </c>
    </row>
    <row r="30" spans="1:14" ht="12" customHeight="1" x14ac:dyDescent="0.2">
      <c r="A30" s="28" t="s">
        <v>42</v>
      </c>
      <c r="B30" s="1" t="s">
        <v>20</v>
      </c>
      <c r="C30" s="14">
        <v>106</v>
      </c>
      <c r="D30" s="14">
        <v>21</v>
      </c>
      <c r="E30" s="14">
        <v>50</v>
      </c>
      <c r="F30" s="14">
        <v>23</v>
      </c>
      <c r="G30" s="14">
        <v>5</v>
      </c>
      <c r="H30" s="14">
        <v>4</v>
      </c>
      <c r="I30" s="14">
        <v>3</v>
      </c>
      <c r="J30" t="s">
        <v>42</v>
      </c>
      <c r="K30" t="s">
        <v>42</v>
      </c>
      <c r="M30" t="s">
        <v>42</v>
      </c>
      <c r="N30" t="s">
        <v>42</v>
      </c>
    </row>
    <row r="31" spans="1:14" ht="12" customHeight="1" x14ac:dyDescent="0.2">
      <c r="A31" s="28" t="s">
        <v>42</v>
      </c>
      <c r="B31" s="1" t="s">
        <v>21</v>
      </c>
      <c r="C31" s="14">
        <v>83</v>
      </c>
      <c r="D31" s="14">
        <v>14</v>
      </c>
      <c r="E31" s="14">
        <v>27</v>
      </c>
      <c r="F31" s="14">
        <v>32</v>
      </c>
      <c r="G31" s="14">
        <v>5</v>
      </c>
      <c r="H31" s="14">
        <v>2</v>
      </c>
      <c r="I31" s="14">
        <v>3</v>
      </c>
      <c r="J31" t="s">
        <v>42</v>
      </c>
      <c r="K31" t="s">
        <v>42</v>
      </c>
      <c r="M31" t="s">
        <v>42</v>
      </c>
      <c r="N31" t="s">
        <v>42</v>
      </c>
    </row>
    <row r="32" spans="1:14" ht="12" customHeight="1" x14ac:dyDescent="0.2">
      <c r="A32" s="28" t="s">
        <v>42</v>
      </c>
      <c r="B32" s="1" t="s">
        <v>22</v>
      </c>
      <c r="C32" s="14">
        <v>47</v>
      </c>
      <c r="D32" s="14">
        <v>13</v>
      </c>
      <c r="E32" s="14">
        <v>12</v>
      </c>
      <c r="F32" s="14">
        <v>17</v>
      </c>
      <c r="G32" s="14" t="s">
        <v>55</v>
      </c>
      <c r="H32" s="14">
        <v>1</v>
      </c>
      <c r="I32" s="14">
        <v>4</v>
      </c>
      <c r="J32" t="s">
        <v>42</v>
      </c>
      <c r="K32" t="s">
        <v>42</v>
      </c>
      <c r="M32" t="s">
        <v>42</v>
      </c>
      <c r="N32" t="s">
        <v>42</v>
      </c>
    </row>
    <row r="33" spans="1:14" ht="12" customHeight="1" x14ac:dyDescent="0.2">
      <c r="A33" s="28" t="s">
        <v>42</v>
      </c>
      <c r="B33" s="1" t="s">
        <v>23</v>
      </c>
      <c r="C33" s="14">
        <v>20</v>
      </c>
      <c r="D33" s="14">
        <v>1</v>
      </c>
      <c r="E33" s="14">
        <v>3</v>
      </c>
      <c r="F33" s="14">
        <v>11</v>
      </c>
      <c r="G33" s="14">
        <v>1</v>
      </c>
      <c r="H33" s="14">
        <v>3</v>
      </c>
      <c r="I33" s="14">
        <v>1</v>
      </c>
      <c r="J33" t="s">
        <v>42</v>
      </c>
      <c r="K33" t="s">
        <v>42</v>
      </c>
      <c r="M33" t="s">
        <v>42</v>
      </c>
      <c r="N33" t="s">
        <v>42</v>
      </c>
    </row>
    <row r="34" spans="1:14" ht="12" customHeight="1" x14ac:dyDescent="0.2">
      <c r="A34" s="28" t="s">
        <v>42</v>
      </c>
      <c r="B34" s="1" t="s">
        <v>24</v>
      </c>
      <c r="C34" s="14">
        <v>21</v>
      </c>
      <c r="D34" s="14" t="s">
        <v>55</v>
      </c>
      <c r="E34" s="14">
        <v>2</v>
      </c>
      <c r="F34" s="14">
        <v>13</v>
      </c>
      <c r="G34" s="14" t="s">
        <v>55</v>
      </c>
      <c r="H34" s="14">
        <v>5</v>
      </c>
      <c r="I34" s="14">
        <v>1</v>
      </c>
      <c r="J34" t="s">
        <v>42</v>
      </c>
      <c r="K34" t="s">
        <v>42</v>
      </c>
      <c r="M34" t="s">
        <v>42</v>
      </c>
      <c r="N34" t="s">
        <v>42</v>
      </c>
    </row>
    <row r="35" spans="1:14" ht="12" customHeight="1" x14ac:dyDescent="0.2">
      <c r="A35" s="28" t="s">
        <v>42</v>
      </c>
      <c r="B35" s="1" t="s">
        <v>25</v>
      </c>
      <c r="C35" s="14">
        <v>10</v>
      </c>
      <c r="D35" s="14">
        <v>5</v>
      </c>
      <c r="E35" s="14">
        <v>3</v>
      </c>
      <c r="F35" s="14">
        <v>1</v>
      </c>
      <c r="G35" s="14" t="s">
        <v>55</v>
      </c>
      <c r="H35" s="14">
        <v>1</v>
      </c>
      <c r="I35" s="14" t="s">
        <v>55</v>
      </c>
      <c r="J35" t="s">
        <v>42</v>
      </c>
      <c r="K35" t="s">
        <v>42</v>
      </c>
      <c r="M35" t="s">
        <v>42</v>
      </c>
      <c r="N35" t="s">
        <v>42</v>
      </c>
    </row>
    <row r="36" spans="1:14" ht="12" customHeight="1" x14ac:dyDescent="0.2">
      <c r="A36" s="28" t="s">
        <v>42</v>
      </c>
      <c r="B36" s="1" t="s">
        <v>26</v>
      </c>
      <c r="C36" s="14">
        <v>13</v>
      </c>
      <c r="D36" s="14">
        <v>1</v>
      </c>
      <c r="E36" s="14">
        <v>3</v>
      </c>
      <c r="F36" s="14">
        <v>6</v>
      </c>
      <c r="G36" s="14" t="s">
        <v>55</v>
      </c>
      <c r="H36" s="14">
        <v>1</v>
      </c>
      <c r="I36" s="14">
        <v>2</v>
      </c>
      <c r="J36" t="s">
        <v>42</v>
      </c>
      <c r="K36" t="s">
        <v>42</v>
      </c>
      <c r="M36" t="s">
        <v>42</v>
      </c>
      <c r="N36" t="s">
        <v>42</v>
      </c>
    </row>
    <row r="37" spans="1:14" ht="12" customHeight="1" x14ac:dyDescent="0.2">
      <c r="A37" s="27" t="s">
        <v>28</v>
      </c>
      <c r="B37" s="3" t="s">
        <v>42</v>
      </c>
      <c r="C37" s="13">
        <v>2021</v>
      </c>
      <c r="D37" s="13">
        <v>12</v>
      </c>
      <c r="E37" s="13">
        <v>1035</v>
      </c>
      <c r="F37" s="13">
        <v>747</v>
      </c>
      <c r="G37" s="13">
        <v>93</v>
      </c>
      <c r="H37" s="13">
        <v>61</v>
      </c>
      <c r="I37" s="13">
        <v>73</v>
      </c>
    </row>
    <row r="38" spans="1:14" ht="12" customHeight="1" x14ac:dyDescent="0.2">
      <c r="A38" s="28" t="s">
        <v>42</v>
      </c>
      <c r="B38" s="1" t="s">
        <v>12</v>
      </c>
      <c r="C38" s="14">
        <v>7</v>
      </c>
      <c r="D38" s="14" t="s">
        <v>55</v>
      </c>
      <c r="E38" s="14">
        <v>3</v>
      </c>
      <c r="F38" s="14">
        <v>2</v>
      </c>
      <c r="G38" s="14">
        <v>1</v>
      </c>
      <c r="H38" s="14">
        <v>1</v>
      </c>
      <c r="I38" s="14" t="s">
        <v>55</v>
      </c>
      <c r="J38" t="s">
        <v>42</v>
      </c>
      <c r="K38" t="s">
        <v>42</v>
      </c>
      <c r="M38" t="s">
        <v>42</v>
      </c>
      <c r="N38" t="s">
        <v>42</v>
      </c>
    </row>
    <row r="39" spans="1:14" ht="12" customHeight="1" x14ac:dyDescent="0.2">
      <c r="A39" s="28" t="s">
        <v>42</v>
      </c>
      <c r="B39" s="1" t="s">
        <v>13</v>
      </c>
      <c r="C39" s="14">
        <v>93</v>
      </c>
      <c r="D39" s="14">
        <v>2</v>
      </c>
      <c r="E39" s="14">
        <v>29</v>
      </c>
      <c r="F39" s="14">
        <v>43</v>
      </c>
      <c r="G39" s="14">
        <v>2</v>
      </c>
      <c r="H39" s="14">
        <v>11</v>
      </c>
      <c r="I39" s="14">
        <v>6</v>
      </c>
      <c r="J39" t="s">
        <v>42</v>
      </c>
      <c r="K39" t="s">
        <v>42</v>
      </c>
      <c r="M39" t="s">
        <v>42</v>
      </c>
      <c r="N39" t="s">
        <v>42</v>
      </c>
    </row>
    <row r="40" spans="1:14" ht="12" customHeight="1" x14ac:dyDescent="0.2">
      <c r="A40" s="28" t="s">
        <v>42</v>
      </c>
      <c r="B40" s="1" t="s">
        <v>14</v>
      </c>
      <c r="C40" s="14">
        <v>191</v>
      </c>
      <c r="D40" s="14">
        <v>2</v>
      </c>
      <c r="E40" s="14">
        <v>119</v>
      </c>
      <c r="F40" s="14">
        <v>44</v>
      </c>
      <c r="G40" s="14">
        <v>10</v>
      </c>
      <c r="H40" s="14">
        <v>8</v>
      </c>
      <c r="I40" s="14">
        <v>8</v>
      </c>
      <c r="J40" t="s">
        <v>42</v>
      </c>
      <c r="K40" t="s">
        <v>42</v>
      </c>
      <c r="M40" t="s">
        <v>42</v>
      </c>
      <c r="N40" t="s">
        <v>42</v>
      </c>
    </row>
    <row r="41" spans="1:14" ht="12" customHeight="1" x14ac:dyDescent="0.2">
      <c r="A41" s="28" t="s">
        <v>42</v>
      </c>
      <c r="B41" s="1" t="s">
        <v>15</v>
      </c>
      <c r="C41" s="14">
        <v>174</v>
      </c>
      <c r="D41" s="14">
        <v>1</v>
      </c>
      <c r="E41" s="14">
        <v>102</v>
      </c>
      <c r="F41" s="14">
        <v>51</v>
      </c>
      <c r="G41" s="14">
        <v>12</v>
      </c>
      <c r="H41" s="14">
        <v>1</v>
      </c>
      <c r="I41" s="14">
        <v>7</v>
      </c>
      <c r="J41" t="s">
        <v>42</v>
      </c>
      <c r="K41" t="s">
        <v>42</v>
      </c>
      <c r="M41" t="s">
        <v>42</v>
      </c>
      <c r="N41" t="s">
        <v>42</v>
      </c>
    </row>
    <row r="42" spans="1:14" ht="12" customHeight="1" x14ac:dyDescent="0.2">
      <c r="A42" s="28" t="s">
        <v>42</v>
      </c>
      <c r="B42" s="1" t="s">
        <v>16</v>
      </c>
      <c r="C42" s="14">
        <v>188</v>
      </c>
      <c r="D42" s="14">
        <v>1</v>
      </c>
      <c r="E42" s="14">
        <v>103</v>
      </c>
      <c r="F42" s="14">
        <v>63</v>
      </c>
      <c r="G42" s="14">
        <v>9</v>
      </c>
      <c r="H42" s="14">
        <v>7</v>
      </c>
      <c r="I42" s="14">
        <v>5</v>
      </c>
      <c r="J42" t="s">
        <v>42</v>
      </c>
      <c r="K42" t="s">
        <v>42</v>
      </c>
      <c r="M42" t="s">
        <v>42</v>
      </c>
      <c r="N42" t="s">
        <v>42</v>
      </c>
    </row>
    <row r="43" spans="1:14" ht="12" customHeight="1" x14ac:dyDescent="0.2">
      <c r="A43" s="28" t="s">
        <v>42</v>
      </c>
      <c r="B43" s="1" t="s">
        <v>17</v>
      </c>
      <c r="C43" s="14">
        <v>215</v>
      </c>
      <c r="D43" s="14">
        <v>1</v>
      </c>
      <c r="E43" s="14">
        <v>127</v>
      </c>
      <c r="F43" s="14">
        <v>67</v>
      </c>
      <c r="G43" s="14">
        <v>11</v>
      </c>
      <c r="H43" s="14">
        <v>2</v>
      </c>
      <c r="I43" s="14">
        <v>7</v>
      </c>
      <c r="J43" t="s">
        <v>42</v>
      </c>
      <c r="K43" t="s">
        <v>42</v>
      </c>
      <c r="M43" t="s">
        <v>42</v>
      </c>
      <c r="N43" t="s">
        <v>42</v>
      </c>
    </row>
    <row r="44" spans="1:14" ht="12" customHeight="1" x14ac:dyDescent="0.2">
      <c r="A44" s="28" t="s">
        <v>42</v>
      </c>
      <c r="B44" s="1" t="s">
        <v>18</v>
      </c>
      <c r="C44" s="14">
        <v>259</v>
      </c>
      <c r="D44" s="14" t="s">
        <v>55</v>
      </c>
      <c r="E44" s="14">
        <v>136</v>
      </c>
      <c r="F44" s="14">
        <v>103</v>
      </c>
      <c r="G44" s="14">
        <v>10</v>
      </c>
      <c r="H44" s="14">
        <v>2</v>
      </c>
      <c r="I44" s="14">
        <v>8</v>
      </c>
      <c r="J44" t="s">
        <v>42</v>
      </c>
      <c r="K44" t="s">
        <v>42</v>
      </c>
      <c r="M44" t="s">
        <v>42</v>
      </c>
      <c r="N44" t="s">
        <v>42</v>
      </c>
    </row>
    <row r="45" spans="1:14" ht="12" customHeight="1" x14ac:dyDescent="0.2">
      <c r="A45" s="28" t="s">
        <v>42</v>
      </c>
      <c r="B45" s="1" t="s">
        <v>19</v>
      </c>
      <c r="C45" s="14">
        <v>219</v>
      </c>
      <c r="D45" s="14" t="s">
        <v>55</v>
      </c>
      <c r="E45" s="14">
        <v>122</v>
      </c>
      <c r="F45" s="14">
        <v>78</v>
      </c>
      <c r="G45" s="14">
        <v>10</v>
      </c>
      <c r="H45" s="14">
        <v>5</v>
      </c>
      <c r="I45" s="14">
        <v>4</v>
      </c>
      <c r="J45" t="s">
        <v>42</v>
      </c>
      <c r="K45" t="s">
        <v>42</v>
      </c>
      <c r="M45" t="s">
        <v>42</v>
      </c>
      <c r="N45" t="s">
        <v>42</v>
      </c>
    </row>
    <row r="46" spans="1:14" ht="12" customHeight="1" x14ac:dyDescent="0.2">
      <c r="A46" s="28" t="s">
        <v>42</v>
      </c>
      <c r="B46" s="1" t="s">
        <v>20</v>
      </c>
      <c r="C46" s="14">
        <v>222</v>
      </c>
      <c r="D46" s="14">
        <v>2</v>
      </c>
      <c r="E46" s="14">
        <v>114</v>
      </c>
      <c r="F46" s="14">
        <v>77</v>
      </c>
      <c r="G46" s="14">
        <v>13</v>
      </c>
      <c r="H46" s="14">
        <v>9</v>
      </c>
      <c r="I46" s="14">
        <v>7</v>
      </c>
      <c r="J46" t="s">
        <v>42</v>
      </c>
      <c r="K46" t="s">
        <v>42</v>
      </c>
      <c r="M46" t="s">
        <v>42</v>
      </c>
      <c r="N46" t="s">
        <v>42</v>
      </c>
    </row>
    <row r="47" spans="1:14" ht="12" customHeight="1" x14ac:dyDescent="0.2">
      <c r="A47" s="28" t="s">
        <v>42</v>
      </c>
      <c r="B47" s="1" t="s">
        <v>21</v>
      </c>
      <c r="C47" s="14">
        <v>171</v>
      </c>
      <c r="D47" s="14">
        <v>1</v>
      </c>
      <c r="E47" s="14">
        <v>88</v>
      </c>
      <c r="F47" s="14">
        <v>67</v>
      </c>
      <c r="G47" s="14">
        <v>8</v>
      </c>
      <c r="H47" s="14">
        <v>3</v>
      </c>
      <c r="I47" s="14">
        <v>4</v>
      </c>
      <c r="J47" t="s">
        <v>42</v>
      </c>
      <c r="K47" t="s">
        <v>42</v>
      </c>
      <c r="M47" t="s">
        <v>42</v>
      </c>
      <c r="N47" t="s">
        <v>42</v>
      </c>
    </row>
    <row r="48" spans="1:14" ht="12" customHeight="1" x14ac:dyDescent="0.2">
      <c r="A48" s="28" t="s">
        <v>42</v>
      </c>
      <c r="B48" s="1" t="s">
        <v>22</v>
      </c>
      <c r="C48" s="14">
        <v>129</v>
      </c>
      <c r="D48" s="14">
        <v>1</v>
      </c>
      <c r="E48" s="14">
        <v>45</v>
      </c>
      <c r="F48" s="14">
        <v>72</v>
      </c>
      <c r="G48" s="14">
        <v>3</v>
      </c>
      <c r="H48" s="14">
        <v>4</v>
      </c>
      <c r="I48" s="14">
        <v>4</v>
      </c>
      <c r="J48" t="s">
        <v>42</v>
      </c>
      <c r="K48" t="s">
        <v>42</v>
      </c>
      <c r="M48" t="s">
        <v>42</v>
      </c>
      <c r="N48" t="s">
        <v>42</v>
      </c>
    </row>
    <row r="49" spans="1:29" ht="12" customHeight="1" x14ac:dyDescent="0.2">
      <c r="A49" s="28" t="s">
        <v>42</v>
      </c>
      <c r="B49" s="1" t="s">
        <v>23</v>
      </c>
      <c r="C49" s="14">
        <v>82</v>
      </c>
      <c r="D49" s="14">
        <v>1</v>
      </c>
      <c r="E49" s="14">
        <v>29</v>
      </c>
      <c r="F49" s="14">
        <v>38</v>
      </c>
      <c r="G49" s="14">
        <v>1</v>
      </c>
      <c r="H49" s="14">
        <v>4</v>
      </c>
      <c r="I49" s="14">
        <v>9</v>
      </c>
      <c r="J49" t="s">
        <v>42</v>
      </c>
      <c r="K49" t="s">
        <v>42</v>
      </c>
      <c r="M49" t="s">
        <v>42</v>
      </c>
      <c r="N49" t="s">
        <v>42</v>
      </c>
    </row>
    <row r="50" spans="1:29" ht="12" customHeight="1" x14ac:dyDescent="0.2">
      <c r="A50" s="28" t="s">
        <v>42</v>
      </c>
      <c r="B50" s="1" t="s">
        <v>24</v>
      </c>
      <c r="C50" s="14">
        <v>30</v>
      </c>
      <c r="D50" s="14" t="s">
        <v>55</v>
      </c>
      <c r="E50" s="14">
        <v>4</v>
      </c>
      <c r="F50" s="14">
        <v>24</v>
      </c>
      <c r="G50" s="14" t="s">
        <v>55</v>
      </c>
      <c r="H50" s="14" t="s">
        <v>55</v>
      </c>
      <c r="I50" s="14">
        <v>2</v>
      </c>
      <c r="J50" t="s">
        <v>42</v>
      </c>
      <c r="K50" t="s">
        <v>42</v>
      </c>
      <c r="M50" t="s">
        <v>42</v>
      </c>
      <c r="N50" t="s">
        <v>42</v>
      </c>
    </row>
    <row r="51" spans="1:29" ht="12" customHeight="1" x14ac:dyDescent="0.2">
      <c r="A51" s="28" t="s">
        <v>42</v>
      </c>
      <c r="B51" s="1" t="s">
        <v>25</v>
      </c>
      <c r="C51" s="14">
        <v>18</v>
      </c>
      <c r="D51" s="14" t="s">
        <v>55</v>
      </c>
      <c r="E51" s="14">
        <v>4</v>
      </c>
      <c r="F51" s="14">
        <v>10</v>
      </c>
      <c r="G51" s="14">
        <v>2</v>
      </c>
      <c r="H51" s="14">
        <v>1</v>
      </c>
      <c r="I51" s="14">
        <v>1</v>
      </c>
      <c r="J51" t="s">
        <v>42</v>
      </c>
      <c r="K51" t="s">
        <v>42</v>
      </c>
      <c r="M51" t="s">
        <v>42</v>
      </c>
      <c r="N51" t="s">
        <v>42</v>
      </c>
    </row>
    <row r="52" spans="1:29" ht="12" customHeight="1" x14ac:dyDescent="0.2">
      <c r="A52" s="29" t="s">
        <v>42</v>
      </c>
      <c r="B52" s="4" t="s">
        <v>26</v>
      </c>
      <c r="C52" s="15">
        <v>23</v>
      </c>
      <c r="D52" s="15" t="s">
        <v>55</v>
      </c>
      <c r="E52" s="15">
        <v>10</v>
      </c>
      <c r="F52" s="15">
        <v>8</v>
      </c>
      <c r="G52" s="15">
        <v>1</v>
      </c>
      <c r="H52" s="15">
        <v>3</v>
      </c>
      <c r="I52" s="15">
        <v>1</v>
      </c>
      <c r="J52" t="s">
        <v>42</v>
      </c>
      <c r="K52" t="s">
        <v>42</v>
      </c>
      <c r="M52" t="s">
        <v>42</v>
      </c>
      <c r="N52" t="s">
        <v>42</v>
      </c>
    </row>
    <row r="53" spans="1:29" s="19" customFormat="1" ht="33" customHeight="1" x14ac:dyDescent="0.2">
      <c r="A53" s="21" t="s">
        <v>53</v>
      </c>
      <c r="B53" s="22"/>
      <c r="C53" s="22"/>
      <c r="D53" s="22"/>
      <c r="E53" s="22"/>
      <c r="F53" s="22"/>
      <c r="G53" s="22"/>
      <c r="H53" s="22"/>
      <c r="I53" s="23"/>
      <c r="J53" s="18"/>
      <c r="K53" s="18"/>
      <c r="L53" s="18" t="s">
        <v>42</v>
      </c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</row>
    <row r="54" spans="1:29" ht="12" customHeight="1" x14ac:dyDescent="0.2">
      <c r="A54" s="24" t="s">
        <v>54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42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42</v>
      </c>
      <c r="B55" s="5" t="s">
        <v>42</v>
      </c>
      <c r="C55" s="5" t="s">
        <v>42</v>
      </c>
      <c r="D55" s="5" t="s">
        <v>42</v>
      </c>
      <c r="E55" s="5" t="s">
        <v>42</v>
      </c>
      <c r="F55" s="5" t="s">
        <v>42</v>
      </c>
      <c r="G55" s="5" t="s">
        <v>42</v>
      </c>
      <c r="H55" s="5" t="s">
        <v>42</v>
      </c>
      <c r="I55" s="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5.5" customWidth="1"/>
    <col min="3" max="9" width="20.83203125" customWidth="1"/>
  </cols>
  <sheetData>
    <row r="1" spans="1:3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0" t="s">
        <v>34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  <c r="H3" s="30" t="s">
        <v>42</v>
      </c>
      <c r="I3" s="30" t="s">
        <v>42</v>
      </c>
    </row>
    <row r="4" spans="1:30" ht="27.6" customHeight="1" x14ac:dyDescent="0.2">
      <c r="A4" s="30" t="s">
        <v>42</v>
      </c>
      <c r="B4" s="30" t="s">
        <v>42</v>
      </c>
      <c r="C4" s="30" t="s">
        <v>42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30" ht="12" customHeight="1" x14ac:dyDescent="0.2">
      <c r="A5" s="31" t="s">
        <v>11</v>
      </c>
      <c r="B5" s="6" t="s">
        <v>42</v>
      </c>
      <c r="C5" s="13">
        <v>177430</v>
      </c>
      <c r="D5" s="13">
        <v>13115</v>
      </c>
      <c r="E5" s="13">
        <v>95290</v>
      </c>
      <c r="F5" s="13">
        <v>48313</v>
      </c>
      <c r="G5" s="13">
        <v>9255</v>
      </c>
      <c r="H5" s="13">
        <v>4838</v>
      </c>
      <c r="I5" s="13">
        <v>6619</v>
      </c>
    </row>
    <row r="6" spans="1:30" ht="12" customHeight="1" x14ac:dyDescent="0.2">
      <c r="A6" s="28" t="s">
        <v>42</v>
      </c>
      <c r="B6" s="1" t="s">
        <v>12</v>
      </c>
      <c r="C6" s="14">
        <v>235</v>
      </c>
      <c r="D6" s="14">
        <v>13</v>
      </c>
      <c r="E6" s="14">
        <v>78</v>
      </c>
      <c r="F6" s="14">
        <v>67</v>
      </c>
      <c r="G6" s="14">
        <v>7</v>
      </c>
      <c r="H6" s="14">
        <v>21</v>
      </c>
      <c r="I6" s="14">
        <v>49</v>
      </c>
      <c r="J6" t="s">
        <v>42</v>
      </c>
      <c r="K6" t="s">
        <v>42</v>
      </c>
      <c r="M6" t="s">
        <v>42</v>
      </c>
      <c r="N6" t="s">
        <v>42</v>
      </c>
    </row>
    <row r="7" spans="1:30" ht="12" customHeight="1" x14ac:dyDescent="0.2">
      <c r="A7" s="28" t="s">
        <v>42</v>
      </c>
      <c r="B7" s="1" t="s">
        <v>13</v>
      </c>
      <c r="C7" s="14">
        <v>4768</v>
      </c>
      <c r="D7" s="14">
        <v>422</v>
      </c>
      <c r="E7" s="14">
        <v>1782</v>
      </c>
      <c r="F7" s="14">
        <v>1584</v>
      </c>
      <c r="G7" s="14">
        <v>109</v>
      </c>
      <c r="H7" s="14">
        <v>429</v>
      </c>
      <c r="I7" s="14">
        <v>442</v>
      </c>
      <c r="J7" t="s">
        <v>42</v>
      </c>
      <c r="K7" t="s">
        <v>42</v>
      </c>
      <c r="M7" t="s">
        <v>42</v>
      </c>
      <c r="N7" t="s">
        <v>42</v>
      </c>
    </row>
    <row r="8" spans="1:30" ht="12" customHeight="1" x14ac:dyDescent="0.2">
      <c r="A8" s="28" t="s">
        <v>42</v>
      </c>
      <c r="B8" s="1" t="s">
        <v>14</v>
      </c>
      <c r="C8" s="14">
        <v>15539</v>
      </c>
      <c r="D8" s="14">
        <v>1455</v>
      </c>
      <c r="E8" s="14">
        <v>8187</v>
      </c>
      <c r="F8" s="14">
        <v>3878</v>
      </c>
      <c r="G8" s="14">
        <v>593</v>
      </c>
      <c r="H8" s="14">
        <v>632</v>
      </c>
      <c r="I8" s="14">
        <v>794</v>
      </c>
      <c r="J8" t="s">
        <v>42</v>
      </c>
      <c r="K8" t="s">
        <v>42</v>
      </c>
      <c r="M8" t="s">
        <v>42</v>
      </c>
      <c r="N8" t="s">
        <v>42</v>
      </c>
    </row>
    <row r="9" spans="1:30" ht="12" customHeight="1" x14ac:dyDescent="0.2">
      <c r="A9" s="28" t="s">
        <v>42</v>
      </c>
      <c r="B9" s="1" t="s">
        <v>15</v>
      </c>
      <c r="C9" s="14">
        <v>21523</v>
      </c>
      <c r="D9" s="14">
        <v>1512</v>
      </c>
      <c r="E9" s="14">
        <v>12605</v>
      </c>
      <c r="F9" s="14">
        <v>5033</v>
      </c>
      <c r="G9" s="14">
        <v>960</v>
      </c>
      <c r="H9" s="14">
        <v>618</v>
      </c>
      <c r="I9" s="14">
        <v>795</v>
      </c>
      <c r="J9" t="s">
        <v>42</v>
      </c>
      <c r="K9" t="s">
        <v>42</v>
      </c>
      <c r="M9" t="s">
        <v>42</v>
      </c>
      <c r="N9" t="s">
        <v>42</v>
      </c>
    </row>
    <row r="10" spans="1:30" ht="12" customHeight="1" x14ac:dyDescent="0.2">
      <c r="A10" s="28" t="s">
        <v>42</v>
      </c>
      <c r="B10" s="1" t="s">
        <v>16</v>
      </c>
      <c r="C10" s="14">
        <v>24097</v>
      </c>
      <c r="D10" s="14">
        <v>1423</v>
      </c>
      <c r="E10" s="14">
        <v>14476</v>
      </c>
      <c r="F10" s="14">
        <v>5759</v>
      </c>
      <c r="G10" s="14">
        <v>1134</v>
      </c>
      <c r="H10" s="14">
        <v>546</v>
      </c>
      <c r="I10" s="14">
        <v>759</v>
      </c>
      <c r="J10" t="s">
        <v>42</v>
      </c>
      <c r="K10" t="s">
        <v>42</v>
      </c>
      <c r="M10" t="s">
        <v>42</v>
      </c>
      <c r="N10" t="s">
        <v>42</v>
      </c>
    </row>
    <row r="11" spans="1:30" ht="12" customHeight="1" x14ac:dyDescent="0.2">
      <c r="A11" s="28" t="s">
        <v>42</v>
      </c>
      <c r="B11" s="1" t="s">
        <v>17</v>
      </c>
      <c r="C11" s="14">
        <v>23213</v>
      </c>
      <c r="D11" s="14">
        <v>1402</v>
      </c>
      <c r="E11" s="14">
        <v>13935</v>
      </c>
      <c r="F11" s="14">
        <v>5475</v>
      </c>
      <c r="G11" s="14">
        <v>1202</v>
      </c>
      <c r="H11" s="14">
        <v>509</v>
      </c>
      <c r="I11" s="14">
        <v>690</v>
      </c>
      <c r="J11" t="s">
        <v>42</v>
      </c>
      <c r="K11" t="s">
        <v>42</v>
      </c>
      <c r="M11" t="s">
        <v>42</v>
      </c>
      <c r="N11" t="s">
        <v>42</v>
      </c>
    </row>
    <row r="12" spans="1:30" ht="12" customHeight="1" x14ac:dyDescent="0.2">
      <c r="A12" s="28" t="s">
        <v>42</v>
      </c>
      <c r="B12" s="1" t="s">
        <v>18</v>
      </c>
      <c r="C12" s="14">
        <v>23547</v>
      </c>
      <c r="D12" s="14">
        <v>1558</v>
      </c>
      <c r="E12" s="14">
        <v>13845</v>
      </c>
      <c r="F12" s="14">
        <v>5699</v>
      </c>
      <c r="G12" s="14">
        <v>1300</v>
      </c>
      <c r="H12" s="14">
        <v>478</v>
      </c>
      <c r="I12" s="14">
        <v>667</v>
      </c>
      <c r="J12" t="s">
        <v>42</v>
      </c>
      <c r="K12" t="s">
        <v>42</v>
      </c>
      <c r="M12" t="s">
        <v>42</v>
      </c>
      <c r="N12" t="s">
        <v>42</v>
      </c>
    </row>
    <row r="13" spans="1:30" ht="12" customHeight="1" x14ac:dyDescent="0.2">
      <c r="A13" s="28" t="s">
        <v>42</v>
      </c>
      <c r="B13" s="1" t="s">
        <v>19</v>
      </c>
      <c r="C13" s="14">
        <v>20029</v>
      </c>
      <c r="D13" s="14">
        <v>1532</v>
      </c>
      <c r="E13" s="14">
        <v>11254</v>
      </c>
      <c r="F13" s="14">
        <v>5172</v>
      </c>
      <c r="G13" s="14">
        <v>1137</v>
      </c>
      <c r="H13" s="14">
        <v>390</v>
      </c>
      <c r="I13" s="14">
        <v>544</v>
      </c>
      <c r="J13" t="s">
        <v>42</v>
      </c>
      <c r="K13" t="s">
        <v>42</v>
      </c>
      <c r="M13" t="s">
        <v>42</v>
      </c>
      <c r="N13" t="s">
        <v>42</v>
      </c>
    </row>
    <row r="14" spans="1:30" ht="12" customHeight="1" x14ac:dyDescent="0.2">
      <c r="A14" s="28" t="s">
        <v>42</v>
      </c>
      <c r="B14" s="1" t="s">
        <v>20</v>
      </c>
      <c r="C14" s="14">
        <v>15955</v>
      </c>
      <c r="D14" s="14">
        <v>1399</v>
      </c>
      <c r="E14" s="14">
        <v>8415</v>
      </c>
      <c r="F14" s="14">
        <v>4430</v>
      </c>
      <c r="G14" s="14">
        <v>898</v>
      </c>
      <c r="H14" s="14">
        <v>346</v>
      </c>
      <c r="I14" s="14">
        <v>467</v>
      </c>
      <c r="J14" t="s">
        <v>42</v>
      </c>
      <c r="K14" t="s">
        <v>42</v>
      </c>
      <c r="M14" t="s">
        <v>42</v>
      </c>
      <c r="N14" t="s">
        <v>42</v>
      </c>
    </row>
    <row r="15" spans="1:30" ht="12" customHeight="1" x14ac:dyDescent="0.2">
      <c r="A15" s="28" t="s">
        <v>42</v>
      </c>
      <c r="B15" s="1" t="s">
        <v>21</v>
      </c>
      <c r="C15" s="14">
        <v>12834</v>
      </c>
      <c r="D15" s="14">
        <v>1246</v>
      </c>
      <c r="E15" s="14">
        <v>6309</v>
      </c>
      <c r="F15" s="14">
        <v>3934</v>
      </c>
      <c r="G15" s="14">
        <v>699</v>
      </c>
      <c r="H15" s="14">
        <v>287</v>
      </c>
      <c r="I15" s="14">
        <v>359</v>
      </c>
      <c r="J15" t="s">
        <v>42</v>
      </c>
      <c r="K15" t="s">
        <v>42</v>
      </c>
      <c r="M15" t="s">
        <v>42</v>
      </c>
      <c r="N15" t="s">
        <v>42</v>
      </c>
    </row>
    <row r="16" spans="1:30" ht="12" customHeight="1" x14ac:dyDescent="0.2">
      <c r="A16" s="28" t="s">
        <v>42</v>
      </c>
      <c r="B16" s="1" t="s">
        <v>22</v>
      </c>
      <c r="C16" s="14">
        <v>7650</v>
      </c>
      <c r="D16" s="14">
        <v>636</v>
      </c>
      <c r="E16" s="14">
        <v>2821</v>
      </c>
      <c r="F16" s="14">
        <v>3127</v>
      </c>
      <c r="G16" s="14">
        <v>516</v>
      </c>
      <c r="H16" s="14">
        <v>210</v>
      </c>
      <c r="I16" s="14">
        <v>340</v>
      </c>
      <c r="J16" t="s">
        <v>42</v>
      </c>
      <c r="K16" t="s">
        <v>42</v>
      </c>
      <c r="M16" t="s">
        <v>42</v>
      </c>
      <c r="N16" t="s">
        <v>42</v>
      </c>
    </row>
    <row r="17" spans="1:14" ht="12" customHeight="1" x14ac:dyDescent="0.2">
      <c r="A17" s="28" t="s">
        <v>42</v>
      </c>
      <c r="B17" s="1" t="s">
        <v>23</v>
      </c>
      <c r="C17" s="14">
        <v>4066</v>
      </c>
      <c r="D17" s="14">
        <v>276</v>
      </c>
      <c r="E17" s="14">
        <v>872</v>
      </c>
      <c r="F17" s="14">
        <v>2185</v>
      </c>
      <c r="G17" s="14">
        <v>311</v>
      </c>
      <c r="H17" s="14">
        <v>168</v>
      </c>
      <c r="I17" s="14">
        <v>254</v>
      </c>
      <c r="J17" t="s">
        <v>42</v>
      </c>
      <c r="K17" t="s">
        <v>42</v>
      </c>
      <c r="M17" t="s">
        <v>42</v>
      </c>
      <c r="N17" t="s">
        <v>42</v>
      </c>
    </row>
    <row r="18" spans="1:14" ht="12" customHeight="1" x14ac:dyDescent="0.2">
      <c r="A18" s="28" t="s">
        <v>42</v>
      </c>
      <c r="B18" s="1" t="s">
        <v>24</v>
      </c>
      <c r="C18" s="14">
        <v>2073</v>
      </c>
      <c r="D18" s="14">
        <v>117</v>
      </c>
      <c r="E18" s="14">
        <v>311</v>
      </c>
      <c r="F18" s="14">
        <v>1138</v>
      </c>
      <c r="G18" s="14">
        <v>186</v>
      </c>
      <c r="H18" s="14">
        <v>113</v>
      </c>
      <c r="I18" s="14">
        <v>208</v>
      </c>
      <c r="J18" t="s">
        <v>42</v>
      </c>
      <c r="K18" t="s">
        <v>42</v>
      </c>
      <c r="M18" t="s">
        <v>42</v>
      </c>
      <c r="N18" t="s">
        <v>42</v>
      </c>
    </row>
    <row r="19" spans="1:14" ht="12" customHeight="1" x14ac:dyDescent="0.2">
      <c r="A19" s="28" t="s">
        <v>42</v>
      </c>
      <c r="B19" s="1" t="s">
        <v>25</v>
      </c>
      <c r="C19" s="14">
        <v>1042</v>
      </c>
      <c r="D19" s="14">
        <v>59</v>
      </c>
      <c r="E19" s="14">
        <v>158</v>
      </c>
      <c r="F19" s="14">
        <v>520</v>
      </c>
      <c r="G19" s="14">
        <v>115</v>
      </c>
      <c r="H19" s="14">
        <v>59</v>
      </c>
      <c r="I19" s="14">
        <v>131</v>
      </c>
      <c r="J19" t="s">
        <v>42</v>
      </c>
      <c r="K19" t="s">
        <v>42</v>
      </c>
      <c r="M19" t="s">
        <v>42</v>
      </c>
      <c r="N19" t="s">
        <v>42</v>
      </c>
    </row>
    <row r="20" spans="1:14" ht="12" customHeight="1" x14ac:dyDescent="0.2">
      <c r="A20" s="28" t="s">
        <v>42</v>
      </c>
      <c r="B20" s="1" t="s">
        <v>26</v>
      </c>
      <c r="C20" s="14">
        <v>859</v>
      </c>
      <c r="D20" s="14">
        <v>65</v>
      </c>
      <c r="E20" s="14">
        <v>242</v>
      </c>
      <c r="F20" s="14">
        <v>312</v>
      </c>
      <c r="G20" s="14">
        <v>88</v>
      </c>
      <c r="H20" s="14">
        <v>32</v>
      </c>
      <c r="I20" s="14">
        <v>120</v>
      </c>
      <c r="J20" t="s">
        <v>42</v>
      </c>
      <c r="K20" t="s">
        <v>42</v>
      </c>
      <c r="M20" t="s">
        <v>42</v>
      </c>
      <c r="N20" t="s">
        <v>42</v>
      </c>
    </row>
    <row r="21" spans="1:14" ht="12" customHeight="1" x14ac:dyDescent="0.2">
      <c r="A21" s="27" t="s">
        <v>27</v>
      </c>
      <c r="B21" s="3" t="s">
        <v>42</v>
      </c>
      <c r="C21" s="13">
        <v>78713</v>
      </c>
      <c r="D21" s="13">
        <v>12626</v>
      </c>
      <c r="E21" s="13">
        <v>37623</v>
      </c>
      <c r="F21" s="13">
        <v>19892</v>
      </c>
      <c r="G21" s="13">
        <v>3136</v>
      </c>
      <c r="H21" s="13">
        <v>2185</v>
      </c>
      <c r="I21" s="13">
        <v>3251</v>
      </c>
    </row>
    <row r="22" spans="1:14" ht="12" customHeight="1" x14ac:dyDescent="0.2">
      <c r="A22" s="28" t="s">
        <v>42</v>
      </c>
      <c r="B22" s="1" t="s">
        <v>12</v>
      </c>
      <c r="C22" s="14">
        <v>97</v>
      </c>
      <c r="D22" s="14">
        <v>8</v>
      </c>
      <c r="E22" s="14">
        <v>28</v>
      </c>
      <c r="F22" s="14">
        <v>27</v>
      </c>
      <c r="G22" s="14">
        <v>4</v>
      </c>
      <c r="H22" s="14">
        <v>6</v>
      </c>
      <c r="I22" s="14">
        <v>24</v>
      </c>
      <c r="J22" t="s">
        <v>42</v>
      </c>
      <c r="K22" t="s">
        <v>42</v>
      </c>
      <c r="M22" t="s">
        <v>42</v>
      </c>
      <c r="N22" t="s">
        <v>42</v>
      </c>
    </row>
    <row r="23" spans="1:14" ht="12" customHeight="1" x14ac:dyDescent="0.2">
      <c r="A23" s="28" t="s">
        <v>42</v>
      </c>
      <c r="B23" s="1" t="s">
        <v>13</v>
      </c>
      <c r="C23" s="14">
        <v>1795</v>
      </c>
      <c r="D23" s="14">
        <v>369</v>
      </c>
      <c r="E23" s="14">
        <v>441</v>
      </c>
      <c r="F23" s="14">
        <v>605</v>
      </c>
      <c r="G23" s="14">
        <v>32</v>
      </c>
      <c r="H23" s="14">
        <v>151</v>
      </c>
      <c r="I23" s="14">
        <v>197</v>
      </c>
      <c r="J23" t="s">
        <v>42</v>
      </c>
      <c r="K23" t="s">
        <v>42</v>
      </c>
      <c r="M23" t="s">
        <v>42</v>
      </c>
      <c r="N23" t="s">
        <v>42</v>
      </c>
    </row>
    <row r="24" spans="1:14" ht="12" customHeight="1" x14ac:dyDescent="0.2">
      <c r="A24" s="28" t="s">
        <v>42</v>
      </c>
      <c r="B24" s="1" t="s">
        <v>14</v>
      </c>
      <c r="C24" s="14">
        <v>6462</v>
      </c>
      <c r="D24" s="14">
        <v>1377</v>
      </c>
      <c r="E24" s="14">
        <v>2497</v>
      </c>
      <c r="F24" s="14">
        <v>1767</v>
      </c>
      <c r="G24" s="14">
        <v>178</v>
      </c>
      <c r="H24" s="14">
        <v>258</v>
      </c>
      <c r="I24" s="14">
        <v>385</v>
      </c>
      <c r="J24" t="s">
        <v>42</v>
      </c>
      <c r="K24" t="s">
        <v>42</v>
      </c>
      <c r="M24" t="s">
        <v>42</v>
      </c>
      <c r="N24" t="s">
        <v>42</v>
      </c>
    </row>
    <row r="25" spans="1:14" ht="12" customHeight="1" x14ac:dyDescent="0.2">
      <c r="A25" s="28" t="s">
        <v>42</v>
      </c>
      <c r="B25" s="1" t="s">
        <v>15</v>
      </c>
      <c r="C25" s="14">
        <v>9654</v>
      </c>
      <c r="D25" s="14">
        <v>1468</v>
      </c>
      <c r="E25" s="14">
        <v>4714</v>
      </c>
      <c r="F25" s="14">
        <v>2471</v>
      </c>
      <c r="G25" s="14">
        <v>316</v>
      </c>
      <c r="H25" s="14">
        <v>277</v>
      </c>
      <c r="I25" s="14">
        <v>408</v>
      </c>
      <c r="J25" t="s">
        <v>42</v>
      </c>
      <c r="K25" t="s">
        <v>42</v>
      </c>
      <c r="M25" t="s">
        <v>42</v>
      </c>
      <c r="N25" t="s">
        <v>42</v>
      </c>
    </row>
    <row r="26" spans="1:14" ht="12" customHeight="1" x14ac:dyDescent="0.2">
      <c r="A26" s="28" t="s">
        <v>42</v>
      </c>
      <c r="B26" s="1" t="s">
        <v>16</v>
      </c>
      <c r="C26" s="14">
        <v>10984</v>
      </c>
      <c r="D26" s="14">
        <v>1380</v>
      </c>
      <c r="E26" s="14">
        <v>5811</v>
      </c>
      <c r="F26" s="14">
        <v>2725</v>
      </c>
      <c r="G26" s="14">
        <v>415</v>
      </c>
      <c r="H26" s="14">
        <v>265</v>
      </c>
      <c r="I26" s="14">
        <v>388</v>
      </c>
      <c r="J26" t="s">
        <v>42</v>
      </c>
      <c r="K26" t="s">
        <v>42</v>
      </c>
      <c r="M26" t="s">
        <v>42</v>
      </c>
      <c r="N26" t="s">
        <v>42</v>
      </c>
    </row>
    <row r="27" spans="1:14" ht="12" customHeight="1" x14ac:dyDescent="0.2">
      <c r="A27" s="28" t="s">
        <v>42</v>
      </c>
      <c r="B27" s="1" t="s">
        <v>17</v>
      </c>
      <c r="C27" s="14">
        <v>10711</v>
      </c>
      <c r="D27" s="14">
        <v>1361</v>
      </c>
      <c r="E27" s="14">
        <v>5839</v>
      </c>
      <c r="F27" s="14">
        <v>2530</v>
      </c>
      <c r="G27" s="14">
        <v>448</v>
      </c>
      <c r="H27" s="14">
        <v>214</v>
      </c>
      <c r="I27" s="14">
        <v>319</v>
      </c>
      <c r="J27" t="s">
        <v>42</v>
      </c>
      <c r="K27" t="s">
        <v>42</v>
      </c>
      <c r="M27" t="s">
        <v>42</v>
      </c>
      <c r="N27" t="s">
        <v>42</v>
      </c>
    </row>
    <row r="28" spans="1:14" ht="12" customHeight="1" x14ac:dyDescent="0.2">
      <c r="A28" s="28" t="s">
        <v>42</v>
      </c>
      <c r="B28" s="1" t="s">
        <v>18</v>
      </c>
      <c r="C28" s="14">
        <v>10919</v>
      </c>
      <c r="D28" s="14">
        <v>1521</v>
      </c>
      <c r="E28" s="14">
        <v>5901</v>
      </c>
      <c r="F28" s="14">
        <v>2466</v>
      </c>
      <c r="G28" s="14">
        <v>478</v>
      </c>
      <c r="H28" s="14">
        <v>222</v>
      </c>
      <c r="I28" s="14">
        <v>331</v>
      </c>
      <c r="J28" t="s">
        <v>42</v>
      </c>
      <c r="K28" t="s">
        <v>42</v>
      </c>
      <c r="M28" t="s">
        <v>42</v>
      </c>
      <c r="N28" t="s">
        <v>42</v>
      </c>
    </row>
    <row r="29" spans="1:14" ht="12" customHeight="1" x14ac:dyDescent="0.2">
      <c r="A29" s="28" t="s">
        <v>42</v>
      </c>
      <c r="B29" s="1" t="s">
        <v>19</v>
      </c>
      <c r="C29" s="14">
        <v>9424</v>
      </c>
      <c r="D29" s="14">
        <v>1505</v>
      </c>
      <c r="E29" s="14">
        <v>4923</v>
      </c>
      <c r="F29" s="14">
        <v>2127</v>
      </c>
      <c r="G29" s="14">
        <v>413</v>
      </c>
      <c r="H29" s="14">
        <v>183</v>
      </c>
      <c r="I29" s="14">
        <v>273</v>
      </c>
      <c r="J29" t="s">
        <v>42</v>
      </c>
      <c r="K29" t="s">
        <v>42</v>
      </c>
      <c r="M29" t="s">
        <v>42</v>
      </c>
      <c r="N29" t="s">
        <v>42</v>
      </c>
    </row>
    <row r="30" spans="1:14" ht="12" customHeight="1" x14ac:dyDescent="0.2">
      <c r="A30" s="28" t="s">
        <v>42</v>
      </c>
      <c r="B30" s="1" t="s">
        <v>20</v>
      </c>
      <c r="C30" s="14">
        <v>7390</v>
      </c>
      <c r="D30" s="14">
        <v>1366</v>
      </c>
      <c r="E30" s="14">
        <v>3676</v>
      </c>
      <c r="F30" s="14">
        <v>1624</v>
      </c>
      <c r="G30" s="14">
        <v>313</v>
      </c>
      <c r="H30" s="14">
        <v>167</v>
      </c>
      <c r="I30" s="14">
        <v>244</v>
      </c>
      <c r="J30" t="s">
        <v>42</v>
      </c>
      <c r="K30" t="s">
        <v>42</v>
      </c>
      <c r="M30" t="s">
        <v>42</v>
      </c>
      <c r="N30" t="s">
        <v>42</v>
      </c>
    </row>
    <row r="31" spans="1:14" ht="12" customHeight="1" x14ac:dyDescent="0.2">
      <c r="A31" s="28" t="s">
        <v>42</v>
      </c>
      <c r="B31" s="1" t="s">
        <v>21</v>
      </c>
      <c r="C31" s="14">
        <v>5827</v>
      </c>
      <c r="D31" s="14">
        <v>1219</v>
      </c>
      <c r="E31" s="14">
        <v>2707</v>
      </c>
      <c r="F31" s="14">
        <v>1340</v>
      </c>
      <c r="G31" s="14">
        <v>233</v>
      </c>
      <c r="H31" s="14">
        <v>159</v>
      </c>
      <c r="I31" s="14">
        <v>169</v>
      </c>
      <c r="J31" t="s">
        <v>42</v>
      </c>
      <c r="K31" t="s">
        <v>42</v>
      </c>
      <c r="M31" t="s">
        <v>42</v>
      </c>
      <c r="N31" t="s">
        <v>42</v>
      </c>
    </row>
    <row r="32" spans="1:14" ht="12" customHeight="1" x14ac:dyDescent="0.2">
      <c r="A32" s="28" t="s">
        <v>42</v>
      </c>
      <c r="B32" s="1" t="s">
        <v>22</v>
      </c>
      <c r="C32" s="14">
        <v>2689</v>
      </c>
      <c r="D32" s="14">
        <v>605</v>
      </c>
      <c r="E32" s="14">
        <v>694</v>
      </c>
      <c r="F32" s="14">
        <v>973</v>
      </c>
      <c r="G32" s="14">
        <v>134</v>
      </c>
      <c r="H32" s="14">
        <v>122</v>
      </c>
      <c r="I32" s="14">
        <v>161</v>
      </c>
      <c r="J32" t="s">
        <v>42</v>
      </c>
      <c r="K32" t="s">
        <v>42</v>
      </c>
      <c r="M32" t="s">
        <v>42</v>
      </c>
      <c r="N32" t="s">
        <v>42</v>
      </c>
    </row>
    <row r="33" spans="1:14" ht="12" customHeight="1" x14ac:dyDescent="0.2">
      <c r="A33" s="28" t="s">
        <v>42</v>
      </c>
      <c r="B33" s="1" t="s">
        <v>23</v>
      </c>
      <c r="C33" s="14">
        <v>1339</v>
      </c>
      <c r="D33" s="14">
        <v>246</v>
      </c>
      <c r="E33" s="14">
        <v>171</v>
      </c>
      <c r="F33" s="14">
        <v>651</v>
      </c>
      <c r="G33" s="14">
        <v>71</v>
      </c>
      <c r="H33" s="14">
        <v>81</v>
      </c>
      <c r="I33" s="14">
        <v>119</v>
      </c>
      <c r="J33" t="s">
        <v>42</v>
      </c>
      <c r="K33" t="s">
        <v>42</v>
      </c>
      <c r="M33" t="s">
        <v>42</v>
      </c>
      <c r="N33" t="s">
        <v>42</v>
      </c>
    </row>
    <row r="34" spans="1:14" ht="12" customHeight="1" x14ac:dyDescent="0.2">
      <c r="A34" s="28" t="s">
        <v>42</v>
      </c>
      <c r="B34" s="1" t="s">
        <v>24</v>
      </c>
      <c r="C34" s="14">
        <v>703</v>
      </c>
      <c r="D34" s="14">
        <v>102</v>
      </c>
      <c r="E34" s="14">
        <v>81</v>
      </c>
      <c r="F34" s="14">
        <v>321</v>
      </c>
      <c r="G34" s="14">
        <v>48</v>
      </c>
      <c r="H34" s="14">
        <v>45</v>
      </c>
      <c r="I34" s="14">
        <v>106</v>
      </c>
      <c r="J34" t="s">
        <v>42</v>
      </c>
      <c r="K34" t="s">
        <v>42</v>
      </c>
      <c r="M34" t="s">
        <v>42</v>
      </c>
      <c r="N34" t="s">
        <v>42</v>
      </c>
    </row>
    <row r="35" spans="1:14" ht="12" customHeight="1" x14ac:dyDescent="0.2">
      <c r="A35" s="28" t="s">
        <v>42</v>
      </c>
      <c r="B35" s="1" t="s">
        <v>25</v>
      </c>
      <c r="C35" s="14">
        <v>355</v>
      </c>
      <c r="D35" s="14">
        <v>43</v>
      </c>
      <c r="E35" s="14">
        <v>45</v>
      </c>
      <c r="F35" s="14">
        <v>164</v>
      </c>
      <c r="G35" s="14">
        <v>24</v>
      </c>
      <c r="H35" s="14">
        <v>23</v>
      </c>
      <c r="I35" s="14">
        <v>56</v>
      </c>
      <c r="J35" t="s">
        <v>42</v>
      </c>
      <c r="K35" t="s">
        <v>42</v>
      </c>
      <c r="M35" t="s">
        <v>42</v>
      </c>
      <c r="N35" t="s">
        <v>42</v>
      </c>
    </row>
    <row r="36" spans="1:14" ht="12" customHeight="1" x14ac:dyDescent="0.2">
      <c r="A36" s="28" t="s">
        <v>42</v>
      </c>
      <c r="B36" s="1" t="s">
        <v>26</v>
      </c>
      <c r="C36" s="14">
        <v>364</v>
      </c>
      <c r="D36" s="14">
        <v>56</v>
      </c>
      <c r="E36" s="14">
        <v>95</v>
      </c>
      <c r="F36" s="14">
        <v>101</v>
      </c>
      <c r="G36" s="14">
        <v>29</v>
      </c>
      <c r="H36" s="14">
        <v>12</v>
      </c>
      <c r="I36" s="14">
        <v>71</v>
      </c>
      <c r="J36" t="s">
        <v>42</v>
      </c>
      <c r="K36" t="s">
        <v>42</v>
      </c>
      <c r="M36" t="s">
        <v>42</v>
      </c>
      <c r="N36" t="s">
        <v>42</v>
      </c>
    </row>
    <row r="37" spans="1:14" ht="12" customHeight="1" x14ac:dyDescent="0.2">
      <c r="A37" s="27" t="s">
        <v>28</v>
      </c>
      <c r="B37" s="3" t="s">
        <v>42</v>
      </c>
      <c r="C37" s="13">
        <v>98717</v>
      </c>
      <c r="D37" s="13">
        <v>489</v>
      </c>
      <c r="E37" s="13">
        <v>57667</v>
      </c>
      <c r="F37" s="13">
        <v>28421</v>
      </c>
      <c r="G37" s="13">
        <v>6119</v>
      </c>
      <c r="H37" s="13">
        <v>2653</v>
      </c>
      <c r="I37" s="13">
        <v>3368</v>
      </c>
    </row>
    <row r="38" spans="1:14" ht="12" customHeight="1" x14ac:dyDescent="0.2">
      <c r="A38" s="28" t="s">
        <v>42</v>
      </c>
      <c r="B38" s="1" t="s">
        <v>12</v>
      </c>
      <c r="C38" s="14">
        <v>138</v>
      </c>
      <c r="D38" s="14">
        <v>5</v>
      </c>
      <c r="E38" s="14">
        <v>50</v>
      </c>
      <c r="F38" s="14">
        <v>40</v>
      </c>
      <c r="G38" s="14">
        <v>3</v>
      </c>
      <c r="H38" s="14">
        <v>15</v>
      </c>
      <c r="I38" s="14">
        <v>25</v>
      </c>
      <c r="J38" t="s">
        <v>42</v>
      </c>
      <c r="K38" t="s">
        <v>42</v>
      </c>
      <c r="M38" t="s">
        <v>42</v>
      </c>
      <c r="N38" t="s">
        <v>42</v>
      </c>
    </row>
    <row r="39" spans="1:14" ht="12" customHeight="1" x14ac:dyDescent="0.2">
      <c r="A39" s="28" t="s">
        <v>42</v>
      </c>
      <c r="B39" s="1" t="s">
        <v>13</v>
      </c>
      <c r="C39" s="14">
        <v>2973</v>
      </c>
      <c r="D39" s="14">
        <v>53</v>
      </c>
      <c r="E39" s="14">
        <v>1341</v>
      </c>
      <c r="F39" s="14">
        <v>979</v>
      </c>
      <c r="G39" s="14">
        <v>77</v>
      </c>
      <c r="H39" s="14">
        <v>278</v>
      </c>
      <c r="I39" s="14">
        <v>245</v>
      </c>
      <c r="J39" t="s">
        <v>42</v>
      </c>
      <c r="K39" t="s">
        <v>42</v>
      </c>
      <c r="M39" t="s">
        <v>42</v>
      </c>
      <c r="N39" t="s">
        <v>42</v>
      </c>
    </row>
    <row r="40" spans="1:14" ht="12" customHeight="1" x14ac:dyDescent="0.2">
      <c r="A40" s="28" t="s">
        <v>42</v>
      </c>
      <c r="B40" s="1" t="s">
        <v>14</v>
      </c>
      <c r="C40" s="14">
        <v>9077</v>
      </c>
      <c r="D40" s="14">
        <v>78</v>
      </c>
      <c r="E40" s="14">
        <v>5690</v>
      </c>
      <c r="F40" s="14">
        <v>2111</v>
      </c>
      <c r="G40" s="14">
        <v>415</v>
      </c>
      <c r="H40" s="14">
        <v>374</v>
      </c>
      <c r="I40" s="14">
        <v>409</v>
      </c>
      <c r="J40" t="s">
        <v>42</v>
      </c>
      <c r="K40" t="s">
        <v>42</v>
      </c>
      <c r="M40" t="s">
        <v>42</v>
      </c>
      <c r="N40" t="s">
        <v>42</v>
      </c>
    </row>
    <row r="41" spans="1:14" ht="12" customHeight="1" x14ac:dyDescent="0.2">
      <c r="A41" s="28" t="s">
        <v>42</v>
      </c>
      <c r="B41" s="1" t="s">
        <v>15</v>
      </c>
      <c r="C41" s="14">
        <v>11869</v>
      </c>
      <c r="D41" s="14">
        <v>44</v>
      </c>
      <c r="E41" s="14">
        <v>7891</v>
      </c>
      <c r="F41" s="14">
        <v>2562</v>
      </c>
      <c r="G41" s="14">
        <v>644</v>
      </c>
      <c r="H41" s="14">
        <v>341</v>
      </c>
      <c r="I41" s="14">
        <v>387</v>
      </c>
      <c r="J41" t="s">
        <v>42</v>
      </c>
      <c r="K41" t="s">
        <v>42</v>
      </c>
      <c r="M41" t="s">
        <v>42</v>
      </c>
      <c r="N41" t="s">
        <v>42</v>
      </c>
    </row>
    <row r="42" spans="1:14" ht="12" customHeight="1" x14ac:dyDescent="0.2">
      <c r="A42" s="28" t="s">
        <v>42</v>
      </c>
      <c r="B42" s="1" t="s">
        <v>16</v>
      </c>
      <c r="C42" s="14">
        <v>13113</v>
      </c>
      <c r="D42" s="14">
        <v>43</v>
      </c>
      <c r="E42" s="14">
        <v>8665</v>
      </c>
      <c r="F42" s="14">
        <v>3034</v>
      </c>
      <c r="G42" s="14">
        <v>719</v>
      </c>
      <c r="H42" s="14">
        <v>281</v>
      </c>
      <c r="I42" s="14">
        <v>371</v>
      </c>
      <c r="J42" t="s">
        <v>42</v>
      </c>
      <c r="K42" t="s">
        <v>42</v>
      </c>
      <c r="M42" t="s">
        <v>42</v>
      </c>
      <c r="N42" t="s">
        <v>42</v>
      </c>
    </row>
    <row r="43" spans="1:14" ht="12" customHeight="1" x14ac:dyDescent="0.2">
      <c r="A43" s="28" t="s">
        <v>42</v>
      </c>
      <c r="B43" s="1" t="s">
        <v>17</v>
      </c>
      <c r="C43" s="14">
        <v>12502</v>
      </c>
      <c r="D43" s="14">
        <v>41</v>
      </c>
      <c r="E43" s="14">
        <v>8096</v>
      </c>
      <c r="F43" s="14">
        <v>2945</v>
      </c>
      <c r="G43" s="14">
        <v>754</v>
      </c>
      <c r="H43" s="14">
        <v>295</v>
      </c>
      <c r="I43" s="14">
        <v>371</v>
      </c>
      <c r="J43" t="s">
        <v>42</v>
      </c>
      <c r="K43" t="s">
        <v>42</v>
      </c>
      <c r="M43" t="s">
        <v>42</v>
      </c>
      <c r="N43" t="s">
        <v>42</v>
      </c>
    </row>
    <row r="44" spans="1:14" ht="12" customHeight="1" x14ac:dyDescent="0.2">
      <c r="A44" s="28" t="s">
        <v>42</v>
      </c>
      <c r="B44" s="1" t="s">
        <v>18</v>
      </c>
      <c r="C44" s="14">
        <v>12628</v>
      </c>
      <c r="D44" s="14">
        <v>37</v>
      </c>
      <c r="E44" s="14">
        <v>7944</v>
      </c>
      <c r="F44" s="14">
        <v>3233</v>
      </c>
      <c r="G44" s="14">
        <v>822</v>
      </c>
      <c r="H44" s="14">
        <v>256</v>
      </c>
      <c r="I44" s="14">
        <v>336</v>
      </c>
      <c r="J44" t="s">
        <v>42</v>
      </c>
      <c r="K44" t="s">
        <v>42</v>
      </c>
      <c r="M44" t="s">
        <v>42</v>
      </c>
      <c r="N44" t="s">
        <v>42</v>
      </c>
    </row>
    <row r="45" spans="1:14" ht="12" customHeight="1" x14ac:dyDescent="0.2">
      <c r="A45" s="28" t="s">
        <v>42</v>
      </c>
      <c r="B45" s="1" t="s">
        <v>19</v>
      </c>
      <c r="C45" s="14">
        <v>10605</v>
      </c>
      <c r="D45" s="14">
        <v>27</v>
      </c>
      <c r="E45" s="14">
        <v>6331</v>
      </c>
      <c r="F45" s="14">
        <v>3045</v>
      </c>
      <c r="G45" s="14">
        <v>724</v>
      </c>
      <c r="H45" s="14">
        <v>207</v>
      </c>
      <c r="I45" s="14">
        <v>271</v>
      </c>
      <c r="J45" t="s">
        <v>42</v>
      </c>
      <c r="K45" t="s">
        <v>42</v>
      </c>
      <c r="M45" t="s">
        <v>42</v>
      </c>
      <c r="N45" t="s">
        <v>42</v>
      </c>
    </row>
    <row r="46" spans="1:14" ht="12" customHeight="1" x14ac:dyDescent="0.2">
      <c r="A46" s="28" t="s">
        <v>42</v>
      </c>
      <c r="B46" s="1" t="s">
        <v>20</v>
      </c>
      <c r="C46" s="14">
        <v>8565</v>
      </c>
      <c r="D46" s="14">
        <v>33</v>
      </c>
      <c r="E46" s="14">
        <v>4739</v>
      </c>
      <c r="F46" s="14">
        <v>2806</v>
      </c>
      <c r="G46" s="14">
        <v>585</v>
      </c>
      <c r="H46" s="14">
        <v>179</v>
      </c>
      <c r="I46" s="14">
        <v>223</v>
      </c>
      <c r="J46" t="s">
        <v>42</v>
      </c>
      <c r="K46" t="s">
        <v>42</v>
      </c>
      <c r="M46" t="s">
        <v>42</v>
      </c>
      <c r="N46" t="s">
        <v>42</v>
      </c>
    </row>
    <row r="47" spans="1:14" ht="12" customHeight="1" x14ac:dyDescent="0.2">
      <c r="A47" s="28" t="s">
        <v>42</v>
      </c>
      <c r="B47" s="1" t="s">
        <v>21</v>
      </c>
      <c r="C47" s="14">
        <v>7007</v>
      </c>
      <c r="D47" s="14">
        <v>27</v>
      </c>
      <c r="E47" s="14">
        <v>3602</v>
      </c>
      <c r="F47" s="14">
        <v>2594</v>
      </c>
      <c r="G47" s="14">
        <v>466</v>
      </c>
      <c r="H47" s="14">
        <v>128</v>
      </c>
      <c r="I47" s="14">
        <v>190</v>
      </c>
      <c r="J47" t="s">
        <v>42</v>
      </c>
      <c r="K47" t="s">
        <v>42</v>
      </c>
      <c r="M47" t="s">
        <v>42</v>
      </c>
      <c r="N47" t="s">
        <v>42</v>
      </c>
    </row>
    <row r="48" spans="1:14" ht="12" customHeight="1" x14ac:dyDescent="0.2">
      <c r="A48" s="28" t="s">
        <v>42</v>
      </c>
      <c r="B48" s="1" t="s">
        <v>22</v>
      </c>
      <c r="C48" s="14">
        <v>4961</v>
      </c>
      <c r="D48" s="14">
        <v>31</v>
      </c>
      <c r="E48" s="14">
        <v>2127</v>
      </c>
      <c r="F48" s="14">
        <v>2154</v>
      </c>
      <c r="G48" s="14">
        <v>382</v>
      </c>
      <c r="H48" s="14">
        <v>88</v>
      </c>
      <c r="I48" s="14">
        <v>179</v>
      </c>
      <c r="J48" t="s">
        <v>42</v>
      </c>
      <c r="K48" t="s">
        <v>42</v>
      </c>
      <c r="M48" t="s">
        <v>42</v>
      </c>
      <c r="N48" t="s">
        <v>42</v>
      </c>
    </row>
    <row r="49" spans="1:30" ht="12" customHeight="1" x14ac:dyDescent="0.2">
      <c r="A49" s="28" t="s">
        <v>42</v>
      </c>
      <c r="B49" s="1" t="s">
        <v>23</v>
      </c>
      <c r="C49" s="14">
        <v>2727</v>
      </c>
      <c r="D49" s="14">
        <v>30</v>
      </c>
      <c r="E49" s="14">
        <v>701</v>
      </c>
      <c r="F49" s="14">
        <v>1534</v>
      </c>
      <c r="G49" s="14">
        <v>240</v>
      </c>
      <c r="H49" s="14">
        <v>87</v>
      </c>
      <c r="I49" s="14">
        <v>135</v>
      </c>
      <c r="J49" t="s">
        <v>42</v>
      </c>
      <c r="K49" t="s">
        <v>42</v>
      </c>
      <c r="M49" t="s">
        <v>42</v>
      </c>
      <c r="N49" t="s">
        <v>42</v>
      </c>
    </row>
    <row r="50" spans="1:30" ht="12" customHeight="1" x14ac:dyDescent="0.2">
      <c r="A50" s="28" t="s">
        <v>42</v>
      </c>
      <c r="B50" s="1" t="s">
        <v>24</v>
      </c>
      <c r="C50" s="14">
        <v>1370</v>
      </c>
      <c r="D50" s="14">
        <v>15</v>
      </c>
      <c r="E50" s="14">
        <v>230</v>
      </c>
      <c r="F50" s="14">
        <v>817</v>
      </c>
      <c r="G50" s="14">
        <v>138</v>
      </c>
      <c r="H50" s="14">
        <v>68</v>
      </c>
      <c r="I50" s="14">
        <v>102</v>
      </c>
      <c r="J50" t="s">
        <v>42</v>
      </c>
      <c r="K50" t="s">
        <v>42</v>
      </c>
      <c r="M50" t="s">
        <v>42</v>
      </c>
      <c r="N50" t="s">
        <v>42</v>
      </c>
    </row>
    <row r="51" spans="1:30" ht="12" customHeight="1" x14ac:dyDescent="0.2">
      <c r="A51" s="28" t="s">
        <v>42</v>
      </c>
      <c r="B51" s="1" t="s">
        <v>25</v>
      </c>
      <c r="C51" s="14">
        <v>687</v>
      </c>
      <c r="D51" s="14">
        <v>16</v>
      </c>
      <c r="E51" s="14">
        <v>113</v>
      </c>
      <c r="F51" s="14">
        <v>356</v>
      </c>
      <c r="G51" s="14">
        <v>91</v>
      </c>
      <c r="H51" s="14">
        <v>36</v>
      </c>
      <c r="I51" s="14">
        <v>75</v>
      </c>
      <c r="J51" t="s">
        <v>42</v>
      </c>
      <c r="K51" t="s">
        <v>42</v>
      </c>
      <c r="M51" t="s">
        <v>42</v>
      </c>
      <c r="N51" t="s">
        <v>42</v>
      </c>
    </row>
    <row r="52" spans="1:30" ht="12" customHeight="1" x14ac:dyDescent="0.2">
      <c r="A52" s="29" t="s">
        <v>42</v>
      </c>
      <c r="B52" s="4" t="s">
        <v>26</v>
      </c>
      <c r="C52" s="15">
        <v>495</v>
      </c>
      <c r="D52" s="15">
        <v>9</v>
      </c>
      <c r="E52" s="15">
        <v>147</v>
      </c>
      <c r="F52" s="15">
        <v>211</v>
      </c>
      <c r="G52" s="15">
        <v>59</v>
      </c>
      <c r="H52" s="15">
        <v>20</v>
      </c>
      <c r="I52" s="15">
        <v>49</v>
      </c>
      <c r="J52" t="s">
        <v>42</v>
      </c>
      <c r="K52" t="s">
        <v>42</v>
      </c>
      <c r="M52" t="s">
        <v>42</v>
      </c>
      <c r="N52" t="s">
        <v>42</v>
      </c>
    </row>
    <row r="53" spans="1:30" s="19" customFormat="1" ht="33" customHeight="1" x14ac:dyDescent="0.2">
      <c r="A53" s="21" t="s">
        <v>53</v>
      </c>
      <c r="B53" s="22"/>
      <c r="C53" s="22"/>
      <c r="D53" s="22"/>
      <c r="E53" s="22"/>
      <c r="F53" s="22"/>
      <c r="G53" s="22"/>
      <c r="H53" s="22"/>
      <c r="I53" s="23"/>
      <c r="J53" s="18"/>
      <c r="K53" s="18"/>
      <c r="L53" s="18" t="s">
        <v>42</v>
      </c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 ht="12" customHeight="1" x14ac:dyDescent="0.2">
      <c r="A54" s="24" t="s">
        <v>54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42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42</v>
      </c>
      <c r="B55" s="5" t="s">
        <v>42</v>
      </c>
      <c r="C55" s="5" t="s">
        <v>42</v>
      </c>
      <c r="D55" s="5" t="s">
        <v>42</v>
      </c>
      <c r="E55" s="5" t="s">
        <v>42</v>
      </c>
      <c r="F55" s="5" t="s">
        <v>42</v>
      </c>
      <c r="G55" s="5" t="s">
        <v>42</v>
      </c>
      <c r="H55" s="5" t="s">
        <v>42</v>
      </c>
      <c r="I55" s="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2.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35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  <c r="H3" s="30" t="s">
        <v>42</v>
      </c>
      <c r="I3" s="30" t="s">
        <v>42</v>
      </c>
    </row>
    <row r="4" spans="1:29" ht="27.6" customHeight="1" x14ac:dyDescent="0.2">
      <c r="A4" s="30" t="s">
        <v>42</v>
      </c>
      <c r="B4" s="30" t="s">
        <v>42</v>
      </c>
      <c r="C4" s="30" t="s">
        <v>42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29" ht="12" customHeight="1" x14ac:dyDescent="0.2">
      <c r="A5" s="31" t="s">
        <v>11</v>
      </c>
      <c r="B5" s="6" t="s">
        <v>42</v>
      </c>
      <c r="C5" s="13">
        <v>1824</v>
      </c>
      <c r="D5" s="13">
        <v>115</v>
      </c>
      <c r="E5" s="13">
        <v>910</v>
      </c>
      <c r="F5" s="13">
        <v>573</v>
      </c>
      <c r="G5" s="13">
        <v>57</v>
      </c>
      <c r="H5" s="13">
        <v>74</v>
      </c>
      <c r="I5" s="13">
        <v>95</v>
      </c>
    </row>
    <row r="6" spans="1:29" ht="12" customHeight="1" x14ac:dyDescent="0.2">
      <c r="A6" s="28" t="s">
        <v>42</v>
      </c>
      <c r="B6" s="1" t="s">
        <v>12</v>
      </c>
      <c r="C6" s="14">
        <v>5</v>
      </c>
      <c r="D6" s="14" t="s">
        <v>55</v>
      </c>
      <c r="E6" s="14" t="s">
        <v>55</v>
      </c>
      <c r="F6" s="14">
        <v>2</v>
      </c>
      <c r="G6" s="14">
        <v>1</v>
      </c>
      <c r="H6" s="14" t="s">
        <v>55</v>
      </c>
      <c r="I6" s="14">
        <v>2</v>
      </c>
      <c r="J6" t="s">
        <v>42</v>
      </c>
      <c r="K6" t="s">
        <v>42</v>
      </c>
      <c r="M6" t="s">
        <v>42</v>
      </c>
      <c r="N6" t="s">
        <v>42</v>
      </c>
    </row>
    <row r="7" spans="1:29" ht="12" customHeight="1" x14ac:dyDescent="0.2">
      <c r="A7" s="28" t="s">
        <v>42</v>
      </c>
      <c r="B7" s="1" t="s">
        <v>13</v>
      </c>
      <c r="C7" s="14">
        <v>84</v>
      </c>
      <c r="D7" s="14">
        <v>6</v>
      </c>
      <c r="E7" s="14">
        <v>28</v>
      </c>
      <c r="F7" s="14">
        <v>35</v>
      </c>
      <c r="G7" s="14">
        <v>1</v>
      </c>
      <c r="H7" s="14">
        <v>8</v>
      </c>
      <c r="I7" s="14">
        <v>6</v>
      </c>
      <c r="J7" t="s">
        <v>42</v>
      </c>
      <c r="K7" t="s">
        <v>42</v>
      </c>
      <c r="M7" t="s">
        <v>42</v>
      </c>
      <c r="N7" t="s">
        <v>42</v>
      </c>
    </row>
    <row r="8" spans="1:29" ht="12" customHeight="1" x14ac:dyDescent="0.2">
      <c r="A8" s="28" t="s">
        <v>42</v>
      </c>
      <c r="B8" s="1" t="s">
        <v>14</v>
      </c>
      <c r="C8" s="14">
        <v>159</v>
      </c>
      <c r="D8" s="14">
        <v>11</v>
      </c>
      <c r="E8" s="14">
        <v>64</v>
      </c>
      <c r="F8" s="14">
        <v>55</v>
      </c>
      <c r="G8" s="14">
        <v>6</v>
      </c>
      <c r="H8" s="14">
        <v>14</v>
      </c>
      <c r="I8" s="14">
        <v>9</v>
      </c>
      <c r="J8" t="s">
        <v>42</v>
      </c>
      <c r="K8" t="s">
        <v>42</v>
      </c>
      <c r="M8" t="s">
        <v>42</v>
      </c>
      <c r="N8" t="s">
        <v>42</v>
      </c>
    </row>
    <row r="9" spans="1:29" ht="12" customHeight="1" x14ac:dyDescent="0.2">
      <c r="A9" s="28" t="s">
        <v>42</v>
      </c>
      <c r="B9" s="1" t="s">
        <v>15</v>
      </c>
      <c r="C9" s="14">
        <v>178</v>
      </c>
      <c r="D9" s="14">
        <v>11</v>
      </c>
      <c r="E9" s="14">
        <v>117</v>
      </c>
      <c r="F9" s="14">
        <v>34</v>
      </c>
      <c r="G9" s="14">
        <v>8</v>
      </c>
      <c r="H9" s="14">
        <v>6</v>
      </c>
      <c r="I9" s="14">
        <v>2</v>
      </c>
      <c r="J9" t="s">
        <v>42</v>
      </c>
      <c r="K9" t="s">
        <v>42</v>
      </c>
      <c r="M9" t="s">
        <v>42</v>
      </c>
      <c r="N9" t="s">
        <v>42</v>
      </c>
    </row>
    <row r="10" spans="1:29" ht="12" customHeight="1" x14ac:dyDescent="0.2">
      <c r="A10" s="28" t="s">
        <v>42</v>
      </c>
      <c r="B10" s="1" t="s">
        <v>16</v>
      </c>
      <c r="C10" s="14">
        <v>241</v>
      </c>
      <c r="D10" s="14">
        <v>17</v>
      </c>
      <c r="E10" s="14">
        <v>138</v>
      </c>
      <c r="F10" s="14">
        <v>59</v>
      </c>
      <c r="G10" s="14">
        <v>9</v>
      </c>
      <c r="H10" s="14">
        <v>6</v>
      </c>
      <c r="I10" s="14">
        <v>12</v>
      </c>
      <c r="J10" t="s">
        <v>42</v>
      </c>
      <c r="K10" t="s">
        <v>42</v>
      </c>
      <c r="M10" t="s">
        <v>42</v>
      </c>
      <c r="N10" t="s">
        <v>42</v>
      </c>
    </row>
    <row r="11" spans="1:29" ht="12" customHeight="1" x14ac:dyDescent="0.2">
      <c r="A11" s="28" t="s">
        <v>42</v>
      </c>
      <c r="B11" s="1" t="s">
        <v>17</v>
      </c>
      <c r="C11" s="14">
        <v>224</v>
      </c>
      <c r="D11" s="14">
        <v>15</v>
      </c>
      <c r="E11" s="14">
        <v>133</v>
      </c>
      <c r="F11" s="14">
        <v>47</v>
      </c>
      <c r="G11" s="14">
        <v>9</v>
      </c>
      <c r="H11" s="14">
        <v>9</v>
      </c>
      <c r="I11" s="14">
        <v>11</v>
      </c>
      <c r="J11" t="s">
        <v>42</v>
      </c>
      <c r="K11" t="s">
        <v>42</v>
      </c>
      <c r="M11" t="s">
        <v>42</v>
      </c>
      <c r="N11" t="s">
        <v>42</v>
      </c>
    </row>
    <row r="12" spans="1:29" ht="12" customHeight="1" x14ac:dyDescent="0.2">
      <c r="A12" s="28" t="s">
        <v>42</v>
      </c>
      <c r="B12" s="1" t="s">
        <v>18</v>
      </c>
      <c r="C12" s="14">
        <v>213</v>
      </c>
      <c r="D12" s="14">
        <v>7</v>
      </c>
      <c r="E12" s="14">
        <v>119</v>
      </c>
      <c r="F12" s="14">
        <v>73</v>
      </c>
      <c r="G12" s="14">
        <v>4</v>
      </c>
      <c r="H12" s="14">
        <v>2</v>
      </c>
      <c r="I12" s="14">
        <v>8</v>
      </c>
      <c r="J12" t="s">
        <v>42</v>
      </c>
      <c r="K12" t="s">
        <v>42</v>
      </c>
      <c r="M12" t="s">
        <v>42</v>
      </c>
      <c r="N12" t="s">
        <v>42</v>
      </c>
    </row>
    <row r="13" spans="1:29" ht="12" customHeight="1" x14ac:dyDescent="0.2">
      <c r="A13" s="28" t="s">
        <v>42</v>
      </c>
      <c r="B13" s="1" t="s">
        <v>19</v>
      </c>
      <c r="C13" s="14">
        <v>171</v>
      </c>
      <c r="D13" s="14">
        <v>18</v>
      </c>
      <c r="E13" s="14">
        <v>98</v>
      </c>
      <c r="F13" s="14">
        <v>43</v>
      </c>
      <c r="G13" s="14">
        <v>5</v>
      </c>
      <c r="H13" s="14" t="s">
        <v>55</v>
      </c>
      <c r="I13" s="14">
        <v>7</v>
      </c>
      <c r="J13" t="s">
        <v>42</v>
      </c>
      <c r="K13" t="s">
        <v>42</v>
      </c>
      <c r="M13" t="s">
        <v>42</v>
      </c>
      <c r="N13" t="s">
        <v>42</v>
      </c>
    </row>
    <row r="14" spans="1:29" ht="12" customHeight="1" x14ac:dyDescent="0.2">
      <c r="A14" s="28" t="s">
        <v>42</v>
      </c>
      <c r="B14" s="1" t="s">
        <v>20</v>
      </c>
      <c r="C14" s="14">
        <v>178</v>
      </c>
      <c r="D14" s="14">
        <v>10</v>
      </c>
      <c r="E14" s="14">
        <v>99</v>
      </c>
      <c r="F14" s="14">
        <v>49</v>
      </c>
      <c r="G14" s="14">
        <v>3</v>
      </c>
      <c r="H14" s="14">
        <v>8</v>
      </c>
      <c r="I14" s="14">
        <v>9</v>
      </c>
      <c r="J14" t="s">
        <v>42</v>
      </c>
      <c r="K14" t="s">
        <v>42</v>
      </c>
      <c r="M14" t="s">
        <v>42</v>
      </c>
      <c r="N14" t="s">
        <v>42</v>
      </c>
    </row>
    <row r="15" spans="1:29" ht="12" customHeight="1" x14ac:dyDescent="0.2">
      <c r="A15" s="28" t="s">
        <v>42</v>
      </c>
      <c r="B15" s="1" t="s">
        <v>21</v>
      </c>
      <c r="C15" s="14">
        <v>153</v>
      </c>
      <c r="D15" s="14">
        <v>9</v>
      </c>
      <c r="E15" s="14">
        <v>63</v>
      </c>
      <c r="F15" s="14">
        <v>58</v>
      </c>
      <c r="G15" s="14">
        <v>3</v>
      </c>
      <c r="H15" s="14">
        <v>9</v>
      </c>
      <c r="I15" s="14">
        <v>11</v>
      </c>
      <c r="J15" t="s">
        <v>42</v>
      </c>
      <c r="K15" t="s">
        <v>42</v>
      </c>
      <c r="M15" t="s">
        <v>42</v>
      </c>
      <c r="N15" t="s">
        <v>42</v>
      </c>
    </row>
    <row r="16" spans="1:29" ht="12" customHeight="1" x14ac:dyDescent="0.2">
      <c r="A16" s="28" t="s">
        <v>42</v>
      </c>
      <c r="B16" s="1" t="s">
        <v>22</v>
      </c>
      <c r="C16" s="14">
        <v>99</v>
      </c>
      <c r="D16" s="14">
        <v>5</v>
      </c>
      <c r="E16" s="14">
        <v>37</v>
      </c>
      <c r="F16" s="14">
        <v>41</v>
      </c>
      <c r="G16" s="14">
        <v>2</v>
      </c>
      <c r="H16" s="14">
        <v>5</v>
      </c>
      <c r="I16" s="14">
        <v>9</v>
      </c>
      <c r="J16" t="s">
        <v>42</v>
      </c>
      <c r="K16" t="s">
        <v>42</v>
      </c>
      <c r="M16" t="s">
        <v>42</v>
      </c>
      <c r="N16" t="s">
        <v>42</v>
      </c>
    </row>
    <row r="17" spans="1:14" ht="12" customHeight="1" x14ac:dyDescent="0.2">
      <c r="A17" s="28" t="s">
        <v>42</v>
      </c>
      <c r="B17" s="1" t="s">
        <v>23</v>
      </c>
      <c r="C17" s="14">
        <v>49</v>
      </c>
      <c r="D17" s="14">
        <v>2</v>
      </c>
      <c r="E17" s="14">
        <v>7</v>
      </c>
      <c r="F17" s="14">
        <v>34</v>
      </c>
      <c r="G17" s="14">
        <v>2</v>
      </c>
      <c r="H17" s="14" t="s">
        <v>55</v>
      </c>
      <c r="I17" s="14">
        <v>4</v>
      </c>
      <c r="J17" t="s">
        <v>42</v>
      </c>
      <c r="K17" t="s">
        <v>42</v>
      </c>
      <c r="M17" t="s">
        <v>42</v>
      </c>
      <c r="N17" t="s">
        <v>42</v>
      </c>
    </row>
    <row r="18" spans="1:14" ht="12" customHeight="1" x14ac:dyDescent="0.2">
      <c r="A18" s="28" t="s">
        <v>42</v>
      </c>
      <c r="B18" s="1" t="s">
        <v>24</v>
      </c>
      <c r="C18" s="14">
        <v>38</v>
      </c>
      <c r="D18" s="14">
        <v>2</v>
      </c>
      <c r="E18" s="14">
        <v>5</v>
      </c>
      <c r="F18" s="14">
        <v>23</v>
      </c>
      <c r="G18" s="14">
        <v>1</v>
      </c>
      <c r="H18" s="14">
        <v>4</v>
      </c>
      <c r="I18" s="14">
        <v>3</v>
      </c>
      <c r="J18" t="s">
        <v>42</v>
      </c>
      <c r="K18" t="s">
        <v>42</v>
      </c>
      <c r="M18" t="s">
        <v>42</v>
      </c>
      <c r="N18" t="s">
        <v>42</v>
      </c>
    </row>
    <row r="19" spans="1:14" ht="12" customHeight="1" x14ac:dyDescent="0.2">
      <c r="A19" s="28" t="s">
        <v>42</v>
      </c>
      <c r="B19" s="1" t="s">
        <v>25</v>
      </c>
      <c r="C19" s="14">
        <v>12</v>
      </c>
      <c r="D19" s="14" t="s">
        <v>55</v>
      </c>
      <c r="E19" s="14">
        <v>2</v>
      </c>
      <c r="F19" s="14">
        <v>5</v>
      </c>
      <c r="G19" s="14">
        <v>1</v>
      </c>
      <c r="H19" s="14">
        <v>3</v>
      </c>
      <c r="I19" s="14">
        <v>1</v>
      </c>
      <c r="J19" t="s">
        <v>42</v>
      </c>
      <c r="K19" t="s">
        <v>42</v>
      </c>
      <c r="M19" t="s">
        <v>42</v>
      </c>
      <c r="N19" t="s">
        <v>42</v>
      </c>
    </row>
    <row r="20" spans="1:14" ht="12" customHeight="1" x14ac:dyDescent="0.2">
      <c r="A20" s="28" t="s">
        <v>42</v>
      </c>
      <c r="B20" s="1" t="s">
        <v>26</v>
      </c>
      <c r="C20" s="14">
        <v>20</v>
      </c>
      <c r="D20" s="14">
        <v>2</v>
      </c>
      <c r="E20" s="14" t="s">
        <v>55</v>
      </c>
      <c r="F20" s="14">
        <v>15</v>
      </c>
      <c r="G20" s="14">
        <v>2</v>
      </c>
      <c r="H20" s="14" t="s">
        <v>55</v>
      </c>
      <c r="I20" s="14">
        <v>1</v>
      </c>
      <c r="J20" t="s">
        <v>42</v>
      </c>
      <c r="K20" t="s">
        <v>42</v>
      </c>
      <c r="M20" t="s">
        <v>42</v>
      </c>
      <c r="N20" t="s">
        <v>42</v>
      </c>
    </row>
    <row r="21" spans="1:14" ht="12" customHeight="1" x14ac:dyDescent="0.2">
      <c r="A21" s="27" t="s">
        <v>27</v>
      </c>
      <c r="B21" s="3" t="s">
        <v>42</v>
      </c>
      <c r="C21" s="13">
        <v>774</v>
      </c>
      <c r="D21" s="13">
        <v>113</v>
      </c>
      <c r="E21" s="13">
        <v>430</v>
      </c>
      <c r="F21" s="13">
        <v>153</v>
      </c>
      <c r="G21" s="13">
        <v>16</v>
      </c>
      <c r="H21" s="13">
        <v>21</v>
      </c>
      <c r="I21" s="13">
        <v>41</v>
      </c>
    </row>
    <row r="22" spans="1:14" ht="12" customHeight="1" x14ac:dyDescent="0.2">
      <c r="A22" s="28" t="s">
        <v>42</v>
      </c>
      <c r="B22" s="1" t="s">
        <v>12</v>
      </c>
      <c r="C22" s="14">
        <v>1</v>
      </c>
      <c r="D22" s="14" t="s">
        <v>55</v>
      </c>
      <c r="E22" s="14" t="s">
        <v>55</v>
      </c>
      <c r="F22" s="14" t="s">
        <v>55</v>
      </c>
      <c r="G22" s="14" t="s">
        <v>55</v>
      </c>
      <c r="H22" s="14" t="s">
        <v>55</v>
      </c>
      <c r="I22" s="14">
        <v>1</v>
      </c>
      <c r="J22" t="s">
        <v>42</v>
      </c>
      <c r="K22" t="s">
        <v>42</v>
      </c>
      <c r="M22" t="s">
        <v>42</v>
      </c>
      <c r="N22" t="s">
        <v>42</v>
      </c>
    </row>
    <row r="23" spans="1:14" ht="12" customHeight="1" x14ac:dyDescent="0.2">
      <c r="A23" s="28" t="s">
        <v>42</v>
      </c>
      <c r="B23" s="1" t="s">
        <v>13</v>
      </c>
      <c r="C23" s="14">
        <v>31</v>
      </c>
      <c r="D23" s="14">
        <v>5</v>
      </c>
      <c r="E23" s="14">
        <v>9</v>
      </c>
      <c r="F23" s="14">
        <v>12</v>
      </c>
      <c r="G23" s="14" t="s">
        <v>55</v>
      </c>
      <c r="H23" s="14">
        <v>3</v>
      </c>
      <c r="I23" s="14">
        <v>2</v>
      </c>
      <c r="J23" t="s">
        <v>42</v>
      </c>
      <c r="K23" t="s">
        <v>42</v>
      </c>
      <c r="M23" t="s">
        <v>42</v>
      </c>
      <c r="N23" t="s">
        <v>42</v>
      </c>
    </row>
    <row r="24" spans="1:14" ht="12" customHeight="1" x14ac:dyDescent="0.2">
      <c r="A24" s="28" t="s">
        <v>42</v>
      </c>
      <c r="B24" s="1" t="s">
        <v>14</v>
      </c>
      <c r="C24" s="14">
        <v>56</v>
      </c>
      <c r="D24" s="14">
        <v>10</v>
      </c>
      <c r="E24" s="14">
        <v>25</v>
      </c>
      <c r="F24" s="14">
        <v>12</v>
      </c>
      <c r="G24" s="14">
        <v>3</v>
      </c>
      <c r="H24" s="14">
        <v>2</v>
      </c>
      <c r="I24" s="14">
        <v>4</v>
      </c>
      <c r="J24" t="s">
        <v>42</v>
      </c>
      <c r="K24" t="s">
        <v>42</v>
      </c>
      <c r="M24" t="s">
        <v>42</v>
      </c>
      <c r="N24" t="s">
        <v>42</v>
      </c>
    </row>
    <row r="25" spans="1:14" ht="12" customHeight="1" x14ac:dyDescent="0.2">
      <c r="A25" s="28" t="s">
        <v>42</v>
      </c>
      <c r="B25" s="1" t="s">
        <v>15</v>
      </c>
      <c r="C25" s="14">
        <v>79</v>
      </c>
      <c r="D25" s="14">
        <v>11</v>
      </c>
      <c r="E25" s="14">
        <v>53</v>
      </c>
      <c r="F25" s="14">
        <v>9</v>
      </c>
      <c r="G25" s="14" t="s">
        <v>55</v>
      </c>
      <c r="H25" s="14">
        <v>4</v>
      </c>
      <c r="I25" s="14">
        <v>2</v>
      </c>
      <c r="J25" t="s">
        <v>42</v>
      </c>
      <c r="K25" t="s">
        <v>42</v>
      </c>
      <c r="M25" t="s">
        <v>42</v>
      </c>
      <c r="N25" t="s">
        <v>42</v>
      </c>
    </row>
    <row r="26" spans="1:14" ht="12" customHeight="1" x14ac:dyDescent="0.2">
      <c r="A26" s="28" t="s">
        <v>42</v>
      </c>
      <c r="B26" s="1" t="s">
        <v>16</v>
      </c>
      <c r="C26" s="14">
        <v>122</v>
      </c>
      <c r="D26" s="14">
        <v>17</v>
      </c>
      <c r="E26" s="14">
        <v>69</v>
      </c>
      <c r="F26" s="14">
        <v>20</v>
      </c>
      <c r="G26" s="14">
        <v>5</v>
      </c>
      <c r="H26" s="14">
        <v>3</v>
      </c>
      <c r="I26" s="14">
        <v>8</v>
      </c>
      <c r="J26" t="s">
        <v>42</v>
      </c>
      <c r="K26" t="s">
        <v>42</v>
      </c>
      <c r="M26" t="s">
        <v>42</v>
      </c>
      <c r="N26" t="s">
        <v>42</v>
      </c>
    </row>
    <row r="27" spans="1:14" ht="12" customHeight="1" x14ac:dyDescent="0.2">
      <c r="A27" s="28" t="s">
        <v>42</v>
      </c>
      <c r="B27" s="1" t="s">
        <v>17</v>
      </c>
      <c r="C27" s="14">
        <v>122</v>
      </c>
      <c r="D27" s="14">
        <v>15</v>
      </c>
      <c r="E27" s="14">
        <v>80</v>
      </c>
      <c r="F27" s="14">
        <v>13</v>
      </c>
      <c r="G27" s="14">
        <v>6</v>
      </c>
      <c r="H27" s="14">
        <v>3</v>
      </c>
      <c r="I27" s="14">
        <v>5</v>
      </c>
      <c r="J27" t="s">
        <v>42</v>
      </c>
      <c r="K27" t="s">
        <v>42</v>
      </c>
      <c r="M27" t="s">
        <v>42</v>
      </c>
      <c r="N27" t="s">
        <v>42</v>
      </c>
    </row>
    <row r="28" spans="1:14" ht="12" customHeight="1" x14ac:dyDescent="0.2">
      <c r="A28" s="28" t="s">
        <v>42</v>
      </c>
      <c r="B28" s="1" t="s">
        <v>18</v>
      </c>
      <c r="C28" s="14">
        <v>97</v>
      </c>
      <c r="D28" s="14">
        <v>7</v>
      </c>
      <c r="E28" s="14">
        <v>63</v>
      </c>
      <c r="F28" s="14">
        <v>22</v>
      </c>
      <c r="G28" s="14">
        <v>1</v>
      </c>
      <c r="H28" s="14">
        <v>1</v>
      </c>
      <c r="I28" s="14">
        <v>3</v>
      </c>
      <c r="J28" t="s">
        <v>42</v>
      </c>
      <c r="K28" t="s">
        <v>42</v>
      </c>
      <c r="M28" t="s">
        <v>42</v>
      </c>
      <c r="N28" t="s">
        <v>42</v>
      </c>
    </row>
    <row r="29" spans="1:14" ht="12" customHeight="1" x14ac:dyDescent="0.2">
      <c r="A29" s="28" t="s">
        <v>42</v>
      </c>
      <c r="B29" s="1" t="s">
        <v>19</v>
      </c>
      <c r="C29" s="14">
        <v>73</v>
      </c>
      <c r="D29" s="14">
        <v>18</v>
      </c>
      <c r="E29" s="14">
        <v>44</v>
      </c>
      <c r="F29" s="14">
        <v>9</v>
      </c>
      <c r="G29" s="14" t="s">
        <v>55</v>
      </c>
      <c r="H29" s="14" t="s">
        <v>55</v>
      </c>
      <c r="I29" s="14">
        <v>2</v>
      </c>
      <c r="J29" t="s">
        <v>42</v>
      </c>
      <c r="K29" t="s">
        <v>42</v>
      </c>
      <c r="M29" t="s">
        <v>42</v>
      </c>
      <c r="N29" t="s">
        <v>42</v>
      </c>
    </row>
    <row r="30" spans="1:14" ht="12" customHeight="1" x14ac:dyDescent="0.2">
      <c r="A30" s="28" t="s">
        <v>42</v>
      </c>
      <c r="B30" s="1" t="s">
        <v>20</v>
      </c>
      <c r="C30" s="14">
        <v>78</v>
      </c>
      <c r="D30" s="14">
        <v>10</v>
      </c>
      <c r="E30" s="14">
        <v>50</v>
      </c>
      <c r="F30" s="14">
        <v>13</v>
      </c>
      <c r="G30" s="14" t="s">
        <v>55</v>
      </c>
      <c r="H30" s="14">
        <v>2</v>
      </c>
      <c r="I30" s="14">
        <v>3</v>
      </c>
      <c r="J30" t="s">
        <v>42</v>
      </c>
      <c r="K30" t="s">
        <v>42</v>
      </c>
      <c r="M30" t="s">
        <v>42</v>
      </c>
      <c r="N30" t="s">
        <v>42</v>
      </c>
    </row>
    <row r="31" spans="1:14" ht="12" customHeight="1" x14ac:dyDescent="0.2">
      <c r="A31" s="28" t="s">
        <v>42</v>
      </c>
      <c r="B31" s="1" t="s">
        <v>21</v>
      </c>
      <c r="C31" s="14">
        <v>54</v>
      </c>
      <c r="D31" s="14">
        <v>9</v>
      </c>
      <c r="E31" s="14">
        <v>22</v>
      </c>
      <c r="F31" s="14">
        <v>17</v>
      </c>
      <c r="G31" s="14" t="s">
        <v>55</v>
      </c>
      <c r="H31" s="14">
        <v>1</v>
      </c>
      <c r="I31" s="14">
        <v>5</v>
      </c>
      <c r="J31" t="s">
        <v>42</v>
      </c>
      <c r="K31" t="s">
        <v>42</v>
      </c>
      <c r="M31" t="s">
        <v>42</v>
      </c>
      <c r="N31" t="s">
        <v>42</v>
      </c>
    </row>
    <row r="32" spans="1:14" ht="12" customHeight="1" x14ac:dyDescent="0.2">
      <c r="A32" s="28" t="s">
        <v>42</v>
      </c>
      <c r="B32" s="1" t="s">
        <v>22</v>
      </c>
      <c r="C32" s="14">
        <v>34</v>
      </c>
      <c r="D32" s="14">
        <v>5</v>
      </c>
      <c r="E32" s="14">
        <v>11</v>
      </c>
      <c r="F32" s="14">
        <v>13</v>
      </c>
      <c r="G32" s="14" t="s">
        <v>55</v>
      </c>
      <c r="H32" s="14">
        <v>1</v>
      </c>
      <c r="I32" s="14">
        <v>4</v>
      </c>
      <c r="J32" t="s">
        <v>42</v>
      </c>
      <c r="K32" t="s">
        <v>42</v>
      </c>
      <c r="M32" t="s">
        <v>42</v>
      </c>
      <c r="N32" t="s">
        <v>42</v>
      </c>
    </row>
    <row r="33" spans="1:14" ht="12" customHeight="1" x14ac:dyDescent="0.2">
      <c r="A33" s="28" t="s">
        <v>42</v>
      </c>
      <c r="B33" s="1" t="s">
        <v>23</v>
      </c>
      <c r="C33" s="14">
        <v>10</v>
      </c>
      <c r="D33" s="14">
        <v>2</v>
      </c>
      <c r="E33" s="14">
        <v>2</v>
      </c>
      <c r="F33" s="14">
        <v>4</v>
      </c>
      <c r="G33" s="14">
        <v>1</v>
      </c>
      <c r="H33" s="14" t="s">
        <v>55</v>
      </c>
      <c r="I33" s="14">
        <v>1</v>
      </c>
      <c r="J33" t="s">
        <v>42</v>
      </c>
      <c r="K33" t="s">
        <v>42</v>
      </c>
      <c r="M33" t="s">
        <v>42</v>
      </c>
      <c r="N33" t="s">
        <v>42</v>
      </c>
    </row>
    <row r="34" spans="1:14" ht="12" customHeight="1" x14ac:dyDescent="0.2">
      <c r="A34" s="28" t="s">
        <v>42</v>
      </c>
      <c r="B34" s="1" t="s">
        <v>24</v>
      </c>
      <c r="C34" s="14">
        <v>7</v>
      </c>
      <c r="D34" s="14">
        <v>2</v>
      </c>
      <c r="E34" s="14" t="s">
        <v>55</v>
      </c>
      <c r="F34" s="14">
        <v>3</v>
      </c>
      <c r="G34" s="14" t="s">
        <v>55</v>
      </c>
      <c r="H34" s="14">
        <v>1</v>
      </c>
      <c r="I34" s="14">
        <v>1</v>
      </c>
      <c r="J34" t="s">
        <v>42</v>
      </c>
      <c r="K34" t="s">
        <v>42</v>
      </c>
      <c r="M34" t="s">
        <v>42</v>
      </c>
      <c r="N34" t="s">
        <v>42</v>
      </c>
    </row>
    <row r="35" spans="1:14" ht="12" customHeight="1" x14ac:dyDescent="0.2">
      <c r="A35" s="28" t="s">
        <v>42</v>
      </c>
      <c r="B35" s="1" t="s">
        <v>25</v>
      </c>
      <c r="C35" s="14">
        <v>4</v>
      </c>
      <c r="D35" s="14" t="s">
        <v>55</v>
      </c>
      <c r="E35" s="14">
        <v>2</v>
      </c>
      <c r="F35" s="14">
        <v>2</v>
      </c>
      <c r="G35" s="14" t="s">
        <v>55</v>
      </c>
      <c r="H35" s="14" t="s">
        <v>55</v>
      </c>
      <c r="I35" s="14" t="s">
        <v>55</v>
      </c>
      <c r="J35" t="s">
        <v>42</v>
      </c>
      <c r="K35" t="s">
        <v>42</v>
      </c>
      <c r="M35" t="s">
        <v>42</v>
      </c>
      <c r="N35" t="s">
        <v>42</v>
      </c>
    </row>
    <row r="36" spans="1:14" ht="12" customHeight="1" x14ac:dyDescent="0.2">
      <c r="A36" s="28" t="s">
        <v>42</v>
      </c>
      <c r="B36" s="1" t="s">
        <v>26</v>
      </c>
      <c r="C36" s="14">
        <v>6</v>
      </c>
      <c r="D36" s="14">
        <v>2</v>
      </c>
      <c r="E36" s="14" t="s">
        <v>55</v>
      </c>
      <c r="F36" s="14">
        <v>4</v>
      </c>
      <c r="G36" s="14" t="s">
        <v>55</v>
      </c>
      <c r="H36" s="14" t="s">
        <v>55</v>
      </c>
      <c r="I36" s="14" t="s">
        <v>55</v>
      </c>
      <c r="J36" t="s">
        <v>42</v>
      </c>
      <c r="K36" t="s">
        <v>42</v>
      </c>
      <c r="M36" t="s">
        <v>42</v>
      </c>
      <c r="N36" t="s">
        <v>42</v>
      </c>
    </row>
    <row r="37" spans="1:14" ht="12" customHeight="1" x14ac:dyDescent="0.2">
      <c r="A37" s="27" t="s">
        <v>28</v>
      </c>
      <c r="B37" s="3" t="s">
        <v>42</v>
      </c>
      <c r="C37" s="13">
        <v>1050</v>
      </c>
      <c r="D37" s="13">
        <v>2</v>
      </c>
      <c r="E37" s="13">
        <v>480</v>
      </c>
      <c r="F37" s="13">
        <v>420</v>
      </c>
      <c r="G37" s="13">
        <v>41</v>
      </c>
      <c r="H37" s="13">
        <v>53</v>
      </c>
      <c r="I37" s="13">
        <v>54</v>
      </c>
    </row>
    <row r="38" spans="1:14" ht="12" customHeight="1" x14ac:dyDescent="0.2">
      <c r="A38" s="28" t="s">
        <v>42</v>
      </c>
      <c r="B38" s="1" t="s">
        <v>12</v>
      </c>
      <c r="C38" s="14">
        <v>4</v>
      </c>
      <c r="D38" s="14" t="s">
        <v>55</v>
      </c>
      <c r="E38" s="14" t="s">
        <v>55</v>
      </c>
      <c r="F38" s="14">
        <v>2</v>
      </c>
      <c r="G38" s="14">
        <v>1</v>
      </c>
      <c r="H38" s="14" t="s">
        <v>55</v>
      </c>
      <c r="I38" s="14">
        <v>1</v>
      </c>
      <c r="J38" t="s">
        <v>42</v>
      </c>
      <c r="K38" t="s">
        <v>42</v>
      </c>
      <c r="M38" t="s">
        <v>42</v>
      </c>
      <c r="N38" t="s">
        <v>42</v>
      </c>
    </row>
    <row r="39" spans="1:14" ht="12" customHeight="1" x14ac:dyDescent="0.2">
      <c r="A39" s="28" t="s">
        <v>42</v>
      </c>
      <c r="B39" s="1" t="s">
        <v>13</v>
      </c>
      <c r="C39" s="14">
        <v>53</v>
      </c>
      <c r="D39" s="14">
        <v>1</v>
      </c>
      <c r="E39" s="14">
        <v>19</v>
      </c>
      <c r="F39" s="14">
        <v>23</v>
      </c>
      <c r="G39" s="14">
        <v>1</v>
      </c>
      <c r="H39" s="14">
        <v>5</v>
      </c>
      <c r="I39" s="14">
        <v>4</v>
      </c>
      <c r="J39" t="s">
        <v>42</v>
      </c>
      <c r="K39" t="s">
        <v>42</v>
      </c>
      <c r="M39" t="s">
        <v>42</v>
      </c>
      <c r="N39" t="s">
        <v>42</v>
      </c>
    </row>
    <row r="40" spans="1:14" ht="12" customHeight="1" x14ac:dyDescent="0.2">
      <c r="A40" s="28" t="s">
        <v>42</v>
      </c>
      <c r="B40" s="1" t="s">
        <v>14</v>
      </c>
      <c r="C40" s="14">
        <v>103</v>
      </c>
      <c r="D40" s="14">
        <v>1</v>
      </c>
      <c r="E40" s="14">
        <v>39</v>
      </c>
      <c r="F40" s="14">
        <v>43</v>
      </c>
      <c r="G40" s="14">
        <v>3</v>
      </c>
      <c r="H40" s="14">
        <v>12</v>
      </c>
      <c r="I40" s="14">
        <v>5</v>
      </c>
      <c r="J40" t="s">
        <v>42</v>
      </c>
      <c r="K40" t="s">
        <v>42</v>
      </c>
      <c r="M40" t="s">
        <v>42</v>
      </c>
      <c r="N40" t="s">
        <v>42</v>
      </c>
    </row>
    <row r="41" spans="1:14" ht="12" customHeight="1" x14ac:dyDescent="0.2">
      <c r="A41" s="28" t="s">
        <v>42</v>
      </c>
      <c r="B41" s="1" t="s">
        <v>15</v>
      </c>
      <c r="C41" s="14">
        <v>99</v>
      </c>
      <c r="D41" s="14" t="s">
        <v>55</v>
      </c>
      <c r="E41" s="14">
        <v>64</v>
      </c>
      <c r="F41" s="14">
        <v>25</v>
      </c>
      <c r="G41" s="14">
        <v>8</v>
      </c>
      <c r="H41" s="14">
        <v>2</v>
      </c>
      <c r="I41" s="14" t="s">
        <v>55</v>
      </c>
      <c r="J41" t="s">
        <v>42</v>
      </c>
      <c r="K41" t="s">
        <v>42</v>
      </c>
      <c r="M41" t="s">
        <v>42</v>
      </c>
      <c r="N41" t="s">
        <v>42</v>
      </c>
    </row>
    <row r="42" spans="1:14" ht="12" customHeight="1" x14ac:dyDescent="0.2">
      <c r="A42" s="28" t="s">
        <v>42</v>
      </c>
      <c r="B42" s="1" t="s">
        <v>16</v>
      </c>
      <c r="C42" s="14">
        <v>119</v>
      </c>
      <c r="D42" s="14" t="s">
        <v>55</v>
      </c>
      <c r="E42" s="14">
        <v>69</v>
      </c>
      <c r="F42" s="14">
        <v>39</v>
      </c>
      <c r="G42" s="14">
        <v>4</v>
      </c>
      <c r="H42" s="14">
        <v>3</v>
      </c>
      <c r="I42" s="14">
        <v>4</v>
      </c>
      <c r="J42" t="s">
        <v>42</v>
      </c>
      <c r="K42" t="s">
        <v>42</v>
      </c>
      <c r="M42" t="s">
        <v>42</v>
      </c>
      <c r="N42" t="s">
        <v>42</v>
      </c>
    </row>
    <row r="43" spans="1:14" ht="12" customHeight="1" x14ac:dyDescent="0.2">
      <c r="A43" s="28" t="s">
        <v>42</v>
      </c>
      <c r="B43" s="1" t="s">
        <v>17</v>
      </c>
      <c r="C43" s="14">
        <v>102</v>
      </c>
      <c r="D43" s="14" t="s">
        <v>55</v>
      </c>
      <c r="E43" s="14">
        <v>53</v>
      </c>
      <c r="F43" s="14">
        <v>34</v>
      </c>
      <c r="G43" s="14">
        <v>3</v>
      </c>
      <c r="H43" s="14">
        <v>6</v>
      </c>
      <c r="I43" s="14">
        <v>6</v>
      </c>
      <c r="J43" t="s">
        <v>42</v>
      </c>
      <c r="K43" t="s">
        <v>42</v>
      </c>
      <c r="M43" t="s">
        <v>42</v>
      </c>
      <c r="N43" t="s">
        <v>42</v>
      </c>
    </row>
    <row r="44" spans="1:14" ht="12" customHeight="1" x14ac:dyDescent="0.2">
      <c r="A44" s="28" t="s">
        <v>42</v>
      </c>
      <c r="B44" s="1" t="s">
        <v>18</v>
      </c>
      <c r="C44" s="14">
        <v>116</v>
      </c>
      <c r="D44" s="14" t="s">
        <v>55</v>
      </c>
      <c r="E44" s="14">
        <v>56</v>
      </c>
      <c r="F44" s="14">
        <v>51</v>
      </c>
      <c r="G44" s="14">
        <v>3</v>
      </c>
      <c r="H44" s="14">
        <v>1</v>
      </c>
      <c r="I44" s="14">
        <v>5</v>
      </c>
      <c r="J44" t="s">
        <v>42</v>
      </c>
      <c r="K44" t="s">
        <v>42</v>
      </c>
      <c r="M44" t="s">
        <v>42</v>
      </c>
      <c r="N44" t="s">
        <v>42</v>
      </c>
    </row>
    <row r="45" spans="1:14" ht="12" customHeight="1" x14ac:dyDescent="0.2">
      <c r="A45" s="28" t="s">
        <v>42</v>
      </c>
      <c r="B45" s="1" t="s">
        <v>19</v>
      </c>
      <c r="C45" s="14">
        <v>98</v>
      </c>
      <c r="D45" s="14" t="s">
        <v>55</v>
      </c>
      <c r="E45" s="14">
        <v>54</v>
      </c>
      <c r="F45" s="14">
        <v>34</v>
      </c>
      <c r="G45" s="14">
        <v>5</v>
      </c>
      <c r="H45" s="14" t="s">
        <v>55</v>
      </c>
      <c r="I45" s="14">
        <v>5</v>
      </c>
      <c r="J45" t="s">
        <v>42</v>
      </c>
      <c r="K45" t="s">
        <v>42</v>
      </c>
      <c r="M45" t="s">
        <v>42</v>
      </c>
      <c r="N45" t="s">
        <v>42</v>
      </c>
    </row>
    <row r="46" spans="1:14" ht="12" customHeight="1" x14ac:dyDescent="0.2">
      <c r="A46" s="28" t="s">
        <v>42</v>
      </c>
      <c r="B46" s="1" t="s">
        <v>20</v>
      </c>
      <c r="C46" s="14">
        <v>100</v>
      </c>
      <c r="D46" s="14" t="s">
        <v>55</v>
      </c>
      <c r="E46" s="14">
        <v>49</v>
      </c>
      <c r="F46" s="14">
        <v>36</v>
      </c>
      <c r="G46" s="14">
        <v>3</v>
      </c>
      <c r="H46" s="14">
        <v>6</v>
      </c>
      <c r="I46" s="14">
        <v>6</v>
      </c>
      <c r="J46" t="s">
        <v>42</v>
      </c>
      <c r="K46" t="s">
        <v>42</v>
      </c>
      <c r="M46" t="s">
        <v>42</v>
      </c>
      <c r="N46" t="s">
        <v>42</v>
      </c>
    </row>
    <row r="47" spans="1:14" ht="12" customHeight="1" x14ac:dyDescent="0.2">
      <c r="A47" s="28" t="s">
        <v>42</v>
      </c>
      <c r="B47" s="1" t="s">
        <v>21</v>
      </c>
      <c r="C47" s="14">
        <v>99</v>
      </c>
      <c r="D47" s="14" t="s">
        <v>55</v>
      </c>
      <c r="E47" s="14">
        <v>41</v>
      </c>
      <c r="F47" s="14">
        <v>41</v>
      </c>
      <c r="G47" s="14">
        <v>3</v>
      </c>
      <c r="H47" s="14">
        <v>8</v>
      </c>
      <c r="I47" s="14">
        <v>6</v>
      </c>
      <c r="J47" t="s">
        <v>42</v>
      </c>
      <c r="K47" t="s">
        <v>42</v>
      </c>
      <c r="M47" t="s">
        <v>42</v>
      </c>
      <c r="N47" t="s">
        <v>42</v>
      </c>
    </row>
    <row r="48" spans="1:14" ht="12" customHeight="1" x14ac:dyDescent="0.2">
      <c r="A48" s="28" t="s">
        <v>42</v>
      </c>
      <c r="B48" s="1" t="s">
        <v>22</v>
      </c>
      <c r="C48" s="14">
        <v>65</v>
      </c>
      <c r="D48" s="14" t="s">
        <v>55</v>
      </c>
      <c r="E48" s="14">
        <v>26</v>
      </c>
      <c r="F48" s="14">
        <v>28</v>
      </c>
      <c r="G48" s="14">
        <v>2</v>
      </c>
      <c r="H48" s="14">
        <v>4</v>
      </c>
      <c r="I48" s="14">
        <v>5</v>
      </c>
      <c r="J48" t="s">
        <v>42</v>
      </c>
      <c r="K48" t="s">
        <v>42</v>
      </c>
      <c r="M48" t="s">
        <v>42</v>
      </c>
      <c r="N48" t="s">
        <v>42</v>
      </c>
    </row>
    <row r="49" spans="1:29" ht="12" customHeight="1" x14ac:dyDescent="0.2">
      <c r="A49" s="28" t="s">
        <v>42</v>
      </c>
      <c r="B49" s="1" t="s">
        <v>23</v>
      </c>
      <c r="C49" s="14">
        <v>39</v>
      </c>
      <c r="D49" s="14" t="s">
        <v>55</v>
      </c>
      <c r="E49" s="14">
        <v>5</v>
      </c>
      <c r="F49" s="14">
        <v>30</v>
      </c>
      <c r="G49" s="14">
        <v>1</v>
      </c>
      <c r="H49" s="14" t="s">
        <v>55</v>
      </c>
      <c r="I49" s="14">
        <v>3</v>
      </c>
      <c r="J49" t="s">
        <v>42</v>
      </c>
      <c r="K49" t="s">
        <v>42</v>
      </c>
      <c r="M49" t="s">
        <v>42</v>
      </c>
      <c r="N49" t="s">
        <v>42</v>
      </c>
    </row>
    <row r="50" spans="1:29" ht="12" customHeight="1" x14ac:dyDescent="0.2">
      <c r="A50" s="28" t="s">
        <v>42</v>
      </c>
      <c r="B50" s="1" t="s">
        <v>24</v>
      </c>
      <c r="C50" s="14">
        <v>31</v>
      </c>
      <c r="D50" s="14" t="s">
        <v>55</v>
      </c>
      <c r="E50" s="14">
        <v>5</v>
      </c>
      <c r="F50" s="14">
        <v>20</v>
      </c>
      <c r="G50" s="14">
        <v>1</v>
      </c>
      <c r="H50" s="14">
        <v>3</v>
      </c>
      <c r="I50" s="14">
        <v>2</v>
      </c>
      <c r="J50" t="s">
        <v>42</v>
      </c>
      <c r="K50" t="s">
        <v>42</v>
      </c>
      <c r="M50" t="s">
        <v>42</v>
      </c>
      <c r="N50" t="s">
        <v>42</v>
      </c>
    </row>
    <row r="51" spans="1:29" ht="12" customHeight="1" x14ac:dyDescent="0.2">
      <c r="A51" s="28" t="s">
        <v>42</v>
      </c>
      <c r="B51" s="1" t="s">
        <v>25</v>
      </c>
      <c r="C51" s="14">
        <v>8</v>
      </c>
      <c r="D51" s="14" t="s">
        <v>55</v>
      </c>
      <c r="E51" s="14" t="s">
        <v>55</v>
      </c>
      <c r="F51" s="14">
        <v>3</v>
      </c>
      <c r="G51" s="14">
        <v>1</v>
      </c>
      <c r="H51" s="14">
        <v>3</v>
      </c>
      <c r="I51" s="14">
        <v>1</v>
      </c>
      <c r="J51" t="s">
        <v>42</v>
      </c>
      <c r="K51" t="s">
        <v>42</v>
      </c>
      <c r="M51" t="s">
        <v>42</v>
      </c>
      <c r="N51" t="s">
        <v>42</v>
      </c>
    </row>
    <row r="52" spans="1:29" ht="12" customHeight="1" x14ac:dyDescent="0.2">
      <c r="A52" s="29" t="s">
        <v>42</v>
      </c>
      <c r="B52" s="4" t="s">
        <v>26</v>
      </c>
      <c r="C52" s="15">
        <v>14</v>
      </c>
      <c r="D52" s="15" t="s">
        <v>55</v>
      </c>
      <c r="E52" s="15" t="s">
        <v>55</v>
      </c>
      <c r="F52" s="15">
        <v>11</v>
      </c>
      <c r="G52" s="15">
        <v>2</v>
      </c>
      <c r="H52" s="15" t="s">
        <v>55</v>
      </c>
      <c r="I52" s="15">
        <v>1</v>
      </c>
      <c r="J52" t="s">
        <v>42</v>
      </c>
      <c r="K52" t="s">
        <v>42</v>
      </c>
      <c r="M52" t="s">
        <v>42</v>
      </c>
      <c r="N52" t="s">
        <v>42</v>
      </c>
    </row>
    <row r="53" spans="1:29" s="19" customFormat="1" ht="33" customHeight="1" x14ac:dyDescent="0.2">
      <c r="A53" s="21" t="s">
        <v>53</v>
      </c>
      <c r="B53" s="22"/>
      <c r="C53" s="22"/>
      <c r="D53" s="22"/>
      <c r="E53" s="22"/>
      <c r="F53" s="22"/>
      <c r="G53" s="22"/>
      <c r="H53" s="22"/>
      <c r="I53" s="23"/>
      <c r="J53" s="18"/>
      <c r="K53" s="18"/>
      <c r="L53" s="18" t="s">
        <v>42</v>
      </c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</row>
    <row r="54" spans="1:29" ht="12" customHeight="1" x14ac:dyDescent="0.2">
      <c r="A54" s="24" t="s">
        <v>54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42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42</v>
      </c>
      <c r="B55" s="5" t="s">
        <v>42</v>
      </c>
      <c r="C55" s="5" t="s">
        <v>42</v>
      </c>
      <c r="D55" s="5" t="s">
        <v>42</v>
      </c>
      <c r="E55" s="5" t="s">
        <v>42</v>
      </c>
      <c r="F55" s="5" t="s">
        <v>42</v>
      </c>
      <c r="G55" s="5" t="s">
        <v>42</v>
      </c>
      <c r="H55" s="5" t="s">
        <v>42</v>
      </c>
      <c r="I55" s="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3.3320312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36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  <c r="H3" s="30" t="s">
        <v>42</v>
      </c>
      <c r="I3" s="30" t="s">
        <v>42</v>
      </c>
    </row>
    <row r="4" spans="1:29" ht="27.6" customHeight="1" x14ac:dyDescent="0.2">
      <c r="A4" s="30" t="s">
        <v>42</v>
      </c>
      <c r="B4" s="30" t="s">
        <v>42</v>
      </c>
      <c r="C4" s="30" t="s">
        <v>42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29" ht="12" customHeight="1" x14ac:dyDescent="0.2">
      <c r="A5" s="31" t="s">
        <v>11</v>
      </c>
      <c r="B5" s="6" t="s">
        <v>42</v>
      </c>
      <c r="C5" s="13">
        <v>783</v>
      </c>
      <c r="D5" s="13">
        <v>31</v>
      </c>
      <c r="E5" s="13">
        <v>345</v>
      </c>
      <c r="F5" s="13">
        <v>272</v>
      </c>
      <c r="G5" s="13">
        <v>16</v>
      </c>
      <c r="H5" s="13">
        <v>93</v>
      </c>
      <c r="I5" s="13">
        <v>26</v>
      </c>
    </row>
    <row r="6" spans="1:29" ht="12" customHeight="1" x14ac:dyDescent="0.2">
      <c r="A6" s="28" t="s">
        <v>42</v>
      </c>
      <c r="B6" s="1" t="s">
        <v>12</v>
      </c>
      <c r="C6" s="14">
        <v>2</v>
      </c>
      <c r="D6" s="14" t="s">
        <v>55</v>
      </c>
      <c r="E6" s="14" t="s">
        <v>55</v>
      </c>
      <c r="F6" s="14">
        <v>1</v>
      </c>
      <c r="G6" s="14" t="s">
        <v>55</v>
      </c>
      <c r="H6" s="14">
        <v>1</v>
      </c>
      <c r="I6" s="14" t="s">
        <v>55</v>
      </c>
      <c r="J6" t="s">
        <v>42</v>
      </c>
      <c r="K6" t="s">
        <v>42</v>
      </c>
      <c r="M6" t="s">
        <v>42</v>
      </c>
      <c r="N6" t="s">
        <v>42</v>
      </c>
    </row>
    <row r="7" spans="1:29" ht="12" customHeight="1" x14ac:dyDescent="0.2">
      <c r="A7" s="28" t="s">
        <v>42</v>
      </c>
      <c r="B7" s="1" t="s">
        <v>13</v>
      </c>
      <c r="C7" s="14">
        <v>39</v>
      </c>
      <c r="D7" s="14" t="s">
        <v>55</v>
      </c>
      <c r="E7" s="14">
        <v>10</v>
      </c>
      <c r="F7" s="14">
        <v>20</v>
      </c>
      <c r="G7" s="14">
        <v>1</v>
      </c>
      <c r="H7" s="14">
        <v>7</v>
      </c>
      <c r="I7" s="14">
        <v>1</v>
      </c>
      <c r="J7" t="s">
        <v>42</v>
      </c>
      <c r="K7" t="s">
        <v>42</v>
      </c>
      <c r="M7" t="s">
        <v>42</v>
      </c>
      <c r="N7" t="s">
        <v>42</v>
      </c>
    </row>
    <row r="8" spans="1:29" ht="12" customHeight="1" x14ac:dyDescent="0.2">
      <c r="A8" s="28" t="s">
        <v>42</v>
      </c>
      <c r="B8" s="1" t="s">
        <v>14</v>
      </c>
      <c r="C8" s="14">
        <v>67</v>
      </c>
      <c r="D8" s="14">
        <v>3</v>
      </c>
      <c r="E8" s="14">
        <v>33</v>
      </c>
      <c r="F8" s="14">
        <v>20</v>
      </c>
      <c r="G8" s="14">
        <v>1</v>
      </c>
      <c r="H8" s="14">
        <v>4</v>
      </c>
      <c r="I8" s="14">
        <v>6</v>
      </c>
      <c r="J8" t="s">
        <v>42</v>
      </c>
      <c r="K8" t="s">
        <v>42</v>
      </c>
      <c r="M8" t="s">
        <v>42</v>
      </c>
      <c r="N8" t="s">
        <v>42</v>
      </c>
    </row>
    <row r="9" spans="1:29" ht="12" customHeight="1" x14ac:dyDescent="0.2">
      <c r="A9" s="28" t="s">
        <v>42</v>
      </c>
      <c r="B9" s="1" t="s">
        <v>15</v>
      </c>
      <c r="C9" s="14">
        <v>68</v>
      </c>
      <c r="D9" s="14">
        <v>3</v>
      </c>
      <c r="E9" s="14">
        <v>31</v>
      </c>
      <c r="F9" s="14">
        <v>21</v>
      </c>
      <c r="G9" s="14">
        <v>2</v>
      </c>
      <c r="H9" s="14">
        <v>10</v>
      </c>
      <c r="I9" s="14">
        <v>1</v>
      </c>
      <c r="J9" t="s">
        <v>42</v>
      </c>
      <c r="K9" t="s">
        <v>42</v>
      </c>
      <c r="M9" t="s">
        <v>42</v>
      </c>
      <c r="N9" t="s">
        <v>42</v>
      </c>
    </row>
    <row r="10" spans="1:29" ht="12" customHeight="1" x14ac:dyDescent="0.2">
      <c r="A10" s="28" t="s">
        <v>42</v>
      </c>
      <c r="B10" s="1" t="s">
        <v>16</v>
      </c>
      <c r="C10" s="14">
        <v>88</v>
      </c>
      <c r="D10" s="14">
        <v>6</v>
      </c>
      <c r="E10" s="14">
        <v>48</v>
      </c>
      <c r="F10" s="14">
        <v>25</v>
      </c>
      <c r="G10" s="14">
        <v>2</v>
      </c>
      <c r="H10" s="14">
        <v>6</v>
      </c>
      <c r="I10" s="14">
        <v>1</v>
      </c>
      <c r="J10" t="s">
        <v>42</v>
      </c>
      <c r="K10" t="s">
        <v>42</v>
      </c>
      <c r="M10" t="s">
        <v>42</v>
      </c>
      <c r="N10" t="s">
        <v>42</v>
      </c>
    </row>
    <row r="11" spans="1:29" ht="12" customHeight="1" x14ac:dyDescent="0.2">
      <c r="A11" s="28" t="s">
        <v>42</v>
      </c>
      <c r="B11" s="1" t="s">
        <v>17</v>
      </c>
      <c r="C11" s="14">
        <v>94</v>
      </c>
      <c r="D11" s="14">
        <v>2</v>
      </c>
      <c r="E11" s="14">
        <v>52</v>
      </c>
      <c r="F11" s="14">
        <v>26</v>
      </c>
      <c r="G11" s="14" t="s">
        <v>55</v>
      </c>
      <c r="H11" s="14">
        <v>9</v>
      </c>
      <c r="I11" s="14">
        <v>5</v>
      </c>
      <c r="J11" t="s">
        <v>42</v>
      </c>
      <c r="K11" t="s">
        <v>42</v>
      </c>
      <c r="M11" t="s">
        <v>42</v>
      </c>
      <c r="N11" t="s">
        <v>42</v>
      </c>
    </row>
    <row r="12" spans="1:29" ht="12" customHeight="1" x14ac:dyDescent="0.2">
      <c r="A12" s="28" t="s">
        <v>42</v>
      </c>
      <c r="B12" s="1" t="s">
        <v>18</v>
      </c>
      <c r="C12" s="14">
        <v>87</v>
      </c>
      <c r="D12" s="14">
        <v>2</v>
      </c>
      <c r="E12" s="14">
        <v>50</v>
      </c>
      <c r="F12" s="14">
        <v>21</v>
      </c>
      <c r="G12" s="14">
        <v>2</v>
      </c>
      <c r="H12" s="14">
        <v>10</v>
      </c>
      <c r="I12" s="14">
        <v>2</v>
      </c>
      <c r="J12" t="s">
        <v>42</v>
      </c>
      <c r="K12" t="s">
        <v>42</v>
      </c>
      <c r="M12" t="s">
        <v>42</v>
      </c>
      <c r="N12" t="s">
        <v>42</v>
      </c>
    </row>
    <row r="13" spans="1:29" ht="12" customHeight="1" x14ac:dyDescent="0.2">
      <c r="A13" s="28" t="s">
        <v>42</v>
      </c>
      <c r="B13" s="1" t="s">
        <v>19</v>
      </c>
      <c r="C13" s="14">
        <v>84</v>
      </c>
      <c r="D13" s="14">
        <v>7</v>
      </c>
      <c r="E13" s="14">
        <v>42</v>
      </c>
      <c r="F13" s="14">
        <v>22</v>
      </c>
      <c r="G13" s="14">
        <v>2</v>
      </c>
      <c r="H13" s="14">
        <v>6</v>
      </c>
      <c r="I13" s="14">
        <v>5</v>
      </c>
      <c r="J13" t="s">
        <v>42</v>
      </c>
      <c r="K13" t="s">
        <v>42</v>
      </c>
      <c r="M13" t="s">
        <v>42</v>
      </c>
      <c r="N13" t="s">
        <v>42</v>
      </c>
    </row>
    <row r="14" spans="1:29" ht="12" customHeight="1" x14ac:dyDescent="0.2">
      <c r="A14" s="28" t="s">
        <v>42</v>
      </c>
      <c r="B14" s="1" t="s">
        <v>20</v>
      </c>
      <c r="C14" s="14">
        <v>58</v>
      </c>
      <c r="D14" s="14">
        <v>2</v>
      </c>
      <c r="E14" s="14">
        <v>30</v>
      </c>
      <c r="F14" s="14">
        <v>19</v>
      </c>
      <c r="G14" s="14">
        <v>2</v>
      </c>
      <c r="H14" s="14">
        <v>5</v>
      </c>
      <c r="I14" s="14" t="s">
        <v>55</v>
      </c>
      <c r="J14" t="s">
        <v>42</v>
      </c>
      <c r="K14" t="s">
        <v>42</v>
      </c>
      <c r="M14" t="s">
        <v>42</v>
      </c>
      <c r="N14" t="s">
        <v>42</v>
      </c>
    </row>
    <row r="15" spans="1:29" ht="12" customHeight="1" x14ac:dyDescent="0.2">
      <c r="A15" s="28" t="s">
        <v>42</v>
      </c>
      <c r="B15" s="1" t="s">
        <v>21</v>
      </c>
      <c r="C15" s="14">
        <v>55</v>
      </c>
      <c r="D15" s="14">
        <v>3</v>
      </c>
      <c r="E15" s="14">
        <v>25</v>
      </c>
      <c r="F15" s="14">
        <v>19</v>
      </c>
      <c r="G15" s="14">
        <v>1</v>
      </c>
      <c r="H15" s="14">
        <v>5</v>
      </c>
      <c r="I15" s="14">
        <v>2</v>
      </c>
      <c r="J15" t="s">
        <v>42</v>
      </c>
      <c r="K15" t="s">
        <v>42</v>
      </c>
      <c r="M15" t="s">
        <v>42</v>
      </c>
      <c r="N15" t="s">
        <v>42</v>
      </c>
    </row>
    <row r="16" spans="1:29" ht="12" customHeight="1" x14ac:dyDescent="0.2">
      <c r="A16" s="28" t="s">
        <v>42</v>
      </c>
      <c r="B16" s="1" t="s">
        <v>22</v>
      </c>
      <c r="C16" s="14">
        <v>52</v>
      </c>
      <c r="D16" s="14">
        <v>1</v>
      </c>
      <c r="E16" s="14">
        <v>15</v>
      </c>
      <c r="F16" s="14">
        <v>22</v>
      </c>
      <c r="G16" s="14">
        <v>2</v>
      </c>
      <c r="H16" s="14">
        <v>12</v>
      </c>
      <c r="I16" s="14" t="s">
        <v>55</v>
      </c>
      <c r="J16" t="s">
        <v>42</v>
      </c>
      <c r="K16" t="s">
        <v>42</v>
      </c>
      <c r="M16" t="s">
        <v>42</v>
      </c>
      <c r="N16" t="s">
        <v>42</v>
      </c>
    </row>
    <row r="17" spans="1:14" ht="12" customHeight="1" x14ac:dyDescent="0.2">
      <c r="A17" s="28" t="s">
        <v>42</v>
      </c>
      <c r="B17" s="1" t="s">
        <v>23</v>
      </c>
      <c r="C17" s="14">
        <v>40</v>
      </c>
      <c r="D17" s="14">
        <v>1</v>
      </c>
      <c r="E17" s="14">
        <v>3</v>
      </c>
      <c r="F17" s="14">
        <v>26</v>
      </c>
      <c r="G17" s="14" t="s">
        <v>55</v>
      </c>
      <c r="H17" s="14">
        <v>9</v>
      </c>
      <c r="I17" s="14">
        <v>1</v>
      </c>
      <c r="J17" t="s">
        <v>42</v>
      </c>
      <c r="K17" t="s">
        <v>42</v>
      </c>
      <c r="M17" t="s">
        <v>42</v>
      </c>
      <c r="N17" t="s">
        <v>42</v>
      </c>
    </row>
    <row r="18" spans="1:14" ht="12" customHeight="1" x14ac:dyDescent="0.2">
      <c r="A18" s="28" t="s">
        <v>42</v>
      </c>
      <c r="B18" s="1" t="s">
        <v>24</v>
      </c>
      <c r="C18" s="14">
        <v>18</v>
      </c>
      <c r="D18" s="14">
        <v>1</v>
      </c>
      <c r="E18" s="14">
        <v>2</v>
      </c>
      <c r="F18" s="14">
        <v>9</v>
      </c>
      <c r="G18" s="14" t="s">
        <v>55</v>
      </c>
      <c r="H18" s="14">
        <v>5</v>
      </c>
      <c r="I18" s="14">
        <v>1</v>
      </c>
      <c r="J18" t="s">
        <v>42</v>
      </c>
      <c r="K18" t="s">
        <v>42</v>
      </c>
      <c r="M18" t="s">
        <v>42</v>
      </c>
      <c r="N18" t="s">
        <v>42</v>
      </c>
    </row>
    <row r="19" spans="1:14" ht="12" customHeight="1" x14ac:dyDescent="0.2">
      <c r="A19" s="28" t="s">
        <v>42</v>
      </c>
      <c r="B19" s="1" t="s">
        <v>25</v>
      </c>
      <c r="C19" s="14">
        <v>20</v>
      </c>
      <c r="D19" s="14" t="s">
        <v>55</v>
      </c>
      <c r="E19" s="14">
        <v>3</v>
      </c>
      <c r="F19" s="14">
        <v>12</v>
      </c>
      <c r="G19" s="14">
        <v>1</v>
      </c>
      <c r="H19" s="14">
        <v>3</v>
      </c>
      <c r="I19" s="14">
        <v>1</v>
      </c>
      <c r="J19" t="s">
        <v>42</v>
      </c>
      <c r="K19" t="s">
        <v>42</v>
      </c>
      <c r="M19" t="s">
        <v>42</v>
      </c>
      <c r="N19" t="s">
        <v>42</v>
      </c>
    </row>
    <row r="20" spans="1:14" ht="12" customHeight="1" x14ac:dyDescent="0.2">
      <c r="A20" s="28" t="s">
        <v>42</v>
      </c>
      <c r="B20" s="1" t="s">
        <v>26</v>
      </c>
      <c r="C20" s="14">
        <v>11</v>
      </c>
      <c r="D20" s="14" t="s">
        <v>55</v>
      </c>
      <c r="E20" s="14">
        <v>1</v>
      </c>
      <c r="F20" s="14">
        <v>9</v>
      </c>
      <c r="G20" s="14" t="s">
        <v>55</v>
      </c>
      <c r="H20" s="14">
        <v>1</v>
      </c>
      <c r="I20" s="14" t="s">
        <v>55</v>
      </c>
      <c r="J20" t="s">
        <v>42</v>
      </c>
      <c r="K20" t="s">
        <v>42</v>
      </c>
      <c r="M20" t="s">
        <v>42</v>
      </c>
      <c r="N20" t="s">
        <v>42</v>
      </c>
    </row>
    <row r="21" spans="1:14" ht="12" customHeight="1" x14ac:dyDescent="0.2">
      <c r="A21" s="27" t="s">
        <v>27</v>
      </c>
      <c r="B21" s="3" t="s">
        <v>42</v>
      </c>
      <c r="C21" s="13">
        <v>291</v>
      </c>
      <c r="D21" s="13">
        <v>25</v>
      </c>
      <c r="E21" s="13">
        <v>163</v>
      </c>
      <c r="F21" s="13">
        <v>62</v>
      </c>
      <c r="G21" s="13">
        <v>3</v>
      </c>
      <c r="H21" s="13">
        <v>21</v>
      </c>
      <c r="I21" s="13">
        <v>17</v>
      </c>
    </row>
    <row r="22" spans="1:14" ht="12" customHeight="1" x14ac:dyDescent="0.2">
      <c r="A22" s="28" t="s">
        <v>42</v>
      </c>
      <c r="B22" s="1" t="s">
        <v>12</v>
      </c>
      <c r="C22" s="14" t="s">
        <v>55</v>
      </c>
      <c r="D22" s="14" t="s">
        <v>55</v>
      </c>
      <c r="E22" s="14" t="s">
        <v>55</v>
      </c>
      <c r="F22" s="14" t="s">
        <v>55</v>
      </c>
      <c r="G22" s="14" t="s">
        <v>55</v>
      </c>
      <c r="H22" s="14" t="s">
        <v>55</v>
      </c>
      <c r="I22" s="14" t="s">
        <v>55</v>
      </c>
      <c r="J22" t="s">
        <v>42</v>
      </c>
      <c r="K22" t="s">
        <v>42</v>
      </c>
      <c r="L22" t="s">
        <v>42</v>
      </c>
      <c r="M22" t="s">
        <v>42</v>
      </c>
      <c r="N22" t="s">
        <v>42</v>
      </c>
    </row>
    <row r="23" spans="1:14" ht="12" customHeight="1" x14ac:dyDescent="0.2">
      <c r="A23" s="28" t="s">
        <v>42</v>
      </c>
      <c r="B23" s="1" t="s">
        <v>13</v>
      </c>
      <c r="C23" s="14">
        <v>12</v>
      </c>
      <c r="D23" s="14" t="s">
        <v>55</v>
      </c>
      <c r="E23" s="14">
        <v>6</v>
      </c>
      <c r="F23" s="14">
        <v>4</v>
      </c>
      <c r="G23" s="14">
        <v>1</v>
      </c>
      <c r="H23" s="14" t="s">
        <v>55</v>
      </c>
      <c r="I23" s="14">
        <v>1</v>
      </c>
      <c r="J23" t="s">
        <v>42</v>
      </c>
      <c r="K23" t="s">
        <v>42</v>
      </c>
      <c r="M23" t="s">
        <v>42</v>
      </c>
      <c r="N23" t="s">
        <v>42</v>
      </c>
    </row>
    <row r="24" spans="1:14" ht="12" customHeight="1" x14ac:dyDescent="0.2">
      <c r="A24" s="28" t="s">
        <v>42</v>
      </c>
      <c r="B24" s="1" t="s">
        <v>14</v>
      </c>
      <c r="C24" s="14">
        <v>28</v>
      </c>
      <c r="D24" s="14">
        <v>2</v>
      </c>
      <c r="E24" s="14">
        <v>15</v>
      </c>
      <c r="F24" s="14">
        <v>5</v>
      </c>
      <c r="G24" s="14">
        <v>1</v>
      </c>
      <c r="H24" s="14">
        <v>1</v>
      </c>
      <c r="I24" s="14">
        <v>4</v>
      </c>
      <c r="J24" t="s">
        <v>42</v>
      </c>
      <c r="K24" t="s">
        <v>42</v>
      </c>
      <c r="M24" t="s">
        <v>42</v>
      </c>
      <c r="N24" t="s">
        <v>42</v>
      </c>
    </row>
    <row r="25" spans="1:14" ht="12" customHeight="1" x14ac:dyDescent="0.2">
      <c r="A25" s="28" t="s">
        <v>42</v>
      </c>
      <c r="B25" s="1" t="s">
        <v>15</v>
      </c>
      <c r="C25" s="14">
        <v>26</v>
      </c>
      <c r="D25" s="14">
        <v>2</v>
      </c>
      <c r="E25" s="14">
        <v>15</v>
      </c>
      <c r="F25" s="14">
        <v>6</v>
      </c>
      <c r="G25" s="14" t="s">
        <v>55</v>
      </c>
      <c r="H25" s="14">
        <v>3</v>
      </c>
      <c r="I25" s="14" t="s">
        <v>55</v>
      </c>
      <c r="J25" t="s">
        <v>42</v>
      </c>
      <c r="K25" t="s">
        <v>42</v>
      </c>
      <c r="M25" t="s">
        <v>42</v>
      </c>
      <c r="N25" t="s">
        <v>42</v>
      </c>
    </row>
    <row r="26" spans="1:14" ht="12" customHeight="1" x14ac:dyDescent="0.2">
      <c r="A26" s="28" t="s">
        <v>42</v>
      </c>
      <c r="B26" s="1" t="s">
        <v>16</v>
      </c>
      <c r="C26" s="14">
        <v>39</v>
      </c>
      <c r="D26" s="14">
        <v>5</v>
      </c>
      <c r="E26" s="14">
        <v>29</v>
      </c>
      <c r="F26" s="14">
        <v>4</v>
      </c>
      <c r="G26" s="14" t="s">
        <v>55</v>
      </c>
      <c r="H26" s="14" t="s">
        <v>55</v>
      </c>
      <c r="I26" s="14">
        <v>1</v>
      </c>
      <c r="J26" t="s">
        <v>42</v>
      </c>
      <c r="K26" t="s">
        <v>42</v>
      </c>
      <c r="M26" t="s">
        <v>42</v>
      </c>
      <c r="N26" t="s">
        <v>42</v>
      </c>
    </row>
    <row r="27" spans="1:14" ht="12" customHeight="1" x14ac:dyDescent="0.2">
      <c r="A27" s="28" t="s">
        <v>42</v>
      </c>
      <c r="B27" s="1" t="s">
        <v>17</v>
      </c>
      <c r="C27" s="14">
        <v>40</v>
      </c>
      <c r="D27" s="14">
        <v>1</v>
      </c>
      <c r="E27" s="14">
        <v>29</v>
      </c>
      <c r="F27" s="14">
        <v>5</v>
      </c>
      <c r="G27" s="14" t="s">
        <v>55</v>
      </c>
      <c r="H27" s="14">
        <v>2</v>
      </c>
      <c r="I27" s="14">
        <v>3</v>
      </c>
      <c r="J27" t="s">
        <v>42</v>
      </c>
      <c r="K27" t="s">
        <v>42</v>
      </c>
      <c r="M27" t="s">
        <v>42</v>
      </c>
      <c r="N27" t="s">
        <v>42</v>
      </c>
    </row>
    <row r="28" spans="1:14" ht="12" customHeight="1" x14ac:dyDescent="0.2">
      <c r="A28" s="28" t="s">
        <v>42</v>
      </c>
      <c r="B28" s="1" t="s">
        <v>18</v>
      </c>
      <c r="C28" s="14">
        <v>37</v>
      </c>
      <c r="D28" s="14">
        <v>2</v>
      </c>
      <c r="E28" s="14">
        <v>22</v>
      </c>
      <c r="F28" s="14">
        <v>6</v>
      </c>
      <c r="G28" s="14" t="s">
        <v>55</v>
      </c>
      <c r="H28" s="14">
        <v>5</v>
      </c>
      <c r="I28" s="14">
        <v>2</v>
      </c>
      <c r="J28" t="s">
        <v>42</v>
      </c>
      <c r="K28" t="s">
        <v>42</v>
      </c>
      <c r="M28" t="s">
        <v>42</v>
      </c>
      <c r="N28" t="s">
        <v>42</v>
      </c>
    </row>
    <row r="29" spans="1:14" ht="12" customHeight="1" x14ac:dyDescent="0.2">
      <c r="A29" s="28" t="s">
        <v>42</v>
      </c>
      <c r="B29" s="1" t="s">
        <v>19</v>
      </c>
      <c r="C29" s="14">
        <v>34</v>
      </c>
      <c r="D29" s="14">
        <v>7</v>
      </c>
      <c r="E29" s="14">
        <v>18</v>
      </c>
      <c r="F29" s="14">
        <v>6</v>
      </c>
      <c r="G29" s="14" t="s">
        <v>55</v>
      </c>
      <c r="H29" s="14">
        <v>1</v>
      </c>
      <c r="I29" s="14">
        <v>2</v>
      </c>
      <c r="J29" t="s">
        <v>42</v>
      </c>
      <c r="K29" t="s">
        <v>42</v>
      </c>
      <c r="M29" t="s">
        <v>42</v>
      </c>
      <c r="N29" t="s">
        <v>42</v>
      </c>
    </row>
    <row r="30" spans="1:14" ht="12" customHeight="1" x14ac:dyDescent="0.2">
      <c r="A30" s="28" t="s">
        <v>42</v>
      </c>
      <c r="B30" s="1" t="s">
        <v>20</v>
      </c>
      <c r="C30" s="14">
        <v>24</v>
      </c>
      <c r="D30" s="14">
        <v>2</v>
      </c>
      <c r="E30" s="14">
        <v>14</v>
      </c>
      <c r="F30" s="14">
        <v>6</v>
      </c>
      <c r="G30" s="14">
        <v>1</v>
      </c>
      <c r="H30" s="14">
        <v>1</v>
      </c>
      <c r="I30" s="14" t="s">
        <v>55</v>
      </c>
      <c r="J30" t="s">
        <v>42</v>
      </c>
      <c r="K30" t="s">
        <v>42</v>
      </c>
      <c r="M30" t="s">
        <v>42</v>
      </c>
      <c r="N30" t="s">
        <v>42</v>
      </c>
    </row>
    <row r="31" spans="1:14" ht="12" customHeight="1" x14ac:dyDescent="0.2">
      <c r="A31" s="28" t="s">
        <v>42</v>
      </c>
      <c r="B31" s="1" t="s">
        <v>21</v>
      </c>
      <c r="C31" s="14">
        <v>20</v>
      </c>
      <c r="D31" s="14">
        <v>2</v>
      </c>
      <c r="E31" s="14">
        <v>11</v>
      </c>
      <c r="F31" s="14">
        <v>4</v>
      </c>
      <c r="G31" s="14" t="s">
        <v>55</v>
      </c>
      <c r="H31" s="14">
        <v>2</v>
      </c>
      <c r="I31" s="14">
        <v>1</v>
      </c>
      <c r="J31" t="s">
        <v>42</v>
      </c>
      <c r="K31" t="s">
        <v>42</v>
      </c>
      <c r="M31" t="s">
        <v>42</v>
      </c>
      <c r="N31" t="s">
        <v>42</v>
      </c>
    </row>
    <row r="32" spans="1:14" ht="12" customHeight="1" x14ac:dyDescent="0.2">
      <c r="A32" s="28" t="s">
        <v>42</v>
      </c>
      <c r="B32" s="1" t="s">
        <v>22</v>
      </c>
      <c r="C32" s="14">
        <v>8</v>
      </c>
      <c r="D32" s="14">
        <v>1</v>
      </c>
      <c r="E32" s="14">
        <v>1</v>
      </c>
      <c r="F32" s="14">
        <v>3</v>
      </c>
      <c r="G32" s="14" t="s">
        <v>55</v>
      </c>
      <c r="H32" s="14">
        <v>3</v>
      </c>
      <c r="I32" s="14" t="s">
        <v>55</v>
      </c>
      <c r="J32" t="s">
        <v>42</v>
      </c>
      <c r="K32" t="s">
        <v>42</v>
      </c>
      <c r="M32" t="s">
        <v>42</v>
      </c>
      <c r="N32" t="s">
        <v>42</v>
      </c>
    </row>
    <row r="33" spans="1:14" ht="12" customHeight="1" x14ac:dyDescent="0.2">
      <c r="A33" s="28" t="s">
        <v>42</v>
      </c>
      <c r="B33" s="1" t="s">
        <v>23</v>
      </c>
      <c r="C33" s="14">
        <v>8</v>
      </c>
      <c r="D33" s="14" t="s">
        <v>55</v>
      </c>
      <c r="E33" s="14" t="s">
        <v>55</v>
      </c>
      <c r="F33" s="14">
        <v>6</v>
      </c>
      <c r="G33" s="14" t="s">
        <v>55</v>
      </c>
      <c r="H33" s="14">
        <v>1</v>
      </c>
      <c r="I33" s="14">
        <v>1</v>
      </c>
      <c r="J33" t="s">
        <v>42</v>
      </c>
      <c r="K33" t="s">
        <v>42</v>
      </c>
      <c r="M33" t="s">
        <v>42</v>
      </c>
      <c r="N33" t="s">
        <v>42</v>
      </c>
    </row>
    <row r="34" spans="1:14" ht="12" customHeight="1" x14ac:dyDescent="0.2">
      <c r="A34" s="28" t="s">
        <v>42</v>
      </c>
      <c r="B34" s="1" t="s">
        <v>24</v>
      </c>
      <c r="C34" s="14">
        <v>6</v>
      </c>
      <c r="D34" s="14">
        <v>1</v>
      </c>
      <c r="E34" s="14">
        <v>1</v>
      </c>
      <c r="F34" s="14">
        <v>2</v>
      </c>
      <c r="G34" s="14" t="s">
        <v>55</v>
      </c>
      <c r="H34" s="14">
        <v>1</v>
      </c>
      <c r="I34" s="14">
        <v>1</v>
      </c>
      <c r="J34" t="s">
        <v>42</v>
      </c>
      <c r="K34" t="s">
        <v>42</v>
      </c>
      <c r="M34" t="s">
        <v>42</v>
      </c>
      <c r="N34" t="s">
        <v>42</v>
      </c>
    </row>
    <row r="35" spans="1:14" ht="12" customHeight="1" x14ac:dyDescent="0.2">
      <c r="A35" s="28" t="s">
        <v>42</v>
      </c>
      <c r="B35" s="1" t="s">
        <v>25</v>
      </c>
      <c r="C35" s="14">
        <v>5</v>
      </c>
      <c r="D35" s="14" t="s">
        <v>55</v>
      </c>
      <c r="E35" s="14">
        <v>1</v>
      </c>
      <c r="F35" s="14">
        <v>3</v>
      </c>
      <c r="G35" s="14" t="s">
        <v>55</v>
      </c>
      <c r="H35" s="14" t="s">
        <v>55</v>
      </c>
      <c r="I35" s="14">
        <v>1</v>
      </c>
      <c r="J35" t="s">
        <v>42</v>
      </c>
      <c r="K35" t="s">
        <v>42</v>
      </c>
      <c r="M35" t="s">
        <v>42</v>
      </c>
      <c r="N35" t="s">
        <v>42</v>
      </c>
    </row>
    <row r="36" spans="1:14" ht="12" customHeight="1" x14ac:dyDescent="0.2">
      <c r="A36" s="28" t="s">
        <v>42</v>
      </c>
      <c r="B36" s="1" t="s">
        <v>26</v>
      </c>
      <c r="C36" s="14">
        <v>4</v>
      </c>
      <c r="D36" s="14" t="s">
        <v>55</v>
      </c>
      <c r="E36" s="14">
        <v>1</v>
      </c>
      <c r="F36" s="14">
        <v>2</v>
      </c>
      <c r="G36" s="14" t="s">
        <v>55</v>
      </c>
      <c r="H36" s="14">
        <v>1</v>
      </c>
      <c r="I36" s="14" t="s">
        <v>55</v>
      </c>
      <c r="J36" t="s">
        <v>42</v>
      </c>
      <c r="K36" t="s">
        <v>42</v>
      </c>
      <c r="M36" t="s">
        <v>42</v>
      </c>
      <c r="N36" t="s">
        <v>42</v>
      </c>
    </row>
    <row r="37" spans="1:14" ht="12" customHeight="1" x14ac:dyDescent="0.2">
      <c r="A37" s="27" t="s">
        <v>28</v>
      </c>
      <c r="B37" s="3" t="s">
        <v>42</v>
      </c>
      <c r="C37" s="13">
        <v>492</v>
      </c>
      <c r="D37" s="13">
        <v>6</v>
      </c>
      <c r="E37" s="13">
        <v>182</v>
      </c>
      <c r="F37" s="13">
        <v>210</v>
      </c>
      <c r="G37" s="13">
        <v>13</v>
      </c>
      <c r="H37" s="13">
        <v>72</v>
      </c>
      <c r="I37" s="13">
        <v>9</v>
      </c>
    </row>
    <row r="38" spans="1:14" ht="12" customHeight="1" x14ac:dyDescent="0.2">
      <c r="A38" s="28" t="s">
        <v>42</v>
      </c>
      <c r="B38" s="1" t="s">
        <v>12</v>
      </c>
      <c r="C38" s="14">
        <v>2</v>
      </c>
      <c r="D38" s="14" t="s">
        <v>55</v>
      </c>
      <c r="E38" s="14" t="s">
        <v>55</v>
      </c>
      <c r="F38" s="14">
        <v>1</v>
      </c>
      <c r="G38" s="14" t="s">
        <v>55</v>
      </c>
      <c r="H38" s="14">
        <v>1</v>
      </c>
      <c r="I38" s="14" t="s">
        <v>55</v>
      </c>
      <c r="J38" t="s">
        <v>42</v>
      </c>
      <c r="K38" t="s">
        <v>42</v>
      </c>
      <c r="M38" t="s">
        <v>42</v>
      </c>
      <c r="N38" t="s">
        <v>42</v>
      </c>
    </row>
    <row r="39" spans="1:14" ht="12" customHeight="1" x14ac:dyDescent="0.2">
      <c r="A39" s="28" t="s">
        <v>42</v>
      </c>
      <c r="B39" s="1" t="s">
        <v>13</v>
      </c>
      <c r="C39" s="14">
        <v>27</v>
      </c>
      <c r="D39" s="14" t="s">
        <v>55</v>
      </c>
      <c r="E39" s="14">
        <v>4</v>
      </c>
      <c r="F39" s="14">
        <v>16</v>
      </c>
      <c r="G39" s="14" t="s">
        <v>55</v>
      </c>
      <c r="H39" s="14">
        <v>7</v>
      </c>
      <c r="I39" s="14" t="s">
        <v>55</v>
      </c>
      <c r="J39" t="s">
        <v>42</v>
      </c>
      <c r="K39" t="s">
        <v>42</v>
      </c>
      <c r="M39" t="s">
        <v>42</v>
      </c>
      <c r="N39" t="s">
        <v>42</v>
      </c>
    </row>
    <row r="40" spans="1:14" ht="12" customHeight="1" x14ac:dyDescent="0.2">
      <c r="A40" s="28" t="s">
        <v>42</v>
      </c>
      <c r="B40" s="1" t="s">
        <v>14</v>
      </c>
      <c r="C40" s="14">
        <v>39</v>
      </c>
      <c r="D40" s="14">
        <v>1</v>
      </c>
      <c r="E40" s="14">
        <v>18</v>
      </c>
      <c r="F40" s="14">
        <v>15</v>
      </c>
      <c r="G40" s="14" t="s">
        <v>55</v>
      </c>
      <c r="H40" s="14">
        <v>3</v>
      </c>
      <c r="I40" s="14">
        <v>2</v>
      </c>
      <c r="J40" t="s">
        <v>42</v>
      </c>
      <c r="K40" t="s">
        <v>42</v>
      </c>
      <c r="M40" t="s">
        <v>42</v>
      </c>
      <c r="N40" t="s">
        <v>42</v>
      </c>
    </row>
    <row r="41" spans="1:14" ht="12" customHeight="1" x14ac:dyDescent="0.2">
      <c r="A41" s="28" t="s">
        <v>42</v>
      </c>
      <c r="B41" s="1" t="s">
        <v>15</v>
      </c>
      <c r="C41" s="14">
        <v>42</v>
      </c>
      <c r="D41" s="14">
        <v>1</v>
      </c>
      <c r="E41" s="14">
        <v>16</v>
      </c>
      <c r="F41" s="14">
        <v>15</v>
      </c>
      <c r="G41" s="14">
        <v>2</v>
      </c>
      <c r="H41" s="14">
        <v>7</v>
      </c>
      <c r="I41" s="14">
        <v>1</v>
      </c>
      <c r="J41" t="s">
        <v>42</v>
      </c>
      <c r="K41" t="s">
        <v>42</v>
      </c>
      <c r="M41" t="s">
        <v>42</v>
      </c>
      <c r="N41" t="s">
        <v>42</v>
      </c>
    </row>
    <row r="42" spans="1:14" ht="12" customHeight="1" x14ac:dyDescent="0.2">
      <c r="A42" s="28" t="s">
        <v>42</v>
      </c>
      <c r="B42" s="1" t="s">
        <v>16</v>
      </c>
      <c r="C42" s="14">
        <v>49</v>
      </c>
      <c r="D42" s="14">
        <v>1</v>
      </c>
      <c r="E42" s="14">
        <v>19</v>
      </c>
      <c r="F42" s="14">
        <v>21</v>
      </c>
      <c r="G42" s="14">
        <v>2</v>
      </c>
      <c r="H42" s="14">
        <v>6</v>
      </c>
      <c r="I42" s="14" t="s">
        <v>55</v>
      </c>
      <c r="J42" t="s">
        <v>42</v>
      </c>
      <c r="K42" t="s">
        <v>42</v>
      </c>
      <c r="M42" t="s">
        <v>42</v>
      </c>
      <c r="N42" t="s">
        <v>42</v>
      </c>
    </row>
    <row r="43" spans="1:14" ht="12" customHeight="1" x14ac:dyDescent="0.2">
      <c r="A43" s="28" t="s">
        <v>42</v>
      </c>
      <c r="B43" s="1" t="s">
        <v>17</v>
      </c>
      <c r="C43" s="14">
        <v>54</v>
      </c>
      <c r="D43" s="14">
        <v>1</v>
      </c>
      <c r="E43" s="14">
        <v>23</v>
      </c>
      <c r="F43" s="14">
        <v>21</v>
      </c>
      <c r="G43" s="14" t="s">
        <v>55</v>
      </c>
      <c r="H43" s="14">
        <v>7</v>
      </c>
      <c r="I43" s="14">
        <v>2</v>
      </c>
      <c r="J43" t="s">
        <v>42</v>
      </c>
      <c r="K43" t="s">
        <v>42</v>
      </c>
      <c r="M43" t="s">
        <v>42</v>
      </c>
      <c r="N43" t="s">
        <v>42</v>
      </c>
    </row>
    <row r="44" spans="1:14" ht="12" customHeight="1" x14ac:dyDescent="0.2">
      <c r="A44" s="28" t="s">
        <v>42</v>
      </c>
      <c r="B44" s="1" t="s">
        <v>18</v>
      </c>
      <c r="C44" s="14">
        <v>50</v>
      </c>
      <c r="D44" s="14" t="s">
        <v>55</v>
      </c>
      <c r="E44" s="14">
        <v>28</v>
      </c>
      <c r="F44" s="14">
        <v>15</v>
      </c>
      <c r="G44" s="14">
        <v>2</v>
      </c>
      <c r="H44" s="14">
        <v>5</v>
      </c>
      <c r="I44" s="14" t="s">
        <v>55</v>
      </c>
      <c r="J44" t="s">
        <v>42</v>
      </c>
      <c r="K44" t="s">
        <v>42</v>
      </c>
      <c r="M44" t="s">
        <v>42</v>
      </c>
      <c r="N44" t="s">
        <v>42</v>
      </c>
    </row>
    <row r="45" spans="1:14" ht="12" customHeight="1" x14ac:dyDescent="0.2">
      <c r="A45" s="28" t="s">
        <v>42</v>
      </c>
      <c r="B45" s="1" t="s">
        <v>19</v>
      </c>
      <c r="C45" s="14">
        <v>50</v>
      </c>
      <c r="D45" s="14" t="s">
        <v>55</v>
      </c>
      <c r="E45" s="14">
        <v>24</v>
      </c>
      <c r="F45" s="14">
        <v>16</v>
      </c>
      <c r="G45" s="14">
        <v>2</v>
      </c>
      <c r="H45" s="14">
        <v>5</v>
      </c>
      <c r="I45" s="14">
        <v>3</v>
      </c>
      <c r="J45" t="s">
        <v>42</v>
      </c>
      <c r="K45" t="s">
        <v>42</v>
      </c>
      <c r="M45" t="s">
        <v>42</v>
      </c>
      <c r="N45" t="s">
        <v>42</v>
      </c>
    </row>
    <row r="46" spans="1:14" ht="12" customHeight="1" x14ac:dyDescent="0.2">
      <c r="A46" s="28" t="s">
        <v>42</v>
      </c>
      <c r="B46" s="1" t="s">
        <v>20</v>
      </c>
      <c r="C46" s="14">
        <v>34</v>
      </c>
      <c r="D46" s="14" t="s">
        <v>55</v>
      </c>
      <c r="E46" s="14">
        <v>16</v>
      </c>
      <c r="F46" s="14">
        <v>13</v>
      </c>
      <c r="G46" s="14">
        <v>1</v>
      </c>
      <c r="H46" s="14">
        <v>4</v>
      </c>
      <c r="I46" s="14" t="s">
        <v>55</v>
      </c>
      <c r="J46" t="s">
        <v>42</v>
      </c>
      <c r="K46" t="s">
        <v>42</v>
      </c>
      <c r="M46" t="s">
        <v>42</v>
      </c>
      <c r="N46" t="s">
        <v>42</v>
      </c>
    </row>
    <row r="47" spans="1:14" ht="12" customHeight="1" x14ac:dyDescent="0.2">
      <c r="A47" s="28" t="s">
        <v>42</v>
      </c>
      <c r="B47" s="1" t="s">
        <v>21</v>
      </c>
      <c r="C47" s="14">
        <v>35</v>
      </c>
      <c r="D47" s="14">
        <v>1</v>
      </c>
      <c r="E47" s="14">
        <v>14</v>
      </c>
      <c r="F47" s="14">
        <v>15</v>
      </c>
      <c r="G47" s="14">
        <v>1</v>
      </c>
      <c r="H47" s="14">
        <v>3</v>
      </c>
      <c r="I47" s="14">
        <v>1</v>
      </c>
      <c r="J47" t="s">
        <v>42</v>
      </c>
      <c r="K47" t="s">
        <v>42</v>
      </c>
      <c r="M47" t="s">
        <v>42</v>
      </c>
      <c r="N47" t="s">
        <v>42</v>
      </c>
    </row>
    <row r="48" spans="1:14" ht="12" customHeight="1" x14ac:dyDescent="0.2">
      <c r="A48" s="28" t="s">
        <v>42</v>
      </c>
      <c r="B48" s="1" t="s">
        <v>22</v>
      </c>
      <c r="C48" s="14">
        <v>44</v>
      </c>
      <c r="D48" s="14" t="s">
        <v>55</v>
      </c>
      <c r="E48" s="14">
        <v>14</v>
      </c>
      <c r="F48" s="14">
        <v>19</v>
      </c>
      <c r="G48" s="14">
        <v>2</v>
      </c>
      <c r="H48" s="14">
        <v>9</v>
      </c>
      <c r="I48" s="14" t="s">
        <v>55</v>
      </c>
      <c r="J48" t="s">
        <v>42</v>
      </c>
      <c r="K48" t="s">
        <v>42</v>
      </c>
      <c r="M48" t="s">
        <v>42</v>
      </c>
      <c r="N48" t="s">
        <v>42</v>
      </c>
    </row>
    <row r="49" spans="1:29" ht="12" customHeight="1" x14ac:dyDescent="0.2">
      <c r="A49" s="28" t="s">
        <v>42</v>
      </c>
      <c r="B49" s="1" t="s">
        <v>23</v>
      </c>
      <c r="C49" s="14">
        <v>32</v>
      </c>
      <c r="D49" s="14">
        <v>1</v>
      </c>
      <c r="E49" s="14">
        <v>3</v>
      </c>
      <c r="F49" s="14">
        <v>20</v>
      </c>
      <c r="G49" s="14" t="s">
        <v>55</v>
      </c>
      <c r="H49" s="14">
        <v>8</v>
      </c>
      <c r="I49" s="14" t="s">
        <v>55</v>
      </c>
      <c r="J49" t="s">
        <v>42</v>
      </c>
      <c r="K49" t="s">
        <v>42</v>
      </c>
      <c r="M49" t="s">
        <v>42</v>
      </c>
      <c r="N49" t="s">
        <v>42</v>
      </c>
    </row>
    <row r="50" spans="1:29" ht="12" customHeight="1" x14ac:dyDescent="0.2">
      <c r="A50" s="28" t="s">
        <v>42</v>
      </c>
      <c r="B50" s="1" t="s">
        <v>24</v>
      </c>
      <c r="C50" s="14">
        <v>12</v>
      </c>
      <c r="D50" s="14" t="s">
        <v>55</v>
      </c>
      <c r="E50" s="14">
        <v>1</v>
      </c>
      <c r="F50" s="14">
        <v>7</v>
      </c>
      <c r="G50" s="14" t="s">
        <v>55</v>
      </c>
      <c r="H50" s="14">
        <v>4</v>
      </c>
      <c r="I50" s="14" t="s">
        <v>55</v>
      </c>
      <c r="J50" t="s">
        <v>42</v>
      </c>
      <c r="K50" t="s">
        <v>42</v>
      </c>
      <c r="M50" t="s">
        <v>42</v>
      </c>
      <c r="N50" t="s">
        <v>42</v>
      </c>
    </row>
    <row r="51" spans="1:29" ht="12" customHeight="1" x14ac:dyDescent="0.2">
      <c r="A51" s="28" t="s">
        <v>42</v>
      </c>
      <c r="B51" s="1" t="s">
        <v>25</v>
      </c>
      <c r="C51" s="14">
        <v>15</v>
      </c>
      <c r="D51" s="14" t="s">
        <v>55</v>
      </c>
      <c r="E51" s="14">
        <v>2</v>
      </c>
      <c r="F51" s="14">
        <v>9</v>
      </c>
      <c r="G51" s="14">
        <v>1</v>
      </c>
      <c r="H51" s="14">
        <v>3</v>
      </c>
      <c r="I51" s="14" t="s">
        <v>55</v>
      </c>
      <c r="J51" t="s">
        <v>42</v>
      </c>
      <c r="K51" t="s">
        <v>42</v>
      </c>
      <c r="M51" t="s">
        <v>42</v>
      </c>
      <c r="N51" t="s">
        <v>42</v>
      </c>
    </row>
    <row r="52" spans="1:29" ht="12" customHeight="1" x14ac:dyDescent="0.2">
      <c r="A52" s="29" t="s">
        <v>42</v>
      </c>
      <c r="B52" s="4" t="s">
        <v>26</v>
      </c>
      <c r="C52" s="15">
        <v>7</v>
      </c>
      <c r="D52" s="15" t="s">
        <v>55</v>
      </c>
      <c r="E52" s="15" t="s">
        <v>55</v>
      </c>
      <c r="F52" s="15">
        <v>7</v>
      </c>
      <c r="G52" s="15" t="s">
        <v>55</v>
      </c>
      <c r="H52" s="15" t="s">
        <v>55</v>
      </c>
      <c r="I52" s="15" t="s">
        <v>55</v>
      </c>
      <c r="J52" t="s">
        <v>42</v>
      </c>
      <c r="K52" t="s">
        <v>42</v>
      </c>
      <c r="M52" t="s">
        <v>42</v>
      </c>
      <c r="N52" t="s">
        <v>42</v>
      </c>
    </row>
    <row r="53" spans="1:29" s="19" customFormat="1" ht="33" customHeight="1" x14ac:dyDescent="0.2">
      <c r="A53" s="21" t="s">
        <v>53</v>
      </c>
      <c r="B53" s="22"/>
      <c r="C53" s="22"/>
      <c r="D53" s="22"/>
      <c r="E53" s="22"/>
      <c r="F53" s="22"/>
      <c r="G53" s="22"/>
      <c r="H53" s="22"/>
      <c r="I53" s="23"/>
      <c r="J53" s="18"/>
      <c r="K53" s="18"/>
      <c r="L53" s="18" t="s">
        <v>42</v>
      </c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</row>
    <row r="54" spans="1:29" ht="12" customHeight="1" x14ac:dyDescent="0.2">
      <c r="A54" s="24" t="s">
        <v>54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42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42</v>
      </c>
      <c r="B55" s="5" t="s">
        <v>42</v>
      </c>
      <c r="C55" s="5" t="s">
        <v>42</v>
      </c>
      <c r="D55" s="5" t="s">
        <v>42</v>
      </c>
      <c r="E55" s="5" t="s">
        <v>42</v>
      </c>
      <c r="F55" s="5" t="s">
        <v>42</v>
      </c>
      <c r="G55" s="5" t="s">
        <v>42</v>
      </c>
      <c r="H55" s="5" t="s">
        <v>42</v>
      </c>
      <c r="I55" s="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5.5" customWidth="1"/>
    <col min="3" max="9" width="20.83203125" customWidth="1"/>
  </cols>
  <sheetData>
    <row r="1" spans="1:3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0" t="s">
        <v>37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  <c r="H3" s="30" t="s">
        <v>42</v>
      </c>
      <c r="I3" s="30" t="s">
        <v>42</v>
      </c>
    </row>
    <row r="4" spans="1:30" ht="27.6" customHeight="1" x14ac:dyDescent="0.2">
      <c r="A4" s="30" t="s">
        <v>42</v>
      </c>
      <c r="B4" s="30" t="s">
        <v>42</v>
      </c>
      <c r="C4" s="30" t="s">
        <v>42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30" ht="12" customHeight="1" x14ac:dyDescent="0.2">
      <c r="A5" s="31" t="s">
        <v>11</v>
      </c>
      <c r="B5" s="6" t="s">
        <v>42</v>
      </c>
      <c r="C5" s="13">
        <v>7828</v>
      </c>
      <c r="D5" s="13">
        <v>640</v>
      </c>
      <c r="E5" s="13">
        <v>4058</v>
      </c>
      <c r="F5" s="13">
        <v>2157</v>
      </c>
      <c r="G5" s="13">
        <v>394</v>
      </c>
      <c r="H5" s="13">
        <v>315</v>
      </c>
      <c r="I5" s="13">
        <v>264</v>
      </c>
    </row>
    <row r="6" spans="1:30" ht="12" customHeight="1" x14ac:dyDescent="0.2">
      <c r="A6" s="28" t="s">
        <v>42</v>
      </c>
      <c r="B6" s="1" t="s">
        <v>12</v>
      </c>
      <c r="C6" s="14">
        <v>16</v>
      </c>
      <c r="D6" s="14" t="s">
        <v>55</v>
      </c>
      <c r="E6" s="14">
        <v>1</v>
      </c>
      <c r="F6" s="14">
        <v>5</v>
      </c>
      <c r="G6" s="14" t="s">
        <v>55</v>
      </c>
      <c r="H6" s="14">
        <v>6</v>
      </c>
      <c r="I6" s="14">
        <v>4</v>
      </c>
      <c r="J6" t="s">
        <v>42</v>
      </c>
      <c r="K6" t="s">
        <v>42</v>
      </c>
      <c r="M6" t="s">
        <v>42</v>
      </c>
      <c r="N6" t="s">
        <v>42</v>
      </c>
    </row>
    <row r="7" spans="1:30" ht="12" customHeight="1" x14ac:dyDescent="0.2">
      <c r="A7" s="28" t="s">
        <v>42</v>
      </c>
      <c r="B7" s="1" t="s">
        <v>13</v>
      </c>
      <c r="C7" s="14">
        <v>242</v>
      </c>
      <c r="D7" s="14">
        <v>25</v>
      </c>
      <c r="E7" s="14">
        <v>117</v>
      </c>
      <c r="F7" s="14">
        <v>57</v>
      </c>
      <c r="G7" s="14">
        <v>4</v>
      </c>
      <c r="H7" s="14">
        <v>19</v>
      </c>
      <c r="I7" s="14">
        <v>20</v>
      </c>
      <c r="J7" t="s">
        <v>42</v>
      </c>
      <c r="K7" t="s">
        <v>42</v>
      </c>
      <c r="M7" t="s">
        <v>42</v>
      </c>
      <c r="N7" t="s">
        <v>42</v>
      </c>
    </row>
    <row r="8" spans="1:30" ht="12" customHeight="1" x14ac:dyDescent="0.2">
      <c r="A8" s="28" t="s">
        <v>42</v>
      </c>
      <c r="B8" s="1" t="s">
        <v>14</v>
      </c>
      <c r="C8" s="14">
        <v>624</v>
      </c>
      <c r="D8" s="14">
        <v>61</v>
      </c>
      <c r="E8" s="14">
        <v>361</v>
      </c>
      <c r="F8" s="14">
        <v>129</v>
      </c>
      <c r="G8" s="14">
        <v>11</v>
      </c>
      <c r="H8" s="14">
        <v>39</v>
      </c>
      <c r="I8" s="14">
        <v>23</v>
      </c>
      <c r="J8" t="s">
        <v>42</v>
      </c>
      <c r="K8" t="s">
        <v>42</v>
      </c>
      <c r="M8" t="s">
        <v>42</v>
      </c>
      <c r="N8" t="s">
        <v>42</v>
      </c>
    </row>
    <row r="9" spans="1:30" ht="12" customHeight="1" x14ac:dyDescent="0.2">
      <c r="A9" s="28" t="s">
        <v>42</v>
      </c>
      <c r="B9" s="1" t="s">
        <v>15</v>
      </c>
      <c r="C9" s="14">
        <v>928</v>
      </c>
      <c r="D9" s="14">
        <v>76</v>
      </c>
      <c r="E9" s="14">
        <v>560</v>
      </c>
      <c r="F9" s="14">
        <v>189</v>
      </c>
      <c r="G9" s="14">
        <v>34</v>
      </c>
      <c r="H9" s="14">
        <v>37</v>
      </c>
      <c r="I9" s="14">
        <v>32</v>
      </c>
      <c r="J9" t="s">
        <v>42</v>
      </c>
      <c r="K9" t="s">
        <v>42</v>
      </c>
      <c r="M9" t="s">
        <v>42</v>
      </c>
      <c r="N9" t="s">
        <v>42</v>
      </c>
    </row>
    <row r="10" spans="1:30" ht="12" customHeight="1" x14ac:dyDescent="0.2">
      <c r="A10" s="28" t="s">
        <v>42</v>
      </c>
      <c r="B10" s="1" t="s">
        <v>16</v>
      </c>
      <c r="C10" s="14">
        <v>1077</v>
      </c>
      <c r="D10" s="14">
        <v>76</v>
      </c>
      <c r="E10" s="14">
        <v>626</v>
      </c>
      <c r="F10" s="14">
        <v>240</v>
      </c>
      <c r="G10" s="14">
        <v>54</v>
      </c>
      <c r="H10" s="14">
        <v>52</v>
      </c>
      <c r="I10" s="14">
        <v>29</v>
      </c>
      <c r="J10" t="s">
        <v>42</v>
      </c>
      <c r="K10" t="s">
        <v>42</v>
      </c>
      <c r="M10" t="s">
        <v>42</v>
      </c>
      <c r="N10" t="s">
        <v>42</v>
      </c>
    </row>
    <row r="11" spans="1:30" ht="12" customHeight="1" x14ac:dyDescent="0.2">
      <c r="A11" s="28" t="s">
        <v>42</v>
      </c>
      <c r="B11" s="1" t="s">
        <v>17</v>
      </c>
      <c r="C11" s="14">
        <v>1035</v>
      </c>
      <c r="D11" s="14">
        <v>74</v>
      </c>
      <c r="E11" s="14">
        <v>593</v>
      </c>
      <c r="F11" s="14">
        <v>256</v>
      </c>
      <c r="G11" s="14">
        <v>44</v>
      </c>
      <c r="H11" s="14">
        <v>30</v>
      </c>
      <c r="I11" s="14">
        <v>38</v>
      </c>
      <c r="J11" t="s">
        <v>42</v>
      </c>
      <c r="K11" t="s">
        <v>42</v>
      </c>
      <c r="M11" t="s">
        <v>42</v>
      </c>
      <c r="N11" t="s">
        <v>42</v>
      </c>
    </row>
    <row r="12" spans="1:30" ht="12" customHeight="1" x14ac:dyDescent="0.2">
      <c r="A12" s="28" t="s">
        <v>42</v>
      </c>
      <c r="B12" s="1" t="s">
        <v>18</v>
      </c>
      <c r="C12" s="14">
        <v>956</v>
      </c>
      <c r="D12" s="14">
        <v>86</v>
      </c>
      <c r="E12" s="14">
        <v>517</v>
      </c>
      <c r="F12" s="14">
        <v>239</v>
      </c>
      <c r="G12" s="14">
        <v>60</v>
      </c>
      <c r="H12" s="14">
        <v>23</v>
      </c>
      <c r="I12" s="14">
        <v>31</v>
      </c>
      <c r="J12" t="s">
        <v>42</v>
      </c>
      <c r="K12" t="s">
        <v>42</v>
      </c>
      <c r="M12" t="s">
        <v>42</v>
      </c>
      <c r="N12" t="s">
        <v>42</v>
      </c>
    </row>
    <row r="13" spans="1:30" ht="12" customHeight="1" x14ac:dyDescent="0.2">
      <c r="A13" s="28" t="s">
        <v>42</v>
      </c>
      <c r="B13" s="1" t="s">
        <v>19</v>
      </c>
      <c r="C13" s="14">
        <v>807</v>
      </c>
      <c r="D13" s="14">
        <v>63</v>
      </c>
      <c r="E13" s="14">
        <v>406</v>
      </c>
      <c r="F13" s="14">
        <v>244</v>
      </c>
      <c r="G13" s="14">
        <v>51</v>
      </c>
      <c r="H13" s="14">
        <v>21</v>
      </c>
      <c r="I13" s="14">
        <v>22</v>
      </c>
      <c r="J13" t="s">
        <v>42</v>
      </c>
      <c r="K13" t="s">
        <v>42</v>
      </c>
      <c r="M13" t="s">
        <v>42</v>
      </c>
      <c r="N13" t="s">
        <v>42</v>
      </c>
    </row>
    <row r="14" spans="1:30" ht="12" customHeight="1" x14ac:dyDescent="0.2">
      <c r="A14" s="28" t="s">
        <v>42</v>
      </c>
      <c r="B14" s="1" t="s">
        <v>20</v>
      </c>
      <c r="C14" s="14">
        <v>720</v>
      </c>
      <c r="D14" s="14">
        <v>70</v>
      </c>
      <c r="E14" s="14">
        <v>372</v>
      </c>
      <c r="F14" s="14">
        <v>190</v>
      </c>
      <c r="G14" s="14">
        <v>45</v>
      </c>
      <c r="H14" s="14">
        <v>29</v>
      </c>
      <c r="I14" s="14">
        <v>14</v>
      </c>
      <c r="J14" t="s">
        <v>42</v>
      </c>
      <c r="K14" t="s">
        <v>42</v>
      </c>
      <c r="M14" t="s">
        <v>42</v>
      </c>
      <c r="N14" t="s">
        <v>42</v>
      </c>
    </row>
    <row r="15" spans="1:30" ht="12" customHeight="1" x14ac:dyDescent="0.2">
      <c r="A15" s="28" t="s">
        <v>42</v>
      </c>
      <c r="B15" s="1" t="s">
        <v>21</v>
      </c>
      <c r="C15" s="14">
        <v>572</v>
      </c>
      <c r="D15" s="14">
        <v>56</v>
      </c>
      <c r="E15" s="14">
        <v>281</v>
      </c>
      <c r="F15" s="14">
        <v>184</v>
      </c>
      <c r="G15" s="14">
        <v>18</v>
      </c>
      <c r="H15" s="14">
        <v>19</v>
      </c>
      <c r="I15" s="14">
        <v>14</v>
      </c>
      <c r="J15" t="s">
        <v>42</v>
      </c>
      <c r="K15" t="s">
        <v>42</v>
      </c>
      <c r="M15" t="s">
        <v>42</v>
      </c>
      <c r="N15" t="s">
        <v>42</v>
      </c>
    </row>
    <row r="16" spans="1:30" ht="12" customHeight="1" x14ac:dyDescent="0.2">
      <c r="A16" s="28" t="s">
        <v>42</v>
      </c>
      <c r="B16" s="1" t="s">
        <v>22</v>
      </c>
      <c r="C16" s="14">
        <v>385</v>
      </c>
      <c r="D16" s="14">
        <v>33</v>
      </c>
      <c r="E16" s="14">
        <v>140</v>
      </c>
      <c r="F16" s="14">
        <v>152</v>
      </c>
      <c r="G16" s="14">
        <v>35</v>
      </c>
      <c r="H16" s="14">
        <v>15</v>
      </c>
      <c r="I16" s="14">
        <v>10</v>
      </c>
      <c r="J16" t="s">
        <v>42</v>
      </c>
      <c r="K16" t="s">
        <v>42</v>
      </c>
      <c r="M16" t="s">
        <v>42</v>
      </c>
      <c r="N16" t="s">
        <v>42</v>
      </c>
    </row>
    <row r="17" spans="1:14" ht="12" customHeight="1" x14ac:dyDescent="0.2">
      <c r="A17" s="28" t="s">
        <v>42</v>
      </c>
      <c r="B17" s="1" t="s">
        <v>23</v>
      </c>
      <c r="C17" s="14">
        <v>218</v>
      </c>
      <c r="D17" s="14">
        <v>10</v>
      </c>
      <c r="E17" s="14">
        <v>43</v>
      </c>
      <c r="F17" s="14">
        <v>122</v>
      </c>
      <c r="G17" s="14">
        <v>18</v>
      </c>
      <c r="H17" s="14">
        <v>11</v>
      </c>
      <c r="I17" s="14">
        <v>14</v>
      </c>
      <c r="J17" t="s">
        <v>42</v>
      </c>
      <c r="K17" t="s">
        <v>42</v>
      </c>
      <c r="M17" t="s">
        <v>42</v>
      </c>
      <c r="N17" t="s">
        <v>42</v>
      </c>
    </row>
    <row r="18" spans="1:14" ht="12" customHeight="1" x14ac:dyDescent="0.2">
      <c r="A18" s="28" t="s">
        <v>42</v>
      </c>
      <c r="B18" s="1" t="s">
        <v>24</v>
      </c>
      <c r="C18" s="14">
        <v>128</v>
      </c>
      <c r="D18" s="14">
        <v>8</v>
      </c>
      <c r="E18" s="14">
        <v>21</v>
      </c>
      <c r="F18" s="14">
        <v>70</v>
      </c>
      <c r="G18" s="14">
        <v>14</v>
      </c>
      <c r="H18" s="14">
        <v>10</v>
      </c>
      <c r="I18" s="14">
        <v>5</v>
      </c>
      <c r="J18" t="s">
        <v>42</v>
      </c>
      <c r="K18" t="s">
        <v>42</v>
      </c>
      <c r="M18" t="s">
        <v>42</v>
      </c>
      <c r="N18" t="s">
        <v>42</v>
      </c>
    </row>
    <row r="19" spans="1:14" ht="12" customHeight="1" x14ac:dyDescent="0.2">
      <c r="A19" s="28" t="s">
        <v>42</v>
      </c>
      <c r="B19" s="1" t="s">
        <v>25</v>
      </c>
      <c r="C19" s="14">
        <v>71</v>
      </c>
      <c r="D19" s="14">
        <v>2</v>
      </c>
      <c r="E19" s="14">
        <v>12</v>
      </c>
      <c r="F19" s="14">
        <v>47</v>
      </c>
      <c r="G19" s="14">
        <v>4</v>
      </c>
      <c r="H19" s="14">
        <v>2</v>
      </c>
      <c r="I19" s="14">
        <v>4</v>
      </c>
      <c r="J19" t="s">
        <v>42</v>
      </c>
      <c r="K19" t="s">
        <v>42</v>
      </c>
      <c r="M19" t="s">
        <v>42</v>
      </c>
      <c r="N19" t="s">
        <v>42</v>
      </c>
    </row>
    <row r="20" spans="1:14" ht="12" customHeight="1" x14ac:dyDescent="0.2">
      <c r="A20" s="28" t="s">
        <v>42</v>
      </c>
      <c r="B20" s="1" t="s">
        <v>26</v>
      </c>
      <c r="C20" s="14">
        <v>49</v>
      </c>
      <c r="D20" s="14" t="s">
        <v>55</v>
      </c>
      <c r="E20" s="14">
        <v>8</v>
      </c>
      <c r="F20" s="14">
        <v>33</v>
      </c>
      <c r="G20" s="14">
        <v>2</v>
      </c>
      <c r="H20" s="14">
        <v>2</v>
      </c>
      <c r="I20" s="14">
        <v>4</v>
      </c>
      <c r="J20" t="s">
        <v>42</v>
      </c>
      <c r="K20" t="s">
        <v>42</v>
      </c>
      <c r="M20" t="s">
        <v>42</v>
      </c>
      <c r="N20" t="s">
        <v>42</v>
      </c>
    </row>
    <row r="21" spans="1:14" ht="12" customHeight="1" x14ac:dyDescent="0.2">
      <c r="A21" s="27" t="s">
        <v>27</v>
      </c>
      <c r="B21" s="3" t="s">
        <v>42</v>
      </c>
      <c r="C21" s="13">
        <v>3382</v>
      </c>
      <c r="D21" s="13">
        <v>615</v>
      </c>
      <c r="E21" s="13">
        <v>1609</v>
      </c>
      <c r="F21" s="13">
        <v>799</v>
      </c>
      <c r="G21" s="13">
        <v>111</v>
      </c>
      <c r="H21" s="13">
        <v>126</v>
      </c>
      <c r="I21" s="13">
        <v>122</v>
      </c>
    </row>
    <row r="22" spans="1:14" ht="12" customHeight="1" x14ac:dyDescent="0.2">
      <c r="A22" s="28" t="s">
        <v>42</v>
      </c>
      <c r="B22" s="1" t="s">
        <v>12</v>
      </c>
      <c r="C22" s="14">
        <v>7</v>
      </c>
      <c r="D22" s="14" t="s">
        <v>55</v>
      </c>
      <c r="E22" s="14" t="s">
        <v>55</v>
      </c>
      <c r="F22" s="14">
        <v>2</v>
      </c>
      <c r="G22" s="14" t="s">
        <v>55</v>
      </c>
      <c r="H22" s="14">
        <v>3</v>
      </c>
      <c r="I22" s="14">
        <v>2</v>
      </c>
      <c r="J22" t="s">
        <v>42</v>
      </c>
      <c r="K22" t="s">
        <v>42</v>
      </c>
      <c r="M22" t="s">
        <v>42</v>
      </c>
      <c r="N22" t="s">
        <v>42</v>
      </c>
    </row>
    <row r="23" spans="1:14" ht="12" customHeight="1" x14ac:dyDescent="0.2">
      <c r="A23" s="28" t="s">
        <v>42</v>
      </c>
      <c r="B23" s="1" t="s">
        <v>13</v>
      </c>
      <c r="C23" s="14">
        <v>86</v>
      </c>
      <c r="D23" s="14">
        <v>23</v>
      </c>
      <c r="E23" s="14">
        <v>29</v>
      </c>
      <c r="F23" s="14">
        <v>23</v>
      </c>
      <c r="G23" s="14">
        <v>1</v>
      </c>
      <c r="H23" s="14">
        <v>2</v>
      </c>
      <c r="I23" s="14">
        <v>8</v>
      </c>
      <c r="J23" t="s">
        <v>42</v>
      </c>
      <c r="K23" t="s">
        <v>42</v>
      </c>
      <c r="M23" t="s">
        <v>42</v>
      </c>
      <c r="N23" t="s">
        <v>42</v>
      </c>
    </row>
    <row r="24" spans="1:14" ht="12" customHeight="1" x14ac:dyDescent="0.2">
      <c r="A24" s="28" t="s">
        <v>42</v>
      </c>
      <c r="B24" s="1" t="s">
        <v>14</v>
      </c>
      <c r="C24" s="14">
        <v>246</v>
      </c>
      <c r="D24" s="14">
        <v>58</v>
      </c>
      <c r="E24" s="14">
        <v>110</v>
      </c>
      <c r="F24" s="14">
        <v>49</v>
      </c>
      <c r="G24" s="14">
        <v>2</v>
      </c>
      <c r="H24" s="14">
        <v>18</v>
      </c>
      <c r="I24" s="14">
        <v>9</v>
      </c>
      <c r="J24" t="s">
        <v>42</v>
      </c>
      <c r="K24" t="s">
        <v>42</v>
      </c>
      <c r="M24" t="s">
        <v>42</v>
      </c>
      <c r="N24" t="s">
        <v>42</v>
      </c>
    </row>
    <row r="25" spans="1:14" ht="12" customHeight="1" x14ac:dyDescent="0.2">
      <c r="A25" s="28" t="s">
        <v>42</v>
      </c>
      <c r="B25" s="1" t="s">
        <v>15</v>
      </c>
      <c r="C25" s="14">
        <v>424</v>
      </c>
      <c r="D25" s="14">
        <v>75</v>
      </c>
      <c r="E25" s="14">
        <v>217</v>
      </c>
      <c r="F25" s="14">
        <v>91</v>
      </c>
      <c r="G25" s="14">
        <v>13</v>
      </c>
      <c r="H25" s="14">
        <v>15</v>
      </c>
      <c r="I25" s="14">
        <v>13</v>
      </c>
      <c r="J25" t="s">
        <v>42</v>
      </c>
      <c r="K25" t="s">
        <v>42</v>
      </c>
      <c r="M25" t="s">
        <v>42</v>
      </c>
      <c r="N25" t="s">
        <v>42</v>
      </c>
    </row>
    <row r="26" spans="1:14" ht="12" customHeight="1" x14ac:dyDescent="0.2">
      <c r="A26" s="28" t="s">
        <v>42</v>
      </c>
      <c r="B26" s="1" t="s">
        <v>16</v>
      </c>
      <c r="C26" s="14">
        <v>468</v>
      </c>
      <c r="D26" s="14">
        <v>72</v>
      </c>
      <c r="E26" s="14">
        <v>234</v>
      </c>
      <c r="F26" s="14">
        <v>111</v>
      </c>
      <c r="G26" s="14">
        <v>12</v>
      </c>
      <c r="H26" s="14">
        <v>21</v>
      </c>
      <c r="I26" s="14">
        <v>18</v>
      </c>
      <c r="J26" t="s">
        <v>42</v>
      </c>
      <c r="K26" t="s">
        <v>42</v>
      </c>
      <c r="M26" t="s">
        <v>42</v>
      </c>
      <c r="N26" t="s">
        <v>42</v>
      </c>
    </row>
    <row r="27" spans="1:14" ht="12" customHeight="1" x14ac:dyDescent="0.2">
      <c r="A27" s="28" t="s">
        <v>42</v>
      </c>
      <c r="B27" s="1" t="s">
        <v>17</v>
      </c>
      <c r="C27" s="14">
        <v>486</v>
      </c>
      <c r="D27" s="14">
        <v>71</v>
      </c>
      <c r="E27" s="14">
        <v>262</v>
      </c>
      <c r="F27" s="14">
        <v>112</v>
      </c>
      <c r="G27" s="14">
        <v>8</v>
      </c>
      <c r="H27" s="14">
        <v>10</v>
      </c>
      <c r="I27" s="14">
        <v>23</v>
      </c>
      <c r="J27" t="s">
        <v>42</v>
      </c>
      <c r="K27" t="s">
        <v>42</v>
      </c>
      <c r="M27" t="s">
        <v>42</v>
      </c>
      <c r="N27" t="s">
        <v>42</v>
      </c>
    </row>
    <row r="28" spans="1:14" ht="12" customHeight="1" x14ac:dyDescent="0.2">
      <c r="A28" s="28" t="s">
        <v>42</v>
      </c>
      <c r="B28" s="1" t="s">
        <v>18</v>
      </c>
      <c r="C28" s="14">
        <v>451</v>
      </c>
      <c r="D28" s="14">
        <v>86</v>
      </c>
      <c r="E28" s="14">
        <v>224</v>
      </c>
      <c r="F28" s="14">
        <v>100</v>
      </c>
      <c r="G28" s="14">
        <v>20</v>
      </c>
      <c r="H28" s="14">
        <v>8</v>
      </c>
      <c r="I28" s="14">
        <v>13</v>
      </c>
      <c r="J28" t="s">
        <v>42</v>
      </c>
      <c r="K28" t="s">
        <v>42</v>
      </c>
      <c r="M28" t="s">
        <v>42</v>
      </c>
      <c r="N28" t="s">
        <v>42</v>
      </c>
    </row>
    <row r="29" spans="1:14" ht="12" customHeight="1" x14ac:dyDescent="0.2">
      <c r="A29" s="28" t="s">
        <v>42</v>
      </c>
      <c r="B29" s="1" t="s">
        <v>19</v>
      </c>
      <c r="C29" s="14">
        <v>384</v>
      </c>
      <c r="D29" s="14">
        <v>62</v>
      </c>
      <c r="E29" s="14">
        <v>192</v>
      </c>
      <c r="F29" s="14">
        <v>93</v>
      </c>
      <c r="G29" s="14">
        <v>14</v>
      </c>
      <c r="H29" s="14">
        <v>14</v>
      </c>
      <c r="I29" s="14">
        <v>9</v>
      </c>
      <c r="J29" t="s">
        <v>42</v>
      </c>
      <c r="K29" t="s">
        <v>42</v>
      </c>
      <c r="M29" t="s">
        <v>42</v>
      </c>
      <c r="N29" t="s">
        <v>42</v>
      </c>
    </row>
    <row r="30" spans="1:14" ht="12" customHeight="1" x14ac:dyDescent="0.2">
      <c r="A30" s="28" t="s">
        <v>42</v>
      </c>
      <c r="B30" s="1" t="s">
        <v>20</v>
      </c>
      <c r="C30" s="14">
        <v>315</v>
      </c>
      <c r="D30" s="14">
        <v>70</v>
      </c>
      <c r="E30" s="14">
        <v>159</v>
      </c>
      <c r="F30" s="14">
        <v>56</v>
      </c>
      <c r="G30" s="14">
        <v>14</v>
      </c>
      <c r="H30" s="14">
        <v>11</v>
      </c>
      <c r="I30" s="14">
        <v>5</v>
      </c>
      <c r="J30" t="s">
        <v>42</v>
      </c>
      <c r="K30" t="s">
        <v>42</v>
      </c>
      <c r="M30" t="s">
        <v>42</v>
      </c>
      <c r="N30" t="s">
        <v>42</v>
      </c>
    </row>
    <row r="31" spans="1:14" ht="12" customHeight="1" x14ac:dyDescent="0.2">
      <c r="A31" s="28" t="s">
        <v>42</v>
      </c>
      <c r="B31" s="1" t="s">
        <v>21</v>
      </c>
      <c r="C31" s="14">
        <v>254</v>
      </c>
      <c r="D31" s="14">
        <v>55</v>
      </c>
      <c r="E31" s="14">
        <v>129</v>
      </c>
      <c r="F31" s="14">
        <v>49</v>
      </c>
      <c r="G31" s="14">
        <v>7</v>
      </c>
      <c r="H31" s="14">
        <v>7</v>
      </c>
      <c r="I31" s="14">
        <v>7</v>
      </c>
      <c r="J31" t="s">
        <v>42</v>
      </c>
      <c r="K31" t="s">
        <v>42</v>
      </c>
      <c r="M31" t="s">
        <v>42</v>
      </c>
      <c r="N31" t="s">
        <v>42</v>
      </c>
    </row>
    <row r="32" spans="1:14" ht="12" customHeight="1" x14ac:dyDescent="0.2">
      <c r="A32" s="28" t="s">
        <v>42</v>
      </c>
      <c r="B32" s="1" t="s">
        <v>22</v>
      </c>
      <c r="C32" s="14">
        <v>116</v>
      </c>
      <c r="D32" s="14">
        <v>28</v>
      </c>
      <c r="E32" s="14">
        <v>28</v>
      </c>
      <c r="F32" s="14">
        <v>38</v>
      </c>
      <c r="G32" s="14">
        <v>11</v>
      </c>
      <c r="H32" s="14">
        <v>8</v>
      </c>
      <c r="I32" s="14">
        <v>3</v>
      </c>
      <c r="J32" t="s">
        <v>42</v>
      </c>
      <c r="K32" t="s">
        <v>42</v>
      </c>
      <c r="M32" t="s">
        <v>42</v>
      </c>
      <c r="N32" t="s">
        <v>42</v>
      </c>
    </row>
    <row r="33" spans="1:14" ht="12" customHeight="1" x14ac:dyDescent="0.2">
      <c r="A33" s="28" t="s">
        <v>42</v>
      </c>
      <c r="B33" s="1" t="s">
        <v>23</v>
      </c>
      <c r="C33" s="14">
        <v>69</v>
      </c>
      <c r="D33" s="14">
        <v>8</v>
      </c>
      <c r="E33" s="14">
        <v>10</v>
      </c>
      <c r="F33" s="14">
        <v>37</v>
      </c>
      <c r="G33" s="14">
        <v>5</v>
      </c>
      <c r="H33" s="14">
        <v>5</v>
      </c>
      <c r="I33" s="14">
        <v>4</v>
      </c>
      <c r="J33" t="s">
        <v>42</v>
      </c>
      <c r="K33" t="s">
        <v>42</v>
      </c>
      <c r="M33" t="s">
        <v>42</v>
      </c>
      <c r="N33" t="s">
        <v>42</v>
      </c>
    </row>
    <row r="34" spans="1:14" ht="12" customHeight="1" x14ac:dyDescent="0.2">
      <c r="A34" s="28" t="s">
        <v>42</v>
      </c>
      <c r="B34" s="1" t="s">
        <v>24</v>
      </c>
      <c r="C34" s="14">
        <v>39</v>
      </c>
      <c r="D34" s="14">
        <v>5</v>
      </c>
      <c r="E34" s="14">
        <v>8</v>
      </c>
      <c r="F34" s="14">
        <v>19</v>
      </c>
      <c r="G34" s="14">
        <v>3</v>
      </c>
      <c r="H34" s="14">
        <v>3</v>
      </c>
      <c r="I34" s="14">
        <v>1</v>
      </c>
      <c r="J34" t="s">
        <v>42</v>
      </c>
      <c r="K34" t="s">
        <v>42</v>
      </c>
      <c r="M34" t="s">
        <v>42</v>
      </c>
      <c r="N34" t="s">
        <v>42</v>
      </c>
    </row>
    <row r="35" spans="1:14" ht="12" customHeight="1" x14ac:dyDescent="0.2">
      <c r="A35" s="28" t="s">
        <v>42</v>
      </c>
      <c r="B35" s="1" t="s">
        <v>25</v>
      </c>
      <c r="C35" s="14">
        <v>23</v>
      </c>
      <c r="D35" s="14">
        <v>2</v>
      </c>
      <c r="E35" s="14">
        <v>5</v>
      </c>
      <c r="F35" s="14">
        <v>11</v>
      </c>
      <c r="G35" s="14">
        <v>1</v>
      </c>
      <c r="H35" s="14">
        <v>1</v>
      </c>
      <c r="I35" s="14">
        <v>3</v>
      </c>
      <c r="J35" t="s">
        <v>42</v>
      </c>
      <c r="K35" t="s">
        <v>42</v>
      </c>
      <c r="M35" t="s">
        <v>42</v>
      </c>
      <c r="N35" t="s">
        <v>42</v>
      </c>
    </row>
    <row r="36" spans="1:14" ht="12" customHeight="1" x14ac:dyDescent="0.2">
      <c r="A36" s="28" t="s">
        <v>42</v>
      </c>
      <c r="B36" s="1" t="s">
        <v>26</v>
      </c>
      <c r="C36" s="14">
        <v>14</v>
      </c>
      <c r="D36" s="14" t="s">
        <v>55</v>
      </c>
      <c r="E36" s="14">
        <v>2</v>
      </c>
      <c r="F36" s="14">
        <v>8</v>
      </c>
      <c r="G36" s="14" t="s">
        <v>55</v>
      </c>
      <c r="H36" s="14" t="s">
        <v>55</v>
      </c>
      <c r="I36" s="14">
        <v>4</v>
      </c>
      <c r="J36" t="s">
        <v>42</v>
      </c>
      <c r="K36" t="s">
        <v>42</v>
      </c>
      <c r="M36" t="s">
        <v>42</v>
      </c>
      <c r="N36" t="s">
        <v>42</v>
      </c>
    </row>
    <row r="37" spans="1:14" ht="12" customHeight="1" x14ac:dyDescent="0.2">
      <c r="A37" s="27" t="s">
        <v>28</v>
      </c>
      <c r="B37" s="3" t="s">
        <v>42</v>
      </c>
      <c r="C37" s="13">
        <v>4446</v>
      </c>
      <c r="D37" s="13">
        <v>25</v>
      </c>
      <c r="E37" s="13">
        <v>2449</v>
      </c>
      <c r="F37" s="13">
        <v>1358</v>
      </c>
      <c r="G37" s="13">
        <v>283</v>
      </c>
      <c r="H37" s="13">
        <v>189</v>
      </c>
      <c r="I37" s="13">
        <v>142</v>
      </c>
    </row>
    <row r="38" spans="1:14" ht="12" customHeight="1" x14ac:dyDescent="0.2">
      <c r="A38" s="28" t="s">
        <v>42</v>
      </c>
      <c r="B38" s="1" t="s">
        <v>12</v>
      </c>
      <c r="C38" s="14">
        <v>9</v>
      </c>
      <c r="D38" s="14" t="s">
        <v>55</v>
      </c>
      <c r="E38" s="14">
        <v>1</v>
      </c>
      <c r="F38" s="14">
        <v>3</v>
      </c>
      <c r="G38" s="14" t="s">
        <v>55</v>
      </c>
      <c r="H38" s="14">
        <v>3</v>
      </c>
      <c r="I38" s="14">
        <v>2</v>
      </c>
      <c r="J38" t="s">
        <v>42</v>
      </c>
      <c r="K38" t="s">
        <v>42</v>
      </c>
      <c r="M38" t="s">
        <v>42</v>
      </c>
      <c r="N38" t="s">
        <v>42</v>
      </c>
    </row>
    <row r="39" spans="1:14" ht="12" customHeight="1" x14ac:dyDescent="0.2">
      <c r="A39" s="28" t="s">
        <v>42</v>
      </c>
      <c r="B39" s="1" t="s">
        <v>13</v>
      </c>
      <c r="C39" s="14">
        <v>156</v>
      </c>
      <c r="D39" s="14">
        <v>2</v>
      </c>
      <c r="E39" s="14">
        <v>88</v>
      </c>
      <c r="F39" s="14">
        <v>34</v>
      </c>
      <c r="G39" s="14">
        <v>3</v>
      </c>
      <c r="H39" s="14">
        <v>17</v>
      </c>
      <c r="I39" s="14">
        <v>12</v>
      </c>
      <c r="J39" t="s">
        <v>42</v>
      </c>
      <c r="K39" t="s">
        <v>42</v>
      </c>
      <c r="M39" t="s">
        <v>42</v>
      </c>
      <c r="N39" t="s">
        <v>42</v>
      </c>
    </row>
    <row r="40" spans="1:14" ht="12" customHeight="1" x14ac:dyDescent="0.2">
      <c r="A40" s="28" t="s">
        <v>42</v>
      </c>
      <c r="B40" s="1" t="s">
        <v>14</v>
      </c>
      <c r="C40" s="14">
        <v>378</v>
      </c>
      <c r="D40" s="14">
        <v>3</v>
      </c>
      <c r="E40" s="14">
        <v>251</v>
      </c>
      <c r="F40" s="14">
        <v>80</v>
      </c>
      <c r="G40" s="14">
        <v>9</v>
      </c>
      <c r="H40" s="14">
        <v>21</v>
      </c>
      <c r="I40" s="14">
        <v>14</v>
      </c>
      <c r="J40" t="s">
        <v>42</v>
      </c>
      <c r="K40" t="s">
        <v>42</v>
      </c>
      <c r="M40" t="s">
        <v>42</v>
      </c>
      <c r="N40" t="s">
        <v>42</v>
      </c>
    </row>
    <row r="41" spans="1:14" ht="12" customHeight="1" x14ac:dyDescent="0.2">
      <c r="A41" s="28" t="s">
        <v>42</v>
      </c>
      <c r="B41" s="1" t="s">
        <v>15</v>
      </c>
      <c r="C41" s="14">
        <v>504</v>
      </c>
      <c r="D41" s="14">
        <v>1</v>
      </c>
      <c r="E41" s="14">
        <v>343</v>
      </c>
      <c r="F41" s="14">
        <v>98</v>
      </c>
      <c r="G41" s="14">
        <v>21</v>
      </c>
      <c r="H41" s="14">
        <v>22</v>
      </c>
      <c r="I41" s="14">
        <v>19</v>
      </c>
      <c r="J41" t="s">
        <v>42</v>
      </c>
      <c r="K41" t="s">
        <v>42</v>
      </c>
      <c r="M41" t="s">
        <v>42</v>
      </c>
      <c r="N41" t="s">
        <v>42</v>
      </c>
    </row>
    <row r="42" spans="1:14" ht="12" customHeight="1" x14ac:dyDescent="0.2">
      <c r="A42" s="28" t="s">
        <v>42</v>
      </c>
      <c r="B42" s="1" t="s">
        <v>16</v>
      </c>
      <c r="C42" s="14">
        <v>609</v>
      </c>
      <c r="D42" s="14">
        <v>4</v>
      </c>
      <c r="E42" s="14">
        <v>392</v>
      </c>
      <c r="F42" s="14">
        <v>129</v>
      </c>
      <c r="G42" s="14">
        <v>42</v>
      </c>
      <c r="H42" s="14">
        <v>31</v>
      </c>
      <c r="I42" s="14">
        <v>11</v>
      </c>
      <c r="J42" t="s">
        <v>42</v>
      </c>
      <c r="K42" t="s">
        <v>42</v>
      </c>
      <c r="M42" t="s">
        <v>42</v>
      </c>
      <c r="N42" t="s">
        <v>42</v>
      </c>
    </row>
    <row r="43" spans="1:14" ht="12" customHeight="1" x14ac:dyDescent="0.2">
      <c r="A43" s="28" t="s">
        <v>42</v>
      </c>
      <c r="B43" s="1" t="s">
        <v>17</v>
      </c>
      <c r="C43" s="14">
        <v>549</v>
      </c>
      <c r="D43" s="14">
        <v>3</v>
      </c>
      <c r="E43" s="14">
        <v>331</v>
      </c>
      <c r="F43" s="14">
        <v>144</v>
      </c>
      <c r="G43" s="14">
        <v>36</v>
      </c>
      <c r="H43" s="14">
        <v>20</v>
      </c>
      <c r="I43" s="14">
        <v>15</v>
      </c>
      <c r="J43" t="s">
        <v>42</v>
      </c>
      <c r="K43" t="s">
        <v>42</v>
      </c>
      <c r="M43" t="s">
        <v>42</v>
      </c>
      <c r="N43" t="s">
        <v>42</v>
      </c>
    </row>
    <row r="44" spans="1:14" ht="12" customHeight="1" x14ac:dyDescent="0.2">
      <c r="A44" s="28" t="s">
        <v>42</v>
      </c>
      <c r="B44" s="1" t="s">
        <v>18</v>
      </c>
      <c r="C44" s="14">
        <v>505</v>
      </c>
      <c r="D44" s="14" t="s">
        <v>55</v>
      </c>
      <c r="E44" s="14">
        <v>293</v>
      </c>
      <c r="F44" s="14">
        <v>139</v>
      </c>
      <c r="G44" s="14">
        <v>40</v>
      </c>
      <c r="H44" s="14">
        <v>15</v>
      </c>
      <c r="I44" s="14">
        <v>18</v>
      </c>
      <c r="J44" t="s">
        <v>42</v>
      </c>
      <c r="K44" t="s">
        <v>42</v>
      </c>
      <c r="M44" t="s">
        <v>42</v>
      </c>
      <c r="N44" t="s">
        <v>42</v>
      </c>
    </row>
    <row r="45" spans="1:14" ht="12" customHeight="1" x14ac:dyDescent="0.2">
      <c r="A45" s="28" t="s">
        <v>42</v>
      </c>
      <c r="B45" s="1" t="s">
        <v>19</v>
      </c>
      <c r="C45" s="14">
        <v>423</v>
      </c>
      <c r="D45" s="14">
        <v>1</v>
      </c>
      <c r="E45" s="14">
        <v>214</v>
      </c>
      <c r="F45" s="14">
        <v>151</v>
      </c>
      <c r="G45" s="14">
        <v>37</v>
      </c>
      <c r="H45" s="14">
        <v>7</v>
      </c>
      <c r="I45" s="14">
        <v>13</v>
      </c>
      <c r="J45" t="s">
        <v>42</v>
      </c>
      <c r="K45" t="s">
        <v>42</v>
      </c>
      <c r="M45" t="s">
        <v>42</v>
      </c>
      <c r="N45" t="s">
        <v>42</v>
      </c>
    </row>
    <row r="46" spans="1:14" ht="12" customHeight="1" x14ac:dyDescent="0.2">
      <c r="A46" s="28" t="s">
        <v>42</v>
      </c>
      <c r="B46" s="1" t="s">
        <v>20</v>
      </c>
      <c r="C46" s="14">
        <v>405</v>
      </c>
      <c r="D46" s="14" t="s">
        <v>55</v>
      </c>
      <c r="E46" s="14">
        <v>213</v>
      </c>
      <c r="F46" s="14">
        <v>134</v>
      </c>
      <c r="G46" s="14">
        <v>31</v>
      </c>
      <c r="H46" s="14">
        <v>18</v>
      </c>
      <c r="I46" s="14">
        <v>9</v>
      </c>
      <c r="J46" t="s">
        <v>42</v>
      </c>
      <c r="K46" t="s">
        <v>42</v>
      </c>
      <c r="M46" t="s">
        <v>42</v>
      </c>
      <c r="N46" t="s">
        <v>42</v>
      </c>
    </row>
    <row r="47" spans="1:14" ht="12" customHeight="1" x14ac:dyDescent="0.2">
      <c r="A47" s="28" t="s">
        <v>42</v>
      </c>
      <c r="B47" s="1" t="s">
        <v>21</v>
      </c>
      <c r="C47" s="14">
        <v>318</v>
      </c>
      <c r="D47" s="14">
        <v>1</v>
      </c>
      <c r="E47" s="14">
        <v>152</v>
      </c>
      <c r="F47" s="14">
        <v>135</v>
      </c>
      <c r="G47" s="14">
        <v>11</v>
      </c>
      <c r="H47" s="14">
        <v>12</v>
      </c>
      <c r="I47" s="14">
        <v>7</v>
      </c>
      <c r="J47" t="s">
        <v>42</v>
      </c>
      <c r="K47" t="s">
        <v>42</v>
      </c>
      <c r="M47" t="s">
        <v>42</v>
      </c>
      <c r="N47" t="s">
        <v>42</v>
      </c>
    </row>
    <row r="48" spans="1:14" ht="12" customHeight="1" x14ac:dyDescent="0.2">
      <c r="A48" s="28" t="s">
        <v>42</v>
      </c>
      <c r="B48" s="1" t="s">
        <v>22</v>
      </c>
      <c r="C48" s="14">
        <v>269</v>
      </c>
      <c r="D48" s="14">
        <v>5</v>
      </c>
      <c r="E48" s="14">
        <v>112</v>
      </c>
      <c r="F48" s="14">
        <v>114</v>
      </c>
      <c r="G48" s="14">
        <v>24</v>
      </c>
      <c r="H48" s="14">
        <v>7</v>
      </c>
      <c r="I48" s="14">
        <v>7</v>
      </c>
      <c r="J48" t="s">
        <v>42</v>
      </c>
      <c r="K48" t="s">
        <v>42</v>
      </c>
      <c r="M48" t="s">
        <v>42</v>
      </c>
      <c r="N48" t="s">
        <v>42</v>
      </c>
    </row>
    <row r="49" spans="1:30" ht="12" customHeight="1" x14ac:dyDescent="0.2">
      <c r="A49" s="28" t="s">
        <v>42</v>
      </c>
      <c r="B49" s="1" t="s">
        <v>23</v>
      </c>
      <c r="C49" s="14">
        <v>149</v>
      </c>
      <c r="D49" s="14">
        <v>2</v>
      </c>
      <c r="E49" s="14">
        <v>33</v>
      </c>
      <c r="F49" s="14">
        <v>85</v>
      </c>
      <c r="G49" s="14">
        <v>13</v>
      </c>
      <c r="H49" s="14">
        <v>6</v>
      </c>
      <c r="I49" s="14">
        <v>10</v>
      </c>
      <c r="J49" t="s">
        <v>42</v>
      </c>
      <c r="K49" t="s">
        <v>42</v>
      </c>
      <c r="M49" t="s">
        <v>42</v>
      </c>
      <c r="N49" t="s">
        <v>42</v>
      </c>
    </row>
    <row r="50" spans="1:30" ht="12" customHeight="1" x14ac:dyDescent="0.2">
      <c r="A50" s="28" t="s">
        <v>42</v>
      </c>
      <c r="B50" s="1" t="s">
        <v>24</v>
      </c>
      <c r="C50" s="14">
        <v>89</v>
      </c>
      <c r="D50" s="14">
        <v>3</v>
      </c>
      <c r="E50" s="14">
        <v>13</v>
      </c>
      <c r="F50" s="14">
        <v>51</v>
      </c>
      <c r="G50" s="14">
        <v>11</v>
      </c>
      <c r="H50" s="14">
        <v>7</v>
      </c>
      <c r="I50" s="14">
        <v>4</v>
      </c>
      <c r="J50" t="s">
        <v>42</v>
      </c>
      <c r="K50" t="s">
        <v>42</v>
      </c>
      <c r="M50" t="s">
        <v>42</v>
      </c>
      <c r="N50" t="s">
        <v>42</v>
      </c>
    </row>
    <row r="51" spans="1:30" ht="12" customHeight="1" x14ac:dyDescent="0.2">
      <c r="A51" s="28" t="s">
        <v>42</v>
      </c>
      <c r="B51" s="1" t="s">
        <v>25</v>
      </c>
      <c r="C51" s="14">
        <v>48</v>
      </c>
      <c r="D51" s="14" t="s">
        <v>55</v>
      </c>
      <c r="E51" s="14">
        <v>7</v>
      </c>
      <c r="F51" s="14">
        <v>36</v>
      </c>
      <c r="G51" s="14">
        <v>3</v>
      </c>
      <c r="H51" s="14">
        <v>1</v>
      </c>
      <c r="I51" s="14">
        <v>1</v>
      </c>
      <c r="J51" t="s">
        <v>42</v>
      </c>
      <c r="K51" t="s">
        <v>42</v>
      </c>
      <c r="M51" t="s">
        <v>42</v>
      </c>
      <c r="N51" t="s">
        <v>42</v>
      </c>
    </row>
    <row r="52" spans="1:30" ht="12" customHeight="1" x14ac:dyDescent="0.2">
      <c r="A52" s="29" t="s">
        <v>42</v>
      </c>
      <c r="B52" s="4" t="s">
        <v>26</v>
      </c>
      <c r="C52" s="15">
        <v>35</v>
      </c>
      <c r="D52" s="15" t="s">
        <v>55</v>
      </c>
      <c r="E52" s="15">
        <v>6</v>
      </c>
      <c r="F52" s="15">
        <v>25</v>
      </c>
      <c r="G52" s="15">
        <v>2</v>
      </c>
      <c r="H52" s="15">
        <v>2</v>
      </c>
      <c r="I52" s="15" t="s">
        <v>55</v>
      </c>
      <c r="J52" t="s">
        <v>42</v>
      </c>
      <c r="K52" t="s">
        <v>42</v>
      </c>
      <c r="M52" t="s">
        <v>42</v>
      </c>
      <c r="N52" t="s">
        <v>42</v>
      </c>
    </row>
    <row r="53" spans="1:30" s="19" customFormat="1" ht="33" customHeight="1" x14ac:dyDescent="0.2">
      <c r="A53" s="21" t="s">
        <v>53</v>
      </c>
      <c r="B53" s="22"/>
      <c r="C53" s="22"/>
      <c r="D53" s="22"/>
      <c r="E53" s="22"/>
      <c r="F53" s="22"/>
      <c r="G53" s="22"/>
      <c r="H53" s="22"/>
      <c r="I53" s="23"/>
      <c r="J53" s="18"/>
      <c r="K53" s="18"/>
      <c r="L53" s="18" t="s">
        <v>42</v>
      </c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 ht="12" customHeight="1" x14ac:dyDescent="0.2">
      <c r="A54" s="24" t="s">
        <v>54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42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42</v>
      </c>
      <c r="B55" s="5" t="s">
        <v>42</v>
      </c>
      <c r="C55" s="5" t="s">
        <v>42</v>
      </c>
      <c r="D55" s="5" t="s">
        <v>42</v>
      </c>
      <c r="E55" s="5" t="s">
        <v>42</v>
      </c>
      <c r="F55" s="5" t="s">
        <v>42</v>
      </c>
      <c r="G55" s="5" t="s">
        <v>42</v>
      </c>
      <c r="H55" s="5" t="s">
        <v>42</v>
      </c>
      <c r="I55" s="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4.6640625" customWidth="1"/>
    <col min="3" max="9" width="20.83203125" customWidth="1"/>
  </cols>
  <sheetData>
    <row r="1" spans="1:3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0" t="s">
        <v>38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  <c r="H3" s="30" t="s">
        <v>42</v>
      </c>
      <c r="I3" s="30" t="s">
        <v>42</v>
      </c>
    </row>
    <row r="4" spans="1:30" ht="27.6" customHeight="1" x14ac:dyDescent="0.2">
      <c r="A4" s="30" t="s">
        <v>42</v>
      </c>
      <c r="B4" s="30" t="s">
        <v>42</v>
      </c>
      <c r="C4" s="30" t="s">
        <v>42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30" ht="12" customHeight="1" x14ac:dyDescent="0.2">
      <c r="A5" s="31" t="s">
        <v>11</v>
      </c>
      <c r="B5" s="6" t="s">
        <v>42</v>
      </c>
      <c r="C5" s="13">
        <v>4769</v>
      </c>
      <c r="D5" s="13">
        <v>243</v>
      </c>
      <c r="E5" s="13">
        <v>2484</v>
      </c>
      <c r="F5" s="13">
        <v>1481</v>
      </c>
      <c r="G5" s="13">
        <v>228</v>
      </c>
      <c r="H5" s="13">
        <v>143</v>
      </c>
      <c r="I5" s="13">
        <v>190</v>
      </c>
    </row>
    <row r="6" spans="1:30" ht="12" customHeight="1" x14ac:dyDescent="0.2">
      <c r="A6" s="28" t="s">
        <v>42</v>
      </c>
      <c r="B6" s="1" t="s">
        <v>12</v>
      </c>
      <c r="C6" s="14">
        <v>9</v>
      </c>
      <c r="D6" s="14" t="s">
        <v>55</v>
      </c>
      <c r="E6" s="14" t="s">
        <v>55</v>
      </c>
      <c r="F6" s="14">
        <v>1</v>
      </c>
      <c r="G6" s="14">
        <v>3</v>
      </c>
      <c r="H6" s="14">
        <v>1</v>
      </c>
      <c r="I6" s="14">
        <v>4</v>
      </c>
      <c r="J6" t="s">
        <v>42</v>
      </c>
      <c r="K6" t="s">
        <v>42</v>
      </c>
      <c r="M6" t="s">
        <v>42</v>
      </c>
      <c r="N6" t="s">
        <v>42</v>
      </c>
    </row>
    <row r="7" spans="1:30" ht="12" customHeight="1" x14ac:dyDescent="0.2">
      <c r="A7" s="28" t="s">
        <v>42</v>
      </c>
      <c r="B7" s="1" t="s">
        <v>13</v>
      </c>
      <c r="C7" s="14">
        <v>112</v>
      </c>
      <c r="D7" s="14">
        <v>5</v>
      </c>
      <c r="E7" s="14">
        <v>47</v>
      </c>
      <c r="F7" s="14">
        <v>33</v>
      </c>
      <c r="G7" s="14" t="s">
        <v>55</v>
      </c>
      <c r="H7" s="14">
        <v>13</v>
      </c>
      <c r="I7" s="14">
        <v>14</v>
      </c>
      <c r="J7" t="s">
        <v>42</v>
      </c>
      <c r="K7" t="s">
        <v>42</v>
      </c>
      <c r="M7" t="s">
        <v>42</v>
      </c>
      <c r="N7" t="s">
        <v>42</v>
      </c>
    </row>
    <row r="8" spans="1:30" ht="12" customHeight="1" x14ac:dyDescent="0.2">
      <c r="A8" s="28" t="s">
        <v>42</v>
      </c>
      <c r="B8" s="1" t="s">
        <v>14</v>
      </c>
      <c r="C8" s="14">
        <v>336</v>
      </c>
      <c r="D8" s="14">
        <v>26</v>
      </c>
      <c r="E8" s="14">
        <v>185</v>
      </c>
      <c r="F8" s="14">
        <v>71</v>
      </c>
      <c r="G8" s="14">
        <v>13</v>
      </c>
      <c r="H8" s="14">
        <v>20</v>
      </c>
      <c r="I8" s="14">
        <v>21</v>
      </c>
      <c r="J8" t="s">
        <v>42</v>
      </c>
      <c r="K8" t="s">
        <v>42</v>
      </c>
      <c r="M8" t="s">
        <v>42</v>
      </c>
      <c r="N8" t="s">
        <v>42</v>
      </c>
    </row>
    <row r="9" spans="1:30" ht="12" customHeight="1" x14ac:dyDescent="0.2">
      <c r="A9" s="28" t="s">
        <v>42</v>
      </c>
      <c r="B9" s="1" t="s">
        <v>15</v>
      </c>
      <c r="C9" s="14">
        <v>435</v>
      </c>
      <c r="D9" s="14">
        <v>26</v>
      </c>
      <c r="E9" s="14">
        <v>246</v>
      </c>
      <c r="F9" s="14">
        <v>115</v>
      </c>
      <c r="G9" s="14">
        <v>14</v>
      </c>
      <c r="H9" s="14">
        <v>16</v>
      </c>
      <c r="I9" s="14">
        <v>18</v>
      </c>
      <c r="J9" t="s">
        <v>42</v>
      </c>
      <c r="K9" t="s">
        <v>42</v>
      </c>
      <c r="M9" t="s">
        <v>42</v>
      </c>
      <c r="N9" t="s">
        <v>42</v>
      </c>
    </row>
    <row r="10" spans="1:30" ht="12" customHeight="1" x14ac:dyDescent="0.2">
      <c r="A10" s="28" t="s">
        <v>42</v>
      </c>
      <c r="B10" s="1" t="s">
        <v>16</v>
      </c>
      <c r="C10" s="14">
        <v>543</v>
      </c>
      <c r="D10" s="14">
        <v>26</v>
      </c>
      <c r="E10" s="14">
        <v>330</v>
      </c>
      <c r="F10" s="14">
        <v>133</v>
      </c>
      <c r="G10" s="14">
        <v>17</v>
      </c>
      <c r="H10" s="14">
        <v>18</v>
      </c>
      <c r="I10" s="14">
        <v>19</v>
      </c>
      <c r="J10" t="s">
        <v>42</v>
      </c>
      <c r="K10" t="s">
        <v>42</v>
      </c>
      <c r="M10" t="s">
        <v>42</v>
      </c>
      <c r="N10" t="s">
        <v>42</v>
      </c>
    </row>
    <row r="11" spans="1:30" ht="12" customHeight="1" x14ac:dyDescent="0.2">
      <c r="A11" s="28" t="s">
        <v>42</v>
      </c>
      <c r="B11" s="1" t="s">
        <v>17</v>
      </c>
      <c r="C11" s="14">
        <v>602</v>
      </c>
      <c r="D11" s="14">
        <v>17</v>
      </c>
      <c r="E11" s="14">
        <v>360</v>
      </c>
      <c r="F11" s="14">
        <v>163</v>
      </c>
      <c r="G11" s="14">
        <v>26</v>
      </c>
      <c r="H11" s="14">
        <v>16</v>
      </c>
      <c r="I11" s="14">
        <v>20</v>
      </c>
      <c r="J11" t="s">
        <v>42</v>
      </c>
      <c r="K11" t="s">
        <v>42</v>
      </c>
      <c r="M11" t="s">
        <v>42</v>
      </c>
      <c r="N11" t="s">
        <v>42</v>
      </c>
    </row>
    <row r="12" spans="1:30" ht="12" customHeight="1" x14ac:dyDescent="0.2">
      <c r="A12" s="28" t="s">
        <v>42</v>
      </c>
      <c r="B12" s="1" t="s">
        <v>18</v>
      </c>
      <c r="C12" s="14">
        <v>726</v>
      </c>
      <c r="D12" s="14">
        <v>28</v>
      </c>
      <c r="E12" s="14">
        <v>405</v>
      </c>
      <c r="F12" s="14">
        <v>229</v>
      </c>
      <c r="G12" s="14">
        <v>36</v>
      </c>
      <c r="H12" s="14">
        <v>11</v>
      </c>
      <c r="I12" s="14">
        <v>17</v>
      </c>
      <c r="J12" t="s">
        <v>42</v>
      </c>
      <c r="K12" t="s">
        <v>42</v>
      </c>
      <c r="M12" t="s">
        <v>42</v>
      </c>
      <c r="N12" t="s">
        <v>42</v>
      </c>
    </row>
    <row r="13" spans="1:30" ht="12" customHeight="1" x14ac:dyDescent="0.2">
      <c r="A13" s="28" t="s">
        <v>42</v>
      </c>
      <c r="B13" s="1" t="s">
        <v>19</v>
      </c>
      <c r="C13" s="14">
        <v>638</v>
      </c>
      <c r="D13" s="14">
        <v>34</v>
      </c>
      <c r="E13" s="14">
        <v>368</v>
      </c>
      <c r="F13" s="14">
        <v>183</v>
      </c>
      <c r="G13" s="14">
        <v>33</v>
      </c>
      <c r="H13" s="14">
        <v>9</v>
      </c>
      <c r="I13" s="14">
        <v>11</v>
      </c>
      <c r="J13" t="s">
        <v>42</v>
      </c>
      <c r="K13" t="s">
        <v>42</v>
      </c>
      <c r="M13" t="s">
        <v>42</v>
      </c>
      <c r="N13" t="s">
        <v>42</v>
      </c>
    </row>
    <row r="14" spans="1:30" ht="12" customHeight="1" x14ac:dyDescent="0.2">
      <c r="A14" s="28" t="s">
        <v>42</v>
      </c>
      <c r="B14" s="1" t="s">
        <v>20</v>
      </c>
      <c r="C14" s="14">
        <v>450</v>
      </c>
      <c r="D14" s="14">
        <v>21</v>
      </c>
      <c r="E14" s="14">
        <v>241</v>
      </c>
      <c r="F14" s="14">
        <v>132</v>
      </c>
      <c r="G14" s="14">
        <v>37</v>
      </c>
      <c r="H14" s="14">
        <v>5</v>
      </c>
      <c r="I14" s="14">
        <v>14</v>
      </c>
      <c r="J14" t="s">
        <v>42</v>
      </c>
      <c r="K14" t="s">
        <v>42</v>
      </c>
      <c r="M14" t="s">
        <v>42</v>
      </c>
      <c r="N14" t="s">
        <v>42</v>
      </c>
    </row>
    <row r="15" spans="1:30" ht="12" customHeight="1" x14ac:dyDescent="0.2">
      <c r="A15" s="28" t="s">
        <v>42</v>
      </c>
      <c r="B15" s="1" t="s">
        <v>21</v>
      </c>
      <c r="C15" s="14">
        <v>389</v>
      </c>
      <c r="D15" s="14">
        <v>38</v>
      </c>
      <c r="E15" s="14">
        <v>175</v>
      </c>
      <c r="F15" s="14">
        <v>130</v>
      </c>
      <c r="G15" s="14">
        <v>24</v>
      </c>
      <c r="H15" s="14">
        <v>10</v>
      </c>
      <c r="I15" s="14">
        <v>12</v>
      </c>
      <c r="J15" t="s">
        <v>42</v>
      </c>
      <c r="K15" t="s">
        <v>42</v>
      </c>
      <c r="M15" t="s">
        <v>42</v>
      </c>
      <c r="N15" t="s">
        <v>42</v>
      </c>
    </row>
    <row r="16" spans="1:30" ht="12" customHeight="1" x14ac:dyDescent="0.2">
      <c r="A16" s="28" t="s">
        <v>42</v>
      </c>
      <c r="B16" s="1" t="s">
        <v>22</v>
      </c>
      <c r="C16" s="14">
        <v>237</v>
      </c>
      <c r="D16" s="14">
        <v>12</v>
      </c>
      <c r="E16" s="14">
        <v>80</v>
      </c>
      <c r="F16" s="14">
        <v>116</v>
      </c>
      <c r="G16" s="14">
        <v>8</v>
      </c>
      <c r="H16" s="14">
        <v>10</v>
      </c>
      <c r="I16" s="14">
        <v>11</v>
      </c>
      <c r="J16" t="s">
        <v>42</v>
      </c>
      <c r="K16" t="s">
        <v>42</v>
      </c>
      <c r="M16" t="s">
        <v>42</v>
      </c>
      <c r="N16" t="s">
        <v>42</v>
      </c>
    </row>
    <row r="17" spans="1:14" ht="12" customHeight="1" x14ac:dyDescent="0.2">
      <c r="A17" s="28" t="s">
        <v>42</v>
      </c>
      <c r="B17" s="1" t="s">
        <v>23</v>
      </c>
      <c r="C17" s="14">
        <v>129</v>
      </c>
      <c r="D17" s="14">
        <v>7</v>
      </c>
      <c r="E17" s="14">
        <v>25</v>
      </c>
      <c r="F17" s="14">
        <v>75</v>
      </c>
      <c r="G17" s="14">
        <v>12</v>
      </c>
      <c r="H17" s="14">
        <v>4</v>
      </c>
      <c r="I17" s="14">
        <v>6</v>
      </c>
      <c r="J17" t="s">
        <v>42</v>
      </c>
      <c r="K17" t="s">
        <v>42</v>
      </c>
      <c r="M17" t="s">
        <v>42</v>
      </c>
      <c r="N17" t="s">
        <v>42</v>
      </c>
    </row>
    <row r="18" spans="1:14" ht="12" customHeight="1" x14ac:dyDescent="0.2">
      <c r="A18" s="28" t="s">
        <v>42</v>
      </c>
      <c r="B18" s="1" t="s">
        <v>24</v>
      </c>
      <c r="C18" s="14">
        <v>87</v>
      </c>
      <c r="D18" s="14" t="s">
        <v>55</v>
      </c>
      <c r="E18" s="14">
        <v>13</v>
      </c>
      <c r="F18" s="14">
        <v>59</v>
      </c>
      <c r="G18" s="14">
        <v>4</v>
      </c>
      <c r="H18" s="14">
        <v>3</v>
      </c>
      <c r="I18" s="14">
        <v>8</v>
      </c>
      <c r="J18" t="s">
        <v>42</v>
      </c>
      <c r="K18" t="s">
        <v>42</v>
      </c>
      <c r="M18" t="s">
        <v>42</v>
      </c>
      <c r="N18" t="s">
        <v>42</v>
      </c>
    </row>
    <row r="19" spans="1:14" ht="12" customHeight="1" x14ac:dyDescent="0.2">
      <c r="A19" s="28" t="s">
        <v>42</v>
      </c>
      <c r="B19" s="1" t="s">
        <v>25</v>
      </c>
      <c r="C19" s="14">
        <v>39</v>
      </c>
      <c r="D19" s="14">
        <v>2</v>
      </c>
      <c r="E19" s="14">
        <v>4</v>
      </c>
      <c r="F19" s="14">
        <v>22</v>
      </c>
      <c r="G19" s="14" t="s">
        <v>55</v>
      </c>
      <c r="H19" s="14">
        <v>4</v>
      </c>
      <c r="I19" s="14">
        <v>7</v>
      </c>
      <c r="J19" t="s">
        <v>42</v>
      </c>
      <c r="K19" t="s">
        <v>42</v>
      </c>
      <c r="M19" t="s">
        <v>42</v>
      </c>
      <c r="N19" t="s">
        <v>42</v>
      </c>
    </row>
    <row r="20" spans="1:14" ht="12" customHeight="1" x14ac:dyDescent="0.2">
      <c r="A20" s="28" t="s">
        <v>42</v>
      </c>
      <c r="B20" s="1" t="s">
        <v>26</v>
      </c>
      <c r="C20" s="14">
        <v>37</v>
      </c>
      <c r="D20" s="14">
        <v>1</v>
      </c>
      <c r="E20" s="14">
        <v>5</v>
      </c>
      <c r="F20" s="14">
        <v>19</v>
      </c>
      <c r="G20" s="14">
        <v>1</v>
      </c>
      <c r="H20" s="14">
        <v>3</v>
      </c>
      <c r="I20" s="14">
        <v>8</v>
      </c>
      <c r="J20" t="s">
        <v>42</v>
      </c>
      <c r="K20" t="s">
        <v>42</v>
      </c>
      <c r="M20" t="s">
        <v>42</v>
      </c>
      <c r="N20" t="s">
        <v>42</v>
      </c>
    </row>
    <row r="21" spans="1:14" ht="12" customHeight="1" x14ac:dyDescent="0.2">
      <c r="A21" s="27" t="s">
        <v>27</v>
      </c>
      <c r="B21" s="3" t="s">
        <v>42</v>
      </c>
      <c r="C21" s="13">
        <v>2127</v>
      </c>
      <c r="D21" s="13">
        <v>228</v>
      </c>
      <c r="E21" s="13">
        <v>1075</v>
      </c>
      <c r="F21" s="13">
        <v>589</v>
      </c>
      <c r="G21" s="13">
        <v>84</v>
      </c>
      <c r="H21" s="13">
        <v>50</v>
      </c>
      <c r="I21" s="13">
        <v>101</v>
      </c>
    </row>
    <row r="22" spans="1:14" ht="12" customHeight="1" x14ac:dyDescent="0.2">
      <c r="A22" s="28" t="s">
        <v>42</v>
      </c>
      <c r="B22" s="1" t="s">
        <v>12</v>
      </c>
      <c r="C22" s="14">
        <v>2</v>
      </c>
      <c r="D22" s="14" t="s">
        <v>55</v>
      </c>
      <c r="E22" s="14" t="s">
        <v>55</v>
      </c>
      <c r="F22" s="14" t="s">
        <v>55</v>
      </c>
      <c r="G22" s="14" t="s">
        <v>55</v>
      </c>
      <c r="H22" s="14" t="s">
        <v>55</v>
      </c>
      <c r="I22" s="14">
        <v>2</v>
      </c>
      <c r="J22" t="s">
        <v>42</v>
      </c>
      <c r="K22" t="s">
        <v>42</v>
      </c>
      <c r="M22" t="s">
        <v>42</v>
      </c>
      <c r="N22" t="s">
        <v>42</v>
      </c>
    </row>
    <row r="23" spans="1:14" ht="12" customHeight="1" x14ac:dyDescent="0.2">
      <c r="A23" s="28" t="s">
        <v>42</v>
      </c>
      <c r="B23" s="1" t="s">
        <v>13</v>
      </c>
      <c r="C23" s="14">
        <v>37</v>
      </c>
      <c r="D23" s="14">
        <v>5</v>
      </c>
      <c r="E23" s="14">
        <v>13</v>
      </c>
      <c r="F23" s="14">
        <v>13</v>
      </c>
      <c r="G23" s="14" t="s">
        <v>55</v>
      </c>
      <c r="H23" s="14">
        <v>1</v>
      </c>
      <c r="I23" s="14">
        <v>5</v>
      </c>
      <c r="J23" t="s">
        <v>42</v>
      </c>
      <c r="K23" t="s">
        <v>42</v>
      </c>
      <c r="M23" t="s">
        <v>42</v>
      </c>
      <c r="N23" t="s">
        <v>42</v>
      </c>
    </row>
    <row r="24" spans="1:14" ht="12" customHeight="1" x14ac:dyDescent="0.2">
      <c r="A24" s="28" t="s">
        <v>42</v>
      </c>
      <c r="B24" s="1" t="s">
        <v>14</v>
      </c>
      <c r="C24" s="14">
        <v>153</v>
      </c>
      <c r="D24" s="14">
        <v>25</v>
      </c>
      <c r="E24" s="14">
        <v>69</v>
      </c>
      <c r="F24" s="14">
        <v>34</v>
      </c>
      <c r="G24" s="14">
        <v>7</v>
      </c>
      <c r="H24" s="14">
        <v>9</v>
      </c>
      <c r="I24" s="14">
        <v>9</v>
      </c>
      <c r="J24" t="s">
        <v>42</v>
      </c>
      <c r="K24" t="s">
        <v>42</v>
      </c>
      <c r="M24" t="s">
        <v>42</v>
      </c>
      <c r="N24" t="s">
        <v>42</v>
      </c>
    </row>
    <row r="25" spans="1:14" ht="12" customHeight="1" x14ac:dyDescent="0.2">
      <c r="A25" s="28" t="s">
        <v>42</v>
      </c>
      <c r="B25" s="1" t="s">
        <v>15</v>
      </c>
      <c r="C25" s="14">
        <v>211</v>
      </c>
      <c r="D25" s="14">
        <v>26</v>
      </c>
      <c r="E25" s="14">
        <v>105</v>
      </c>
      <c r="F25" s="14">
        <v>57</v>
      </c>
      <c r="G25" s="14">
        <v>7</v>
      </c>
      <c r="H25" s="14">
        <v>6</v>
      </c>
      <c r="I25" s="14">
        <v>10</v>
      </c>
      <c r="J25" t="s">
        <v>42</v>
      </c>
      <c r="K25" t="s">
        <v>42</v>
      </c>
      <c r="M25" t="s">
        <v>42</v>
      </c>
      <c r="N25" t="s">
        <v>42</v>
      </c>
    </row>
    <row r="26" spans="1:14" ht="12" customHeight="1" x14ac:dyDescent="0.2">
      <c r="A26" s="28" t="s">
        <v>42</v>
      </c>
      <c r="B26" s="1" t="s">
        <v>16</v>
      </c>
      <c r="C26" s="14">
        <v>256</v>
      </c>
      <c r="D26" s="14">
        <v>25</v>
      </c>
      <c r="E26" s="14">
        <v>148</v>
      </c>
      <c r="F26" s="14">
        <v>60</v>
      </c>
      <c r="G26" s="14">
        <v>7</v>
      </c>
      <c r="H26" s="14">
        <v>8</v>
      </c>
      <c r="I26" s="14">
        <v>8</v>
      </c>
      <c r="J26" t="s">
        <v>42</v>
      </c>
      <c r="K26" t="s">
        <v>42</v>
      </c>
      <c r="M26" t="s">
        <v>42</v>
      </c>
      <c r="N26" t="s">
        <v>42</v>
      </c>
    </row>
    <row r="27" spans="1:14" ht="12" customHeight="1" x14ac:dyDescent="0.2">
      <c r="A27" s="28" t="s">
        <v>42</v>
      </c>
      <c r="B27" s="1" t="s">
        <v>17</v>
      </c>
      <c r="C27" s="14">
        <v>276</v>
      </c>
      <c r="D27" s="14">
        <v>17</v>
      </c>
      <c r="E27" s="14">
        <v>154</v>
      </c>
      <c r="F27" s="14">
        <v>72</v>
      </c>
      <c r="G27" s="14">
        <v>13</v>
      </c>
      <c r="H27" s="14">
        <v>7</v>
      </c>
      <c r="I27" s="14">
        <v>13</v>
      </c>
      <c r="J27" t="s">
        <v>42</v>
      </c>
      <c r="K27" t="s">
        <v>42</v>
      </c>
      <c r="M27" t="s">
        <v>42</v>
      </c>
      <c r="N27" t="s">
        <v>42</v>
      </c>
    </row>
    <row r="28" spans="1:14" ht="12" customHeight="1" x14ac:dyDescent="0.2">
      <c r="A28" s="28" t="s">
        <v>42</v>
      </c>
      <c r="B28" s="1" t="s">
        <v>18</v>
      </c>
      <c r="C28" s="14">
        <v>361</v>
      </c>
      <c r="D28" s="14">
        <v>28</v>
      </c>
      <c r="E28" s="14">
        <v>213</v>
      </c>
      <c r="F28" s="14">
        <v>99</v>
      </c>
      <c r="G28" s="14">
        <v>8</v>
      </c>
      <c r="H28" s="14">
        <v>3</v>
      </c>
      <c r="I28" s="14">
        <v>10</v>
      </c>
      <c r="J28" t="s">
        <v>42</v>
      </c>
      <c r="K28" t="s">
        <v>42</v>
      </c>
      <c r="M28" t="s">
        <v>42</v>
      </c>
      <c r="N28" t="s">
        <v>42</v>
      </c>
    </row>
    <row r="29" spans="1:14" ht="12" customHeight="1" x14ac:dyDescent="0.2">
      <c r="A29" s="28" t="s">
        <v>42</v>
      </c>
      <c r="B29" s="1" t="s">
        <v>19</v>
      </c>
      <c r="C29" s="14">
        <v>279</v>
      </c>
      <c r="D29" s="14">
        <v>32</v>
      </c>
      <c r="E29" s="14">
        <v>159</v>
      </c>
      <c r="F29" s="14">
        <v>65</v>
      </c>
      <c r="G29" s="14">
        <v>11</v>
      </c>
      <c r="H29" s="14">
        <v>2</v>
      </c>
      <c r="I29" s="14">
        <v>10</v>
      </c>
      <c r="J29" t="s">
        <v>42</v>
      </c>
      <c r="K29" t="s">
        <v>42</v>
      </c>
      <c r="M29" t="s">
        <v>42</v>
      </c>
      <c r="N29" t="s">
        <v>42</v>
      </c>
    </row>
    <row r="30" spans="1:14" ht="12" customHeight="1" x14ac:dyDescent="0.2">
      <c r="A30" s="28" t="s">
        <v>42</v>
      </c>
      <c r="B30" s="1" t="s">
        <v>20</v>
      </c>
      <c r="C30" s="14">
        <v>211</v>
      </c>
      <c r="D30" s="14">
        <v>21</v>
      </c>
      <c r="E30" s="14">
        <v>109</v>
      </c>
      <c r="F30" s="14">
        <v>55</v>
      </c>
      <c r="G30" s="14">
        <v>18</v>
      </c>
      <c r="H30" s="14">
        <v>4</v>
      </c>
      <c r="I30" s="14">
        <v>4</v>
      </c>
      <c r="J30" t="s">
        <v>42</v>
      </c>
      <c r="K30" t="s">
        <v>42</v>
      </c>
      <c r="M30" t="s">
        <v>42</v>
      </c>
      <c r="N30" t="s">
        <v>42</v>
      </c>
    </row>
    <row r="31" spans="1:14" ht="12" customHeight="1" x14ac:dyDescent="0.2">
      <c r="A31" s="28" t="s">
        <v>42</v>
      </c>
      <c r="B31" s="1" t="s">
        <v>21</v>
      </c>
      <c r="C31" s="14">
        <v>185</v>
      </c>
      <c r="D31" s="14">
        <v>36</v>
      </c>
      <c r="E31" s="14">
        <v>79</v>
      </c>
      <c r="F31" s="14">
        <v>50</v>
      </c>
      <c r="G31" s="14">
        <v>8</v>
      </c>
      <c r="H31" s="14">
        <v>4</v>
      </c>
      <c r="I31" s="14">
        <v>8</v>
      </c>
      <c r="J31" t="s">
        <v>42</v>
      </c>
      <c r="K31" t="s">
        <v>42</v>
      </c>
      <c r="M31" t="s">
        <v>42</v>
      </c>
      <c r="N31" t="s">
        <v>42</v>
      </c>
    </row>
    <row r="32" spans="1:14" ht="12" customHeight="1" x14ac:dyDescent="0.2">
      <c r="A32" s="28" t="s">
        <v>42</v>
      </c>
      <c r="B32" s="1" t="s">
        <v>22</v>
      </c>
      <c r="C32" s="14">
        <v>69</v>
      </c>
      <c r="D32" s="14">
        <v>8</v>
      </c>
      <c r="E32" s="14">
        <v>16</v>
      </c>
      <c r="F32" s="14">
        <v>33</v>
      </c>
      <c r="G32" s="14">
        <v>2</v>
      </c>
      <c r="H32" s="14">
        <v>3</v>
      </c>
      <c r="I32" s="14">
        <v>7</v>
      </c>
      <c r="J32" t="s">
        <v>42</v>
      </c>
      <c r="K32" t="s">
        <v>42</v>
      </c>
      <c r="M32" t="s">
        <v>42</v>
      </c>
      <c r="N32" t="s">
        <v>42</v>
      </c>
    </row>
    <row r="33" spans="1:14" ht="12" customHeight="1" x14ac:dyDescent="0.2">
      <c r="A33" s="28" t="s">
        <v>42</v>
      </c>
      <c r="B33" s="1" t="s">
        <v>23</v>
      </c>
      <c r="C33" s="14">
        <v>38</v>
      </c>
      <c r="D33" s="14">
        <v>3</v>
      </c>
      <c r="E33" s="14">
        <v>5</v>
      </c>
      <c r="F33" s="14">
        <v>25</v>
      </c>
      <c r="G33" s="14">
        <v>1</v>
      </c>
      <c r="H33" s="14">
        <v>1</v>
      </c>
      <c r="I33" s="14">
        <v>3</v>
      </c>
      <c r="J33" t="s">
        <v>42</v>
      </c>
      <c r="K33" t="s">
        <v>42</v>
      </c>
      <c r="M33" t="s">
        <v>42</v>
      </c>
      <c r="N33" t="s">
        <v>42</v>
      </c>
    </row>
    <row r="34" spans="1:14" ht="12" customHeight="1" x14ac:dyDescent="0.2">
      <c r="A34" s="28" t="s">
        <v>42</v>
      </c>
      <c r="B34" s="1" t="s">
        <v>24</v>
      </c>
      <c r="C34" s="14">
        <v>28</v>
      </c>
      <c r="D34" s="14" t="s">
        <v>55</v>
      </c>
      <c r="E34" s="14">
        <v>4</v>
      </c>
      <c r="F34" s="14">
        <v>16</v>
      </c>
      <c r="G34" s="14">
        <v>2</v>
      </c>
      <c r="H34" s="14" t="s">
        <v>55</v>
      </c>
      <c r="I34" s="14">
        <v>6</v>
      </c>
      <c r="J34" t="s">
        <v>42</v>
      </c>
      <c r="K34" t="s">
        <v>42</v>
      </c>
      <c r="M34" t="s">
        <v>42</v>
      </c>
      <c r="N34" t="s">
        <v>42</v>
      </c>
    </row>
    <row r="35" spans="1:14" ht="12" customHeight="1" x14ac:dyDescent="0.2">
      <c r="A35" s="28" t="s">
        <v>42</v>
      </c>
      <c r="B35" s="1" t="s">
        <v>25</v>
      </c>
      <c r="C35" s="14">
        <v>13</v>
      </c>
      <c r="D35" s="14">
        <v>2</v>
      </c>
      <c r="E35" s="14" t="s">
        <v>55</v>
      </c>
      <c r="F35" s="14">
        <v>7</v>
      </c>
      <c r="G35" s="14" t="s">
        <v>55</v>
      </c>
      <c r="H35" s="14">
        <v>1</v>
      </c>
      <c r="I35" s="14">
        <v>3</v>
      </c>
      <c r="J35" t="s">
        <v>42</v>
      </c>
      <c r="K35" t="s">
        <v>42</v>
      </c>
      <c r="M35" t="s">
        <v>42</v>
      </c>
      <c r="N35" t="s">
        <v>42</v>
      </c>
    </row>
    <row r="36" spans="1:14" ht="12" customHeight="1" x14ac:dyDescent="0.2">
      <c r="A36" s="28" t="s">
        <v>42</v>
      </c>
      <c r="B36" s="1" t="s">
        <v>26</v>
      </c>
      <c r="C36" s="14">
        <v>8</v>
      </c>
      <c r="D36" s="14" t="s">
        <v>55</v>
      </c>
      <c r="E36" s="14">
        <v>1</v>
      </c>
      <c r="F36" s="14">
        <v>3</v>
      </c>
      <c r="G36" s="14" t="s">
        <v>55</v>
      </c>
      <c r="H36" s="14">
        <v>1</v>
      </c>
      <c r="I36" s="14">
        <v>3</v>
      </c>
      <c r="J36" t="s">
        <v>42</v>
      </c>
      <c r="K36" t="s">
        <v>42</v>
      </c>
      <c r="M36" t="s">
        <v>42</v>
      </c>
      <c r="N36" t="s">
        <v>42</v>
      </c>
    </row>
    <row r="37" spans="1:14" ht="12" customHeight="1" x14ac:dyDescent="0.2">
      <c r="A37" s="27" t="s">
        <v>28</v>
      </c>
      <c r="B37" s="3" t="s">
        <v>42</v>
      </c>
      <c r="C37" s="13">
        <v>2642</v>
      </c>
      <c r="D37" s="13">
        <v>15</v>
      </c>
      <c r="E37" s="13">
        <v>1409</v>
      </c>
      <c r="F37" s="13">
        <v>892</v>
      </c>
      <c r="G37" s="13">
        <v>144</v>
      </c>
      <c r="H37" s="13">
        <v>93</v>
      </c>
      <c r="I37" s="13">
        <v>89</v>
      </c>
    </row>
    <row r="38" spans="1:14" ht="12" customHeight="1" x14ac:dyDescent="0.2">
      <c r="A38" s="28" t="s">
        <v>42</v>
      </c>
      <c r="B38" s="1" t="s">
        <v>12</v>
      </c>
      <c r="C38" s="14">
        <v>7</v>
      </c>
      <c r="D38" s="14" t="s">
        <v>55</v>
      </c>
      <c r="E38" s="14" t="s">
        <v>55</v>
      </c>
      <c r="F38" s="14">
        <v>1</v>
      </c>
      <c r="G38" s="14">
        <v>3</v>
      </c>
      <c r="H38" s="14">
        <v>1</v>
      </c>
      <c r="I38" s="14">
        <v>2</v>
      </c>
      <c r="J38" t="s">
        <v>42</v>
      </c>
      <c r="K38" t="s">
        <v>42</v>
      </c>
      <c r="M38" t="s">
        <v>42</v>
      </c>
      <c r="N38" t="s">
        <v>42</v>
      </c>
    </row>
    <row r="39" spans="1:14" ht="12" customHeight="1" x14ac:dyDescent="0.2">
      <c r="A39" s="28" t="s">
        <v>42</v>
      </c>
      <c r="B39" s="1" t="s">
        <v>13</v>
      </c>
      <c r="C39" s="14">
        <v>75</v>
      </c>
      <c r="D39" s="14" t="s">
        <v>55</v>
      </c>
      <c r="E39" s="14">
        <v>34</v>
      </c>
      <c r="F39" s="14">
        <v>20</v>
      </c>
      <c r="G39" s="14" t="s">
        <v>55</v>
      </c>
      <c r="H39" s="14">
        <v>12</v>
      </c>
      <c r="I39" s="14">
        <v>9</v>
      </c>
      <c r="J39" t="s">
        <v>42</v>
      </c>
      <c r="K39" t="s">
        <v>42</v>
      </c>
      <c r="M39" t="s">
        <v>42</v>
      </c>
      <c r="N39" t="s">
        <v>42</v>
      </c>
    </row>
    <row r="40" spans="1:14" ht="12" customHeight="1" x14ac:dyDescent="0.2">
      <c r="A40" s="28" t="s">
        <v>42</v>
      </c>
      <c r="B40" s="1" t="s">
        <v>14</v>
      </c>
      <c r="C40" s="14">
        <v>183</v>
      </c>
      <c r="D40" s="14">
        <v>1</v>
      </c>
      <c r="E40" s="14">
        <v>116</v>
      </c>
      <c r="F40" s="14">
        <v>37</v>
      </c>
      <c r="G40" s="14">
        <v>6</v>
      </c>
      <c r="H40" s="14">
        <v>11</v>
      </c>
      <c r="I40" s="14">
        <v>12</v>
      </c>
      <c r="J40" t="s">
        <v>42</v>
      </c>
      <c r="K40" t="s">
        <v>42</v>
      </c>
      <c r="M40" t="s">
        <v>42</v>
      </c>
      <c r="N40" t="s">
        <v>42</v>
      </c>
    </row>
    <row r="41" spans="1:14" ht="12" customHeight="1" x14ac:dyDescent="0.2">
      <c r="A41" s="28" t="s">
        <v>42</v>
      </c>
      <c r="B41" s="1" t="s">
        <v>15</v>
      </c>
      <c r="C41" s="14">
        <v>224</v>
      </c>
      <c r="D41" s="14" t="s">
        <v>55</v>
      </c>
      <c r="E41" s="14">
        <v>141</v>
      </c>
      <c r="F41" s="14">
        <v>58</v>
      </c>
      <c r="G41" s="14">
        <v>7</v>
      </c>
      <c r="H41" s="14">
        <v>10</v>
      </c>
      <c r="I41" s="14">
        <v>8</v>
      </c>
      <c r="J41" t="s">
        <v>42</v>
      </c>
      <c r="K41" t="s">
        <v>42</v>
      </c>
      <c r="M41" t="s">
        <v>42</v>
      </c>
      <c r="N41" t="s">
        <v>42</v>
      </c>
    </row>
    <row r="42" spans="1:14" ht="12" customHeight="1" x14ac:dyDescent="0.2">
      <c r="A42" s="28" t="s">
        <v>42</v>
      </c>
      <c r="B42" s="1" t="s">
        <v>16</v>
      </c>
      <c r="C42" s="14">
        <v>287</v>
      </c>
      <c r="D42" s="14">
        <v>1</v>
      </c>
      <c r="E42" s="14">
        <v>182</v>
      </c>
      <c r="F42" s="14">
        <v>73</v>
      </c>
      <c r="G42" s="14">
        <v>10</v>
      </c>
      <c r="H42" s="14">
        <v>10</v>
      </c>
      <c r="I42" s="14">
        <v>11</v>
      </c>
      <c r="J42" t="s">
        <v>42</v>
      </c>
      <c r="K42" t="s">
        <v>42</v>
      </c>
      <c r="M42" t="s">
        <v>42</v>
      </c>
      <c r="N42" t="s">
        <v>42</v>
      </c>
    </row>
    <row r="43" spans="1:14" ht="12" customHeight="1" x14ac:dyDescent="0.2">
      <c r="A43" s="28" t="s">
        <v>42</v>
      </c>
      <c r="B43" s="1" t="s">
        <v>17</v>
      </c>
      <c r="C43" s="14">
        <v>326</v>
      </c>
      <c r="D43" s="14" t="s">
        <v>55</v>
      </c>
      <c r="E43" s="14">
        <v>206</v>
      </c>
      <c r="F43" s="14">
        <v>91</v>
      </c>
      <c r="G43" s="14">
        <v>13</v>
      </c>
      <c r="H43" s="14">
        <v>9</v>
      </c>
      <c r="I43" s="14">
        <v>7</v>
      </c>
      <c r="J43" t="s">
        <v>42</v>
      </c>
      <c r="K43" t="s">
        <v>42</v>
      </c>
      <c r="M43" t="s">
        <v>42</v>
      </c>
      <c r="N43" t="s">
        <v>42</v>
      </c>
    </row>
    <row r="44" spans="1:14" ht="12" customHeight="1" x14ac:dyDescent="0.2">
      <c r="A44" s="28" t="s">
        <v>42</v>
      </c>
      <c r="B44" s="1" t="s">
        <v>18</v>
      </c>
      <c r="C44" s="14">
        <v>365</v>
      </c>
      <c r="D44" s="14" t="s">
        <v>55</v>
      </c>
      <c r="E44" s="14">
        <v>192</v>
      </c>
      <c r="F44" s="14">
        <v>130</v>
      </c>
      <c r="G44" s="14">
        <v>28</v>
      </c>
      <c r="H44" s="14">
        <v>8</v>
      </c>
      <c r="I44" s="14">
        <v>7</v>
      </c>
      <c r="J44" t="s">
        <v>42</v>
      </c>
      <c r="K44" t="s">
        <v>42</v>
      </c>
      <c r="M44" t="s">
        <v>42</v>
      </c>
      <c r="N44" t="s">
        <v>42</v>
      </c>
    </row>
    <row r="45" spans="1:14" ht="12" customHeight="1" x14ac:dyDescent="0.2">
      <c r="A45" s="28" t="s">
        <v>42</v>
      </c>
      <c r="B45" s="1" t="s">
        <v>19</v>
      </c>
      <c r="C45" s="14">
        <v>359</v>
      </c>
      <c r="D45" s="14">
        <v>2</v>
      </c>
      <c r="E45" s="14">
        <v>209</v>
      </c>
      <c r="F45" s="14">
        <v>118</v>
      </c>
      <c r="G45" s="14">
        <v>22</v>
      </c>
      <c r="H45" s="14">
        <v>7</v>
      </c>
      <c r="I45" s="14">
        <v>1</v>
      </c>
      <c r="J45" t="s">
        <v>42</v>
      </c>
      <c r="K45" t="s">
        <v>42</v>
      </c>
      <c r="M45" t="s">
        <v>42</v>
      </c>
      <c r="N45" t="s">
        <v>42</v>
      </c>
    </row>
    <row r="46" spans="1:14" ht="12" customHeight="1" x14ac:dyDescent="0.2">
      <c r="A46" s="28" t="s">
        <v>42</v>
      </c>
      <c r="B46" s="1" t="s">
        <v>20</v>
      </c>
      <c r="C46" s="14">
        <v>239</v>
      </c>
      <c r="D46" s="14" t="s">
        <v>55</v>
      </c>
      <c r="E46" s="14">
        <v>132</v>
      </c>
      <c r="F46" s="14">
        <v>77</v>
      </c>
      <c r="G46" s="14">
        <v>19</v>
      </c>
      <c r="H46" s="14">
        <v>1</v>
      </c>
      <c r="I46" s="14">
        <v>10</v>
      </c>
      <c r="J46" t="s">
        <v>42</v>
      </c>
      <c r="K46" t="s">
        <v>42</v>
      </c>
      <c r="M46" t="s">
        <v>42</v>
      </c>
      <c r="N46" t="s">
        <v>42</v>
      </c>
    </row>
    <row r="47" spans="1:14" ht="12" customHeight="1" x14ac:dyDescent="0.2">
      <c r="A47" s="28" t="s">
        <v>42</v>
      </c>
      <c r="B47" s="1" t="s">
        <v>21</v>
      </c>
      <c r="C47" s="14">
        <v>204</v>
      </c>
      <c r="D47" s="14">
        <v>2</v>
      </c>
      <c r="E47" s="14">
        <v>96</v>
      </c>
      <c r="F47" s="14">
        <v>80</v>
      </c>
      <c r="G47" s="14">
        <v>16</v>
      </c>
      <c r="H47" s="14">
        <v>6</v>
      </c>
      <c r="I47" s="14">
        <v>4</v>
      </c>
      <c r="J47" t="s">
        <v>42</v>
      </c>
      <c r="K47" t="s">
        <v>42</v>
      </c>
      <c r="M47" t="s">
        <v>42</v>
      </c>
      <c r="N47" t="s">
        <v>42</v>
      </c>
    </row>
    <row r="48" spans="1:14" ht="12" customHeight="1" x14ac:dyDescent="0.2">
      <c r="A48" s="28" t="s">
        <v>42</v>
      </c>
      <c r="B48" s="1" t="s">
        <v>22</v>
      </c>
      <c r="C48" s="14">
        <v>168</v>
      </c>
      <c r="D48" s="14">
        <v>4</v>
      </c>
      <c r="E48" s="14">
        <v>64</v>
      </c>
      <c r="F48" s="14">
        <v>83</v>
      </c>
      <c r="G48" s="14">
        <v>6</v>
      </c>
      <c r="H48" s="14">
        <v>7</v>
      </c>
      <c r="I48" s="14">
        <v>4</v>
      </c>
      <c r="J48" t="s">
        <v>42</v>
      </c>
      <c r="K48" t="s">
        <v>42</v>
      </c>
      <c r="M48" t="s">
        <v>42</v>
      </c>
      <c r="N48" t="s">
        <v>42</v>
      </c>
    </row>
    <row r="49" spans="1:30" ht="12" customHeight="1" x14ac:dyDescent="0.2">
      <c r="A49" s="28" t="s">
        <v>42</v>
      </c>
      <c r="B49" s="1" t="s">
        <v>23</v>
      </c>
      <c r="C49" s="14">
        <v>91</v>
      </c>
      <c r="D49" s="14">
        <v>4</v>
      </c>
      <c r="E49" s="14">
        <v>20</v>
      </c>
      <c r="F49" s="14">
        <v>50</v>
      </c>
      <c r="G49" s="14">
        <v>11</v>
      </c>
      <c r="H49" s="14">
        <v>3</v>
      </c>
      <c r="I49" s="14">
        <v>3</v>
      </c>
      <c r="J49" t="s">
        <v>42</v>
      </c>
      <c r="K49" t="s">
        <v>42</v>
      </c>
      <c r="M49" t="s">
        <v>42</v>
      </c>
      <c r="N49" t="s">
        <v>42</v>
      </c>
    </row>
    <row r="50" spans="1:30" ht="12" customHeight="1" x14ac:dyDescent="0.2">
      <c r="A50" s="28" t="s">
        <v>42</v>
      </c>
      <c r="B50" s="1" t="s">
        <v>24</v>
      </c>
      <c r="C50" s="14">
        <v>59</v>
      </c>
      <c r="D50" s="14" t="s">
        <v>55</v>
      </c>
      <c r="E50" s="14">
        <v>9</v>
      </c>
      <c r="F50" s="14">
        <v>43</v>
      </c>
      <c r="G50" s="14">
        <v>2</v>
      </c>
      <c r="H50" s="14">
        <v>3</v>
      </c>
      <c r="I50" s="14">
        <v>2</v>
      </c>
      <c r="J50" t="s">
        <v>42</v>
      </c>
      <c r="K50" t="s">
        <v>42</v>
      </c>
      <c r="M50" t="s">
        <v>42</v>
      </c>
      <c r="N50" t="s">
        <v>42</v>
      </c>
    </row>
    <row r="51" spans="1:30" ht="12" customHeight="1" x14ac:dyDescent="0.2">
      <c r="A51" s="28" t="s">
        <v>42</v>
      </c>
      <c r="B51" s="1" t="s">
        <v>25</v>
      </c>
      <c r="C51" s="14">
        <v>26</v>
      </c>
      <c r="D51" s="14" t="s">
        <v>55</v>
      </c>
      <c r="E51" s="14">
        <v>4</v>
      </c>
      <c r="F51" s="14">
        <v>15</v>
      </c>
      <c r="G51" s="14" t="s">
        <v>55</v>
      </c>
      <c r="H51" s="14">
        <v>3</v>
      </c>
      <c r="I51" s="14">
        <v>4</v>
      </c>
      <c r="J51" t="s">
        <v>42</v>
      </c>
      <c r="K51" t="s">
        <v>42</v>
      </c>
      <c r="M51" t="s">
        <v>42</v>
      </c>
      <c r="N51" t="s">
        <v>42</v>
      </c>
    </row>
    <row r="52" spans="1:30" ht="12" customHeight="1" x14ac:dyDescent="0.2">
      <c r="A52" s="29" t="s">
        <v>42</v>
      </c>
      <c r="B52" s="4" t="s">
        <v>26</v>
      </c>
      <c r="C52" s="15">
        <v>29</v>
      </c>
      <c r="D52" s="15">
        <v>1</v>
      </c>
      <c r="E52" s="15">
        <v>4</v>
      </c>
      <c r="F52" s="15">
        <v>16</v>
      </c>
      <c r="G52" s="15">
        <v>1</v>
      </c>
      <c r="H52" s="15">
        <v>2</v>
      </c>
      <c r="I52" s="15">
        <v>5</v>
      </c>
      <c r="J52" t="s">
        <v>42</v>
      </c>
      <c r="K52" t="s">
        <v>42</v>
      </c>
      <c r="M52" t="s">
        <v>42</v>
      </c>
      <c r="N52" t="s">
        <v>42</v>
      </c>
    </row>
    <row r="53" spans="1:30" s="19" customFormat="1" ht="33" customHeight="1" x14ac:dyDescent="0.2">
      <c r="A53" s="21" t="s">
        <v>53</v>
      </c>
      <c r="B53" s="22"/>
      <c r="C53" s="22"/>
      <c r="D53" s="22"/>
      <c r="E53" s="22"/>
      <c r="F53" s="22"/>
      <c r="G53" s="22"/>
      <c r="H53" s="22"/>
      <c r="I53" s="23"/>
      <c r="J53" s="18"/>
      <c r="K53" s="18"/>
      <c r="L53" s="18" t="s">
        <v>42</v>
      </c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 ht="12" customHeight="1" x14ac:dyDescent="0.2">
      <c r="A54" s="24" t="s">
        <v>54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42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42</v>
      </c>
      <c r="B55" s="5" t="s">
        <v>42</v>
      </c>
      <c r="C55" s="5" t="s">
        <v>42</v>
      </c>
      <c r="D55" s="5" t="s">
        <v>42</v>
      </c>
      <c r="E55" s="5" t="s">
        <v>42</v>
      </c>
      <c r="F55" s="5" t="s">
        <v>42</v>
      </c>
      <c r="G55" s="5" t="s">
        <v>42</v>
      </c>
      <c r="H55" s="5" t="s">
        <v>42</v>
      </c>
      <c r="I55" s="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5.5" customWidth="1"/>
    <col min="3" max="9" width="20.83203125" customWidth="1"/>
  </cols>
  <sheetData>
    <row r="1" spans="1:3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0" t="s">
        <v>39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  <c r="H3" s="30" t="s">
        <v>42</v>
      </c>
      <c r="I3" s="30" t="s">
        <v>42</v>
      </c>
    </row>
    <row r="4" spans="1:30" ht="27.6" customHeight="1" x14ac:dyDescent="0.2">
      <c r="A4" s="30" t="s">
        <v>42</v>
      </c>
      <c r="B4" s="30" t="s">
        <v>42</v>
      </c>
      <c r="C4" s="30" t="s">
        <v>42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30" ht="12" customHeight="1" x14ac:dyDescent="0.2">
      <c r="A5" s="31" t="s">
        <v>11</v>
      </c>
      <c r="B5" s="6" t="s">
        <v>42</v>
      </c>
      <c r="C5" s="13">
        <v>15889</v>
      </c>
      <c r="D5" s="13">
        <v>1025</v>
      </c>
      <c r="E5" s="13">
        <v>8377</v>
      </c>
      <c r="F5" s="13">
        <v>4516</v>
      </c>
      <c r="G5" s="13">
        <v>709</v>
      </c>
      <c r="H5" s="13">
        <v>556</v>
      </c>
      <c r="I5" s="13">
        <v>706</v>
      </c>
    </row>
    <row r="6" spans="1:30" ht="12" customHeight="1" x14ac:dyDescent="0.2">
      <c r="A6" s="28" t="s">
        <v>42</v>
      </c>
      <c r="B6" s="1" t="s">
        <v>12</v>
      </c>
      <c r="C6" s="14">
        <v>18</v>
      </c>
      <c r="D6" s="14">
        <v>1</v>
      </c>
      <c r="E6" s="14">
        <v>2</v>
      </c>
      <c r="F6" s="14">
        <v>10</v>
      </c>
      <c r="G6" s="14" t="s">
        <v>55</v>
      </c>
      <c r="H6" s="14">
        <v>2</v>
      </c>
      <c r="I6" s="14">
        <v>3</v>
      </c>
      <c r="J6" t="s">
        <v>42</v>
      </c>
      <c r="K6" t="s">
        <v>42</v>
      </c>
      <c r="M6" t="s">
        <v>42</v>
      </c>
      <c r="N6" t="s">
        <v>42</v>
      </c>
    </row>
    <row r="7" spans="1:30" ht="12" customHeight="1" x14ac:dyDescent="0.2">
      <c r="A7" s="28" t="s">
        <v>42</v>
      </c>
      <c r="B7" s="1" t="s">
        <v>13</v>
      </c>
      <c r="C7" s="14">
        <v>424</v>
      </c>
      <c r="D7" s="14">
        <v>40</v>
      </c>
      <c r="E7" s="14">
        <v>155</v>
      </c>
      <c r="F7" s="14">
        <v>122</v>
      </c>
      <c r="G7" s="14">
        <v>7</v>
      </c>
      <c r="H7" s="14">
        <v>46</v>
      </c>
      <c r="I7" s="14">
        <v>54</v>
      </c>
      <c r="J7" t="s">
        <v>42</v>
      </c>
      <c r="K7" t="s">
        <v>42</v>
      </c>
      <c r="M7" t="s">
        <v>42</v>
      </c>
      <c r="N7" t="s">
        <v>42</v>
      </c>
    </row>
    <row r="8" spans="1:30" ht="12" customHeight="1" x14ac:dyDescent="0.2">
      <c r="A8" s="28" t="s">
        <v>42</v>
      </c>
      <c r="B8" s="1" t="s">
        <v>14</v>
      </c>
      <c r="C8" s="14">
        <v>1398</v>
      </c>
      <c r="D8" s="14">
        <v>93</v>
      </c>
      <c r="E8" s="14">
        <v>748</v>
      </c>
      <c r="F8" s="14">
        <v>365</v>
      </c>
      <c r="G8" s="14">
        <v>37</v>
      </c>
      <c r="H8" s="14">
        <v>68</v>
      </c>
      <c r="I8" s="14">
        <v>87</v>
      </c>
      <c r="J8" t="s">
        <v>42</v>
      </c>
      <c r="K8" t="s">
        <v>42</v>
      </c>
      <c r="M8" t="s">
        <v>42</v>
      </c>
      <c r="N8" t="s">
        <v>42</v>
      </c>
    </row>
    <row r="9" spans="1:30" ht="12" customHeight="1" x14ac:dyDescent="0.2">
      <c r="A9" s="28" t="s">
        <v>42</v>
      </c>
      <c r="B9" s="1" t="s">
        <v>15</v>
      </c>
      <c r="C9" s="14">
        <v>1951</v>
      </c>
      <c r="D9" s="14">
        <v>121</v>
      </c>
      <c r="E9" s="14">
        <v>1150</v>
      </c>
      <c r="F9" s="14">
        <v>439</v>
      </c>
      <c r="G9" s="14">
        <v>83</v>
      </c>
      <c r="H9" s="14">
        <v>68</v>
      </c>
      <c r="I9" s="14">
        <v>90</v>
      </c>
      <c r="J9" t="s">
        <v>42</v>
      </c>
      <c r="K9" t="s">
        <v>42</v>
      </c>
      <c r="M9" t="s">
        <v>42</v>
      </c>
      <c r="N9" t="s">
        <v>42</v>
      </c>
    </row>
    <row r="10" spans="1:30" ht="12" customHeight="1" x14ac:dyDescent="0.2">
      <c r="A10" s="28" t="s">
        <v>42</v>
      </c>
      <c r="B10" s="1" t="s">
        <v>16</v>
      </c>
      <c r="C10" s="14">
        <v>1983</v>
      </c>
      <c r="D10" s="14">
        <v>117</v>
      </c>
      <c r="E10" s="14">
        <v>1170</v>
      </c>
      <c r="F10" s="14">
        <v>467</v>
      </c>
      <c r="G10" s="14">
        <v>94</v>
      </c>
      <c r="H10" s="14">
        <v>60</v>
      </c>
      <c r="I10" s="14">
        <v>75</v>
      </c>
      <c r="J10" t="s">
        <v>42</v>
      </c>
      <c r="K10" t="s">
        <v>42</v>
      </c>
      <c r="M10" t="s">
        <v>42</v>
      </c>
      <c r="N10" t="s">
        <v>42</v>
      </c>
    </row>
    <row r="11" spans="1:30" ht="12" customHeight="1" x14ac:dyDescent="0.2">
      <c r="A11" s="28" t="s">
        <v>42</v>
      </c>
      <c r="B11" s="1" t="s">
        <v>17</v>
      </c>
      <c r="C11" s="14">
        <v>2102</v>
      </c>
      <c r="D11" s="14">
        <v>131</v>
      </c>
      <c r="E11" s="14">
        <v>1219</v>
      </c>
      <c r="F11" s="14">
        <v>523</v>
      </c>
      <c r="G11" s="14">
        <v>90</v>
      </c>
      <c r="H11" s="14">
        <v>65</v>
      </c>
      <c r="I11" s="14">
        <v>74</v>
      </c>
      <c r="J11" t="s">
        <v>42</v>
      </c>
      <c r="K11" t="s">
        <v>42</v>
      </c>
      <c r="M11" t="s">
        <v>42</v>
      </c>
      <c r="N11" t="s">
        <v>42</v>
      </c>
    </row>
    <row r="12" spans="1:30" ht="12" customHeight="1" x14ac:dyDescent="0.2">
      <c r="A12" s="28" t="s">
        <v>42</v>
      </c>
      <c r="B12" s="1" t="s">
        <v>18</v>
      </c>
      <c r="C12" s="14">
        <v>2149</v>
      </c>
      <c r="D12" s="14">
        <v>142</v>
      </c>
      <c r="E12" s="14">
        <v>1238</v>
      </c>
      <c r="F12" s="14">
        <v>552</v>
      </c>
      <c r="G12" s="14">
        <v>92</v>
      </c>
      <c r="H12" s="14">
        <v>51</v>
      </c>
      <c r="I12" s="14">
        <v>74</v>
      </c>
      <c r="J12" t="s">
        <v>42</v>
      </c>
      <c r="K12" t="s">
        <v>42</v>
      </c>
      <c r="M12" t="s">
        <v>42</v>
      </c>
      <c r="N12" t="s">
        <v>42</v>
      </c>
    </row>
    <row r="13" spans="1:30" ht="12" customHeight="1" x14ac:dyDescent="0.2">
      <c r="A13" s="28" t="s">
        <v>42</v>
      </c>
      <c r="B13" s="1" t="s">
        <v>19</v>
      </c>
      <c r="C13" s="14">
        <v>1914</v>
      </c>
      <c r="D13" s="14">
        <v>129</v>
      </c>
      <c r="E13" s="14">
        <v>1048</v>
      </c>
      <c r="F13" s="14">
        <v>528</v>
      </c>
      <c r="G13" s="14">
        <v>96</v>
      </c>
      <c r="H13" s="14">
        <v>48</v>
      </c>
      <c r="I13" s="14">
        <v>65</v>
      </c>
      <c r="J13" t="s">
        <v>42</v>
      </c>
      <c r="K13" t="s">
        <v>42</v>
      </c>
      <c r="M13" t="s">
        <v>42</v>
      </c>
      <c r="N13" t="s">
        <v>42</v>
      </c>
    </row>
    <row r="14" spans="1:30" ht="12" customHeight="1" x14ac:dyDescent="0.2">
      <c r="A14" s="28" t="s">
        <v>42</v>
      </c>
      <c r="B14" s="1" t="s">
        <v>20</v>
      </c>
      <c r="C14" s="14">
        <v>1472</v>
      </c>
      <c r="D14" s="14">
        <v>91</v>
      </c>
      <c r="E14" s="14">
        <v>760</v>
      </c>
      <c r="F14" s="14">
        <v>460</v>
      </c>
      <c r="G14" s="14">
        <v>74</v>
      </c>
      <c r="H14" s="14">
        <v>46</v>
      </c>
      <c r="I14" s="14">
        <v>41</v>
      </c>
      <c r="J14" t="s">
        <v>42</v>
      </c>
      <c r="K14" t="s">
        <v>42</v>
      </c>
      <c r="M14" t="s">
        <v>42</v>
      </c>
      <c r="N14" t="s">
        <v>42</v>
      </c>
    </row>
    <row r="15" spans="1:30" ht="12" customHeight="1" x14ac:dyDescent="0.2">
      <c r="A15" s="28" t="s">
        <v>42</v>
      </c>
      <c r="B15" s="1" t="s">
        <v>21</v>
      </c>
      <c r="C15" s="14">
        <v>1146</v>
      </c>
      <c r="D15" s="14">
        <v>78</v>
      </c>
      <c r="E15" s="14">
        <v>574</v>
      </c>
      <c r="F15" s="14">
        <v>352</v>
      </c>
      <c r="G15" s="14">
        <v>60</v>
      </c>
      <c r="H15" s="14">
        <v>34</v>
      </c>
      <c r="I15" s="14">
        <v>48</v>
      </c>
      <c r="J15" t="s">
        <v>42</v>
      </c>
      <c r="K15" t="s">
        <v>42</v>
      </c>
      <c r="M15" t="s">
        <v>42</v>
      </c>
      <c r="N15" t="s">
        <v>42</v>
      </c>
    </row>
    <row r="16" spans="1:30" ht="12" customHeight="1" x14ac:dyDescent="0.2">
      <c r="A16" s="28" t="s">
        <v>42</v>
      </c>
      <c r="B16" s="1" t="s">
        <v>22</v>
      </c>
      <c r="C16" s="14">
        <v>664</v>
      </c>
      <c r="D16" s="14">
        <v>48</v>
      </c>
      <c r="E16" s="14">
        <v>213</v>
      </c>
      <c r="F16" s="14">
        <v>306</v>
      </c>
      <c r="G16" s="14">
        <v>35</v>
      </c>
      <c r="H16" s="14">
        <v>32</v>
      </c>
      <c r="I16" s="14">
        <v>30</v>
      </c>
      <c r="J16" t="s">
        <v>42</v>
      </c>
      <c r="K16" t="s">
        <v>42</v>
      </c>
      <c r="M16" t="s">
        <v>42</v>
      </c>
      <c r="N16" t="s">
        <v>42</v>
      </c>
    </row>
    <row r="17" spans="1:14" ht="12" customHeight="1" x14ac:dyDescent="0.2">
      <c r="A17" s="28" t="s">
        <v>42</v>
      </c>
      <c r="B17" s="1" t="s">
        <v>23</v>
      </c>
      <c r="C17" s="14">
        <v>337</v>
      </c>
      <c r="D17" s="14">
        <v>18</v>
      </c>
      <c r="E17" s="14">
        <v>52</v>
      </c>
      <c r="F17" s="14">
        <v>195</v>
      </c>
      <c r="G17" s="14">
        <v>22</v>
      </c>
      <c r="H17" s="14">
        <v>23</v>
      </c>
      <c r="I17" s="14">
        <v>27</v>
      </c>
      <c r="J17" t="s">
        <v>42</v>
      </c>
      <c r="K17" t="s">
        <v>42</v>
      </c>
      <c r="M17" t="s">
        <v>42</v>
      </c>
      <c r="N17" t="s">
        <v>42</v>
      </c>
    </row>
    <row r="18" spans="1:14" ht="12" customHeight="1" x14ac:dyDescent="0.2">
      <c r="A18" s="28" t="s">
        <v>42</v>
      </c>
      <c r="B18" s="1" t="s">
        <v>24</v>
      </c>
      <c r="C18" s="14">
        <v>186</v>
      </c>
      <c r="D18" s="14">
        <v>10</v>
      </c>
      <c r="E18" s="14">
        <v>25</v>
      </c>
      <c r="F18" s="14">
        <v>117</v>
      </c>
      <c r="G18" s="14">
        <v>10</v>
      </c>
      <c r="H18" s="14">
        <v>5</v>
      </c>
      <c r="I18" s="14">
        <v>19</v>
      </c>
      <c r="J18" t="s">
        <v>42</v>
      </c>
      <c r="K18" t="s">
        <v>42</v>
      </c>
      <c r="M18" t="s">
        <v>42</v>
      </c>
      <c r="N18" t="s">
        <v>42</v>
      </c>
    </row>
    <row r="19" spans="1:14" ht="12" customHeight="1" x14ac:dyDescent="0.2">
      <c r="A19" s="28" t="s">
        <v>42</v>
      </c>
      <c r="B19" s="1" t="s">
        <v>25</v>
      </c>
      <c r="C19" s="14">
        <v>93</v>
      </c>
      <c r="D19" s="14">
        <v>3</v>
      </c>
      <c r="E19" s="14">
        <v>13</v>
      </c>
      <c r="F19" s="14">
        <v>54</v>
      </c>
      <c r="G19" s="14">
        <v>5</v>
      </c>
      <c r="H19" s="14">
        <v>5</v>
      </c>
      <c r="I19" s="14">
        <v>13</v>
      </c>
      <c r="J19" t="s">
        <v>42</v>
      </c>
      <c r="K19" t="s">
        <v>42</v>
      </c>
      <c r="M19" t="s">
        <v>42</v>
      </c>
      <c r="N19" t="s">
        <v>42</v>
      </c>
    </row>
    <row r="20" spans="1:14" ht="12" customHeight="1" x14ac:dyDescent="0.2">
      <c r="A20" s="28" t="s">
        <v>42</v>
      </c>
      <c r="B20" s="1" t="s">
        <v>26</v>
      </c>
      <c r="C20" s="14">
        <v>52</v>
      </c>
      <c r="D20" s="14">
        <v>3</v>
      </c>
      <c r="E20" s="14">
        <v>10</v>
      </c>
      <c r="F20" s="14">
        <v>26</v>
      </c>
      <c r="G20" s="14">
        <v>4</v>
      </c>
      <c r="H20" s="14">
        <v>3</v>
      </c>
      <c r="I20" s="14">
        <v>6</v>
      </c>
      <c r="J20" t="s">
        <v>42</v>
      </c>
      <c r="K20" t="s">
        <v>42</v>
      </c>
      <c r="M20" t="s">
        <v>42</v>
      </c>
      <c r="N20" t="s">
        <v>42</v>
      </c>
    </row>
    <row r="21" spans="1:14" ht="12" customHeight="1" x14ac:dyDescent="0.2">
      <c r="A21" s="27" t="s">
        <v>27</v>
      </c>
      <c r="B21" s="3" t="s">
        <v>42</v>
      </c>
      <c r="C21" s="13">
        <v>7019</v>
      </c>
      <c r="D21" s="13">
        <v>981</v>
      </c>
      <c r="E21" s="13">
        <v>3481</v>
      </c>
      <c r="F21" s="13">
        <v>1770</v>
      </c>
      <c r="G21" s="13">
        <v>245</v>
      </c>
      <c r="H21" s="13">
        <v>223</v>
      </c>
      <c r="I21" s="13">
        <v>319</v>
      </c>
    </row>
    <row r="22" spans="1:14" ht="12" customHeight="1" x14ac:dyDescent="0.2">
      <c r="A22" s="28" t="s">
        <v>42</v>
      </c>
      <c r="B22" s="1" t="s">
        <v>12</v>
      </c>
      <c r="C22" s="14">
        <v>11</v>
      </c>
      <c r="D22" s="14">
        <v>1</v>
      </c>
      <c r="E22" s="14">
        <v>1</v>
      </c>
      <c r="F22" s="14">
        <v>8</v>
      </c>
      <c r="G22" s="14" t="s">
        <v>55</v>
      </c>
      <c r="H22" s="14" t="s">
        <v>55</v>
      </c>
      <c r="I22" s="14">
        <v>1</v>
      </c>
      <c r="J22" t="s">
        <v>42</v>
      </c>
      <c r="K22" t="s">
        <v>42</v>
      </c>
      <c r="M22" t="s">
        <v>42</v>
      </c>
      <c r="N22" t="s">
        <v>42</v>
      </c>
    </row>
    <row r="23" spans="1:14" ht="12" customHeight="1" x14ac:dyDescent="0.2">
      <c r="A23" s="28" t="s">
        <v>42</v>
      </c>
      <c r="B23" s="1" t="s">
        <v>13</v>
      </c>
      <c r="C23" s="14">
        <v>145</v>
      </c>
      <c r="D23" s="14">
        <v>36</v>
      </c>
      <c r="E23" s="14">
        <v>41</v>
      </c>
      <c r="F23" s="14">
        <v>36</v>
      </c>
      <c r="G23" s="14">
        <v>2</v>
      </c>
      <c r="H23" s="14">
        <v>7</v>
      </c>
      <c r="I23" s="14">
        <v>23</v>
      </c>
      <c r="J23" t="s">
        <v>42</v>
      </c>
      <c r="K23" t="s">
        <v>42</v>
      </c>
      <c r="M23" t="s">
        <v>42</v>
      </c>
      <c r="N23" t="s">
        <v>42</v>
      </c>
    </row>
    <row r="24" spans="1:14" ht="12" customHeight="1" x14ac:dyDescent="0.2">
      <c r="A24" s="28" t="s">
        <v>42</v>
      </c>
      <c r="B24" s="1" t="s">
        <v>14</v>
      </c>
      <c r="C24" s="14">
        <v>540</v>
      </c>
      <c r="D24" s="14">
        <v>89</v>
      </c>
      <c r="E24" s="14">
        <v>227</v>
      </c>
      <c r="F24" s="14">
        <v>158</v>
      </c>
      <c r="G24" s="14">
        <v>10</v>
      </c>
      <c r="H24" s="14">
        <v>21</v>
      </c>
      <c r="I24" s="14">
        <v>35</v>
      </c>
      <c r="J24" t="s">
        <v>42</v>
      </c>
      <c r="K24" t="s">
        <v>42</v>
      </c>
      <c r="M24" t="s">
        <v>42</v>
      </c>
      <c r="N24" t="s">
        <v>42</v>
      </c>
    </row>
    <row r="25" spans="1:14" ht="12" customHeight="1" x14ac:dyDescent="0.2">
      <c r="A25" s="28" t="s">
        <v>42</v>
      </c>
      <c r="B25" s="1" t="s">
        <v>15</v>
      </c>
      <c r="C25" s="14">
        <v>840</v>
      </c>
      <c r="D25" s="14">
        <v>118</v>
      </c>
      <c r="E25" s="14">
        <v>424</v>
      </c>
      <c r="F25" s="14">
        <v>198</v>
      </c>
      <c r="G25" s="14">
        <v>36</v>
      </c>
      <c r="H25" s="14">
        <v>27</v>
      </c>
      <c r="I25" s="14">
        <v>37</v>
      </c>
      <c r="J25" t="s">
        <v>42</v>
      </c>
      <c r="K25" t="s">
        <v>42</v>
      </c>
      <c r="M25" t="s">
        <v>42</v>
      </c>
      <c r="N25" t="s">
        <v>42</v>
      </c>
    </row>
    <row r="26" spans="1:14" ht="12" customHeight="1" x14ac:dyDescent="0.2">
      <c r="A26" s="28" t="s">
        <v>42</v>
      </c>
      <c r="B26" s="1" t="s">
        <v>16</v>
      </c>
      <c r="C26" s="14">
        <v>904</v>
      </c>
      <c r="D26" s="14">
        <v>111</v>
      </c>
      <c r="E26" s="14">
        <v>488</v>
      </c>
      <c r="F26" s="14">
        <v>208</v>
      </c>
      <c r="G26" s="14">
        <v>30</v>
      </c>
      <c r="H26" s="14">
        <v>31</v>
      </c>
      <c r="I26" s="14">
        <v>36</v>
      </c>
      <c r="J26" t="s">
        <v>42</v>
      </c>
      <c r="K26" t="s">
        <v>42</v>
      </c>
      <c r="M26" t="s">
        <v>42</v>
      </c>
      <c r="N26" t="s">
        <v>42</v>
      </c>
    </row>
    <row r="27" spans="1:14" ht="12" customHeight="1" x14ac:dyDescent="0.2">
      <c r="A27" s="28" t="s">
        <v>42</v>
      </c>
      <c r="B27" s="1" t="s">
        <v>17</v>
      </c>
      <c r="C27" s="14">
        <v>988</v>
      </c>
      <c r="D27" s="14">
        <v>127</v>
      </c>
      <c r="E27" s="14">
        <v>531</v>
      </c>
      <c r="F27" s="14">
        <v>227</v>
      </c>
      <c r="G27" s="14">
        <v>40</v>
      </c>
      <c r="H27" s="14">
        <v>28</v>
      </c>
      <c r="I27" s="14">
        <v>35</v>
      </c>
      <c r="J27" t="s">
        <v>42</v>
      </c>
      <c r="K27" t="s">
        <v>42</v>
      </c>
      <c r="M27" t="s">
        <v>42</v>
      </c>
      <c r="N27" t="s">
        <v>42</v>
      </c>
    </row>
    <row r="28" spans="1:14" ht="12" customHeight="1" x14ac:dyDescent="0.2">
      <c r="A28" s="28" t="s">
        <v>42</v>
      </c>
      <c r="B28" s="1" t="s">
        <v>18</v>
      </c>
      <c r="C28" s="14">
        <v>1065</v>
      </c>
      <c r="D28" s="14">
        <v>139</v>
      </c>
      <c r="E28" s="14">
        <v>610</v>
      </c>
      <c r="F28" s="14">
        <v>220</v>
      </c>
      <c r="G28" s="14">
        <v>29</v>
      </c>
      <c r="H28" s="14">
        <v>25</v>
      </c>
      <c r="I28" s="14">
        <v>42</v>
      </c>
      <c r="J28" t="s">
        <v>42</v>
      </c>
      <c r="K28" t="s">
        <v>42</v>
      </c>
      <c r="M28" t="s">
        <v>42</v>
      </c>
      <c r="N28" t="s">
        <v>42</v>
      </c>
    </row>
    <row r="29" spans="1:14" ht="12" customHeight="1" x14ac:dyDescent="0.2">
      <c r="A29" s="28" t="s">
        <v>42</v>
      </c>
      <c r="B29" s="1" t="s">
        <v>19</v>
      </c>
      <c r="C29" s="14">
        <v>878</v>
      </c>
      <c r="D29" s="14">
        <v>124</v>
      </c>
      <c r="E29" s="14">
        <v>456</v>
      </c>
      <c r="F29" s="14">
        <v>211</v>
      </c>
      <c r="G29" s="14">
        <v>33</v>
      </c>
      <c r="H29" s="14">
        <v>26</v>
      </c>
      <c r="I29" s="14">
        <v>28</v>
      </c>
      <c r="J29" t="s">
        <v>42</v>
      </c>
      <c r="K29" t="s">
        <v>42</v>
      </c>
      <c r="M29" t="s">
        <v>42</v>
      </c>
      <c r="N29" t="s">
        <v>42</v>
      </c>
    </row>
    <row r="30" spans="1:14" ht="12" customHeight="1" x14ac:dyDescent="0.2">
      <c r="A30" s="28" t="s">
        <v>42</v>
      </c>
      <c r="B30" s="1" t="s">
        <v>20</v>
      </c>
      <c r="C30" s="14">
        <v>675</v>
      </c>
      <c r="D30" s="14">
        <v>90</v>
      </c>
      <c r="E30" s="14">
        <v>362</v>
      </c>
      <c r="F30" s="14">
        <v>165</v>
      </c>
      <c r="G30" s="14">
        <v>27</v>
      </c>
      <c r="H30" s="14">
        <v>18</v>
      </c>
      <c r="I30" s="14">
        <v>13</v>
      </c>
      <c r="J30" t="s">
        <v>42</v>
      </c>
      <c r="K30" t="s">
        <v>42</v>
      </c>
      <c r="M30" t="s">
        <v>42</v>
      </c>
      <c r="N30" t="s">
        <v>42</v>
      </c>
    </row>
    <row r="31" spans="1:14" ht="12" customHeight="1" x14ac:dyDescent="0.2">
      <c r="A31" s="28" t="s">
        <v>42</v>
      </c>
      <c r="B31" s="1" t="s">
        <v>21</v>
      </c>
      <c r="C31" s="14">
        <v>505</v>
      </c>
      <c r="D31" s="14">
        <v>73</v>
      </c>
      <c r="E31" s="14">
        <v>252</v>
      </c>
      <c r="F31" s="14">
        <v>125</v>
      </c>
      <c r="G31" s="14">
        <v>16</v>
      </c>
      <c r="H31" s="14">
        <v>17</v>
      </c>
      <c r="I31" s="14">
        <v>22</v>
      </c>
      <c r="J31" t="s">
        <v>42</v>
      </c>
      <c r="K31" t="s">
        <v>42</v>
      </c>
      <c r="M31" t="s">
        <v>42</v>
      </c>
      <c r="N31" t="s">
        <v>42</v>
      </c>
    </row>
    <row r="32" spans="1:14" ht="12" customHeight="1" x14ac:dyDescent="0.2">
      <c r="A32" s="28" t="s">
        <v>42</v>
      </c>
      <c r="B32" s="1" t="s">
        <v>22</v>
      </c>
      <c r="C32" s="14">
        <v>238</v>
      </c>
      <c r="D32" s="14">
        <v>46</v>
      </c>
      <c r="E32" s="14">
        <v>64</v>
      </c>
      <c r="F32" s="14">
        <v>91</v>
      </c>
      <c r="G32" s="14">
        <v>13</v>
      </c>
      <c r="H32" s="14">
        <v>10</v>
      </c>
      <c r="I32" s="14">
        <v>14</v>
      </c>
      <c r="J32" t="s">
        <v>42</v>
      </c>
      <c r="K32" t="s">
        <v>42</v>
      </c>
      <c r="M32" t="s">
        <v>42</v>
      </c>
      <c r="N32" t="s">
        <v>42</v>
      </c>
    </row>
    <row r="33" spans="1:14" ht="12" customHeight="1" x14ac:dyDescent="0.2">
      <c r="A33" s="28" t="s">
        <v>42</v>
      </c>
      <c r="B33" s="1" t="s">
        <v>23</v>
      </c>
      <c r="C33" s="14">
        <v>119</v>
      </c>
      <c r="D33" s="14">
        <v>15</v>
      </c>
      <c r="E33" s="14">
        <v>10</v>
      </c>
      <c r="F33" s="14">
        <v>68</v>
      </c>
      <c r="G33" s="14">
        <v>6</v>
      </c>
      <c r="H33" s="14">
        <v>7</v>
      </c>
      <c r="I33" s="14">
        <v>13</v>
      </c>
      <c r="J33" t="s">
        <v>42</v>
      </c>
      <c r="K33" t="s">
        <v>42</v>
      </c>
      <c r="M33" t="s">
        <v>42</v>
      </c>
      <c r="N33" t="s">
        <v>42</v>
      </c>
    </row>
    <row r="34" spans="1:14" ht="12" customHeight="1" x14ac:dyDescent="0.2">
      <c r="A34" s="28" t="s">
        <v>42</v>
      </c>
      <c r="B34" s="1" t="s">
        <v>24</v>
      </c>
      <c r="C34" s="14">
        <v>62</v>
      </c>
      <c r="D34" s="14">
        <v>8</v>
      </c>
      <c r="E34" s="14">
        <v>9</v>
      </c>
      <c r="F34" s="14">
        <v>28</v>
      </c>
      <c r="G34" s="14">
        <v>3</v>
      </c>
      <c r="H34" s="14">
        <v>4</v>
      </c>
      <c r="I34" s="14">
        <v>10</v>
      </c>
      <c r="J34" t="s">
        <v>42</v>
      </c>
      <c r="K34" t="s">
        <v>42</v>
      </c>
      <c r="M34" t="s">
        <v>42</v>
      </c>
      <c r="N34" t="s">
        <v>42</v>
      </c>
    </row>
    <row r="35" spans="1:14" ht="12" customHeight="1" x14ac:dyDescent="0.2">
      <c r="A35" s="28" t="s">
        <v>42</v>
      </c>
      <c r="B35" s="1" t="s">
        <v>25</v>
      </c>
      <c r="C35" s="14">
        <v>25</v>
      </c>
      <c r="D35" s="14">
        <v>1</v>
      </c>
      <c r="E35" s="14">
        <v>3</v>
      </c>
      <c r="F35" s="14">
        <v>15</v>
      </c>
      <c r="G35" s="14" t="s">
        <v>55</v>
      </c>
      <c r="H35" s="14">
        <v>2</v>
      </c>
      <c r="I35" s="14">
        <v>4</v>
      </c>
      <c r="J35" t="s">
        <v>42</v>
      </c>
      <c r="K35" t="s">
        <v>42</v>
      </c>
      <c r="M35" t="s">
        <v>42</v>
      </c>
      <c r="N35" t="s">
        <v>42</v>
      </c>
    </row>
    <row r="36" spans="1:14" ht="12" customHeight="1" x14ac:dyDescent="0.2">
      <c r="A36" s="28" t="s">
        <v>42</v>
      </c>
      <c r="B36" s="1" t="s">
        <v>26</v>
      </c>
      <c r="C36" s="14">
        <v>24</v>
      </c>
      <c r="D36" s="14">
        <v>3</v>
      </c>
      <c r="E36" s="14">
        <v>3</v>
      </c>
      <c r="F36" s="14">
        <v>12</v>
      </c>
      <c r="G36" s="14" t="s">
        <v>55</v>
      </c>
      <c r="H36" s="14" t="s">
        <v>55</v>
      </c>
      <c r="I36" s="14">
        <v>6</v>
      </c>
      <c r="J36" t="s">
        <v>42</v>
      </c>
      <c r="K36" t="s">
        <v>42</v>
      </c>
      <c r="M36" t="s">
        <v>42</v>
      </c>
      <c r="N36" t="s">
        <v>42</v>
      </c>
    </row>
    <row r="37" spans="1:14" ht="12" customHeight="1" x14ac:dyDescent="0.2">
      <c r="A37" s="27" t="s">
        <v>28</v>
      </c>
      <c r="B37" s="3" t="s">
        <v>42</v>
      </c>
      <c r="C37" s="13">
        <v>8870</v>
      </c>
      <c r="D37" s="13">
        <v>44</v>
      </c>
      <c r="E37" s="13">
        <v>4896</v>
      </c>
      <c r="F37" s="13">
        <v>2746</v>
      </c>
      <c r="G37" s="13">
        <v>464</v>
      </c>
      <c r="H37" s="13">
        <v>333</v>
      </c>
      <c r="I37" s="13">
        <v>387</v>
      </c>
    </row>
    <row r="38" spans="1:14" ht="12" customHeight="1" x14ac:dyDescent="0.2">
      <c r="A38" s="28" t="s">
        <v>42</v>
      </c>
      <c r="B38" s="1" t="s">
        <v>12</v>
      </c>
      <c r="C38" s="14">
        <v>7</v>
      </c>
      <c r="D38" s="14" t="s">
        <v>55</v>
      </c>
      <c r="E38" s="14">
        <v>1</v>
      </c>
      <c r="F38" s="14">
        <v>2</v>
      </c>
      <c r="G38" s="14" t="s">
        <v>55</v>
      </c>
      <c r="H38" s="14">
        <v>2</v>
      </c>
      <c r="I38" s="14">
        <v>2</v>
      </c>
      <c r="J38" t="s">
        <v>42</v>
      </c>
      <c r="K38" t="s">
        <v>42</v>
      </c>
      <c r="M38" t="s">
        <v>42</v>
      </c>
      <c r="N38" t="s">
        <v>42</v>
      </c>
    </row>
    <row r="39" spans="1:14" ht="12" customHeight="1" x14ac:dyDescent="0.2">
      <c r="A39" s="28" t="s">
        <v>42</v>
      </c>
      <c r="B39" s="1" t="s">
        <v>13</v>
      </c>
      <c r="C39" s="14">
        <v>279</v>
      </c>
      <c r="D39" s="14">
        <v>4</v>
      </c>
      <c r="E39" s="14">
        <v>114</v>
      </c>
      <c r="F39" s="14">
        <v>86</v>
      </c>
      <c r="G39" s="14">
        <v>5</v>
      </c>
      <c r="H39" s="14">
        <v>39</v>
      </c>
      <c r="I39" s="14">
        <v>31</v>
      </c>
      <c r="J39" t="s">
        <v>42</v>
      </c>
      <c r="K39" t="s">
        <v>42</v>
      </c>
      <c r="M39" t="s">
        <v>42</v>
      </c>
      <c r="N39" t="s">
        <v>42</v>
      </c>
    </row>
    <row r="40" spans="1:14" ht="12" customHeight="1" x14ac:dyDescent="0.2">
      <c r="A40" s="28" t="s">
        <v>42</v>
      </c>
      <c r="B40" s="1" t="s">
        <v>14</v>
      </c>
      <c r="C40" s="14">
        <v>858</v>
      </c>
      <c r="D40" s="14">
        <v>4</v>
      </c>
      <c r="E40" s="14">
        <v>521</v>
      </c>
      <c r="F40" s="14">
        <v>207</v>
      </c>
      <c r="G40" s="14">
        <v>27</v>
      </c>
      <c r="H40" s="14">
        <v>47</v>
      </c>
      <c r="I40" s="14">
        <v>52</v>
      </c>
      <c r="J40" t="s">
        <v>42</v>
      </c>
      <c r="K40" t="s">
        <v>42</v>
      </c>
      <c r="M40" t="s">
        <v>42</v>
      </c>
      <c r="N40" t="s">
        <v>42</v>
      </c>
    </row>
    <row r="41" spans="1:14" ht="12" customHeight="1" x14ac:dyDescent="0.2">
      <c r="A41" s="28" t="s">
        <v>42</v>
      </c>
      <c r="B41" s="1" t="s">
        <v>15</v>
      </c>
      <c r="C41" s="14">
        <v>1111</v>
      </c>
      <c r="D41" s="14">
        <v>3</v>
      </c>
      <c r="E41" s="14">
        <v>726</v>
      </c>
      <c r="F41" s="14">
        <v>241</v>
      </c>
      <c r="G41" s="14">
        <v>47</v>
      </c>
      <c r="H41" s="14">
        <v>41</v>
      </c>
      <c r="I41" s="14">
        <v>53</v>
      </c>
      <c r="J41" t="s">
        <v>42</v>
      </c>
      <c r="K41" t="s">
        <v>42</v>
      </c>
      <c r="M41" t="s">
        <v>42</v>
      </c>
      <c r="N41" t="s">
        <v>42</v>
      </c>
    </row>
    <row r="42" spans="1:14" ht="12" customHeight="1" x14ac:dyDescent="0.2">
      <c r="A42" s="28" t="s">
        <v>42</v>
      </c>
      <c r="B42" s="1" t="s">
        <v>16</v>
      </c>
      <c r="C42" s="14">
        <v>1079</v>
      </c>
      <c r="D42" s="14">
        <v>6</v>
      </c>
      <c r="E42" s="14">
        <v>682</v>
      </c>
      <c r="F42" s="14">
        <v>259</v>
      </c>
      <c r="G42" s="14">
        <v>64</v>
      </c>
      <c r="H42" s="14">
        <v>29</v>
      </c>
      <c r="I42" s="14">
        <v>39</v>
      </c>
      <c r="J42" t="s">
        <v>42</v>
      </c>
      <c r="K42" t="s">
        <v>42</v>
      </c>
      <c r="M42" t="s">
        <v>42</v>
      </c>
      <c r="N42" t="s">
        <v>42</v>
      </c>
    </row>
    <row r="43" spans="1:14" ht="12" customHeight="1" x14ac:dyDescent="0.2">
      <c r="A43" s="28" t="s">
        <v>42</v>
      </c>
      <c r="B43" s="1" t="s">
        <v>17</v>
      </c>
      <c r="C43" s="14">
        <v>1114</v>
      </c>
      <c r="D43" s="14">
        <v>4</v>
      </c>
      <c r="E43" s="14">
        <v>688</v>
      </c>
      <c r="F43" s="14">
        <v>296</v>
      </c>
      <c r="G43" s="14">
        <v>50</v>
      </c>
      <c r="H43" s="14">
        <v>37</v>
      </c>
      <c r="I43" s="14">
        <v>39</v>
      </c>
      <c r="J43" t="s">
        <v>42</v>
      </c>
      <c r="K43" t="s">
        <v>42</v>
      </c>
      <c r="M43" t="s">
        <v>42</v>
      </c>
      <c r="N43" t="s">
        <v>42</v>
      </c>
    </row>
    <row r="44" spans="1:14" ht="12" customHeight="1" x14ac:dyDescent="0.2">
      <c r="A44" s="28" t="s">
        <v>42</v>
      </c>
      <c r="B44" s="1" t="s">
        <v>18</v>
      </c>
      <c r="C44" s="14">
        <v>1084</v>
      </c>
      <c r="D44" s="14">
        <v>3</v>
      </c>
      <c r="E44" s="14">
        <v>628</v>
      </c>
      <c r="F44" s="14">
        <v>332</v>
      </c>
      <c r="G44" s="14">
        <v>63</v>
      </c>
      <c r="H44" s="14">
        <v>26</v>
      </c>
      <c r="I44" s="14">
        <v>32</v>
      </c>
      <c r="J44" t="s">
        <v>42</v>
      </c>
      <c r="K44" t="s">
        <v>42</v>
      </c>
      <c r="M44" t="s">
        <v>42</v>
      </c>
      <c r="N44" t="s">
        <v>42</v>
      </c>
    </row>
    <row r="45" spans="1:14" ht="12" customHeight="1" x14ac:dyDescent="0.2">
      <c r="A45" s="28" t="s">
        <v>42</v>
      </c>
      <c r="B45" s="1" t="s">
        <v>19</v>
      </c>
      <c r="C45" s="14">
        <v>1036</v>
      </c>
      <c r="D45" s="14">
        <v>5</v>
      </c>
      <c r="E45" s="14">
        <v>592</v>
      </c>
      <c r="F45" s="14">
        <v>317</v>
      </c>
      <c r="G45" s="14">
        <v>63</v>
      </c>
      <c r="H45" s="14">
        <v>22</v>
      </c>
      <c r="I45" s="14">
        <v>37</v>
      </c>
      <c r="J45" t="s">
        <v>42</v>
      </c>
      <c r="K45" t="s">
        <v>42</v>
      </c>
      <c r="M45" t="s">
        <v>42</v>
      </c>
      <c r="N45" t="s">
        <v>42</v>
      </c>
    </row>
    <row r="46" spans="1:14" ht="12" customHeight="1" x14ac:dyDescent="0.2">
      <c r="A46" s="28" t="s">
        <v>42</v>
      </c>
      <c r="B46" s="1" t="s">
        <v>20</v>
      </c>
      <c r="C46" s="14">
        <v>797</v>
      </c>
      <c r="D46" s="14">
        <v>1</v>
      </c>
      <c r="E46" s="14">
        <v>398</v>
      </c>
      <c r="F46" s="14">
        <v>295</v>
      </c>
      <c r="G46" s="14">
        <v>47</v>
      </c>
      <c r="H46" s="14">
        <v>28</v>
      </c>
      <c r="I46" s="14">
        <v>28</v>
      </c>
      <c r="J46" t="s">
        <v>42</v>
      </c>
      <c r="K46" t="s">
        <v>42</v>
      </c>
      <c r="M46" t="s">
        <v>42</v>
      </c>
      <c r="N46" t="s">
        <v>42</v>
      </c>
    </row>
    <row r="47" spans="1:14" ht="12" customHeight="1" x14ac:dyDescent="0.2">
      <c r="A47" s="28" t="s">
        <v>42</v>
      </c>
      <c r="B47" s="1" t="s">
        <v>21</v>
      </c>
      <c r="C47" s="14">
        <v>641</v>
      </c>
      <c r="D47" s="14">
        <v>5</v>
      </c>
      <c r="E47" s="14">
        <v>322</v>
      </c>
      <c r="F47" s="14">
        <v>227</v>
      </c>
      <c r="G47" s="14">
        <v>44</v>
      </c>
      <c r="H47" s="14">
        <v>17</v>
      </c>
      <c r="I47" s="14">
        <v>26</v>
      </c>
      <c r="J47" t="s">
        <v>42</v>
      </c>
      <c r="K47" t="s">
        <v>42</v>
      </c>
      <c r="M47" t="s">
        <v>42</v>
      </c>
      <c r="N47" t="s">
        <v>42</v>
      </c>
    </row>
    <row r="48" spans="1:14" ht="12" customHeight="1" x14ac:dyDescent="0.2">
      <c r="A48" s="28" t="s">
        <v>42</v>
      </c>
      <c r="B48" s="1" t="s">
        <v>22</v>
      </c>
      <c r="C48" s="14">
        <v>426</v>
      </c>
      <c r="D48" s="14">
        <v>2</v>
      </c>
      <c r="E48" s="14">
        <v>149</v>
      </c>
      <c r="F48" s="14">
        <v>215</v>
      </c>
      <c r="G48" s="14">
        <v>22</v>
      </c>
      <c r="H48" s="14">
        <v>22</v>
      </c>
      <c r="I48" s="14">
        <v>16</v>
      </c>
      <c r="J48" t="s">
        <v>42</v>
      </c>
      <c r="K48" t="s">
        <v>42</v>
      </c>
      <c r="M48" t="s">
        <v>42</v>
      </c>
      <c r="N48" t="s">
        <v>42</v>
      </c>
    </row>
    <row r="49" spans="1:30" ht="12" customHeight="1" x14ac:dyDescent="0.2">
      <c r="A49" s="28" t="s">
        <v>42</v>
      </c>
      <c r="B49" s="1" t="s">
        <v>23</v>
      </c>
      <c r="C49" s="14">
        <v>218</v>
      </c>
      <c r="D49" s="14">
        <v>3</v>
      </c>
      <c r="E49" s="14">
        <v>42</v>
      </c>
      <c r="F49" s="14">
        <v>127</v>
      </c>
      <c r="G49" s="14">
        <v>16</v>
      </c>
      <c r="H49" s="14">
        <v>16</v>
      </c>
      <c r="I49" s="14">
        <v>14</v>
      </c>
      <c r="J49" t="s">
        <v>42</v>
      </c>
      <c r="K49" t="s">
        <v>42</v>
      </c>
      <c r="M49" t="s">
        <v>42</v>
      </c>
      <c r="N49" t="s">
        <v>42</v>
      </c>
    </row>
    <row r="50" spans="1:30" ht="12" customHeight="1" x14ac:dyDescent="0.2">
      <c r="A50" s="28" t="s">
        <v>42</v>
      </c>
      <c r="B50" s="1" t="s">
        <v>24</v>
      </c>
      <c r="C50" s="14">
        <v>124</v>
      </c>
      <c r="D50" s="14">
        <v>2</v>
      </c>
      <c r="E50" s="14">
        <v>16</v>
      </c>
      <c r="F50" s="14">
        <v>89</v>
      </c>
      <c r="G50" s="14">
        <v>7</v>
      </c>
      <c r="H50" s="14">
        <v>1</v>
      </c>
      <c r="I50" s="14">
        <v>9</v>
      </c>
      <c r="J50" t="s">
        <v>42</v>
      </c>
      <c r="K50" t="s">
        <v>42</v>
      </c>
      <c r="M50" t="s">
        <v>42</v>
      </c>
      <c r="N50" t="s">
        <v>42</v>
      </c>
    </row>
    <row r="51" spans="1:30" ht="12" customHeight="1" x14ac:dyDescent="0.2">
      <c r="A51" s="28" t="s">
        <v>42</v>
      </c>
      <c r="B51" s="1" t="s">
        <v>25</v>
      </c>
      <c r="C51" s="14">
        <v>68</v>
      </c>
      <c r="D51" s="14">
        <v>2</v>
      </c>
      <c r="E51" s="14">
        <v>10</v>
      </c>
      <c r="F51" s="14">
        <v>39</v>
      </c>
      <c r="G51" s="14">
        <v>5</v>
      </c>
      <c r="H51" s="14">
        <v>3</v>
      </c>
      <c r="I51" s="14">
        <v>9</v>
      </c>
      <c r="J51" t="s">
        <v>42</v>
      </c>
      <c r="K51" t="s">
        <v>42</v>
      </c>
      <c r="M51" t="s">
        <v>42</v>
      </c>
      <c r="N51" t="s">
        <v>42</v>
      </c>
    </row>
    <row r="52" spans="1:30" ht="12" customHeight="1" x14ac:dyDescent="0.2">
      <c r="A52" s="29" t="s">
        <v>42</v>
      </c>
      <c r="B52" s="4" t="s">
        <v>26</v>
      </c>
      <c r="C52" s="15">
        <v>28</v>
      </c>
      <c r="D52" s="15" t="s">
        <v>55</v>
      </c>
      <c r="E52" s="15">
        <v>7</v>
      </c>
      <c r="F52" s="15">
        <v>14</v>
      </c>
      <c r="G52" s="15">
        <v>4</v>
      </c>
      <c r="H52" s="15">
        <v>3</v>
      </c>
      <c r="I52" s="15" t="s">
        <v>55</v>
      </c>
      <c r="J52" t="s">
        <v>42</v>
      </c>
      <c r="K52" t="s">
        <v>42</v>
      </c>
      <c r="M52" t="s">
        <v>42</v>
      </c>
      <c r="N52" t="s">
        <v>42</v>
      </c>
    </row>
    <row r="53" spans="1:30" s="19" customFormat="1" ht="33" customHeight="1" x14ac:dyDescent="0.2">
      <c r="A53" s="21" t="s">
        <v>53</v>
      </c>
      <c r="B53" s="22"/>
      <c r="C53" s="22"/>
      <c r="D53" s="22"/>
      <c r="E53" s="22"/>
      <c r="F53" s="22"/>
      <c r="G53" s="22"/>
      <c r="H53" s="22"/>
      <c r="I53" s="23"/>
      <c r="J53" s="18"/>
      <c r="K53" s="18"/>
      <c r="L53" s="18" t="s">
        <v>42</v>
      </c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 ht="12" customHeight="1" x14ac:dyDescent="0.2">
      <c r="A54" s="24" t="s">
        <v>54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42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42</v>
      </c>
      <c r="B55" s="5" t="s">
        <v>42</v>
      </c>
      <c r="C55" s="5" t="s">
        <v>42</v>
      </c>
      <c r="D55" s="5" t="s">
        <v>42</v>
      </c>
      <c r="E55" s="5" t="s">
        <v>42</v>
      </c>
      <c r="F55" s="5" t="s">
        <v>42</v>
      </c>
      <c r="G55" s="5" t="s">
        <v>42</v>
      </c>
      <c r="H55" s="5" t="s">
        <v>42</v>
      </c>
      <c r="I55" s="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3.3320312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40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  <c r="H3" s="30" t="s">
        <v>42</v>
      </c>
      <c r="I3" s="30" t="s">
        <v>42</v>
      </c>
    </row>
    <row r="4" spans="1:29" ht="27.6" customHeight="1" x14ac:dyDescent="0.2">
      <c r="A4" s="30" t="s">
        <v>42</v>
      </c>
      <c r="B4" s="30" t="s">
        <v>42</v>
      </c>
      <c r="C4" s="30" t="s">
        <v>42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29" ht="12" customHeight="1" x14ac:dyDescent="0.2">
      <c r="A5" s="31" t="s">
        <v>11</v>
      </c>
      <c r="B5" s="6" t="s">
        <v>42</v>
      </c>
      <c r="C5" s="13">
        <v>2067</v>
      </c>
      <c r="D5" s="13">
        <v>174</v>
      </c>
      <c r="E5" s="13">
        <v>996</v>
      </c>
      <c r="F5" s="13">
        <v>624</v>
      </c>
      <c r="G5" s="13">
        <v>80</v>
      </c>
      <c r="H5" s="13">
        <v>116</v>
      </c>
      <c r="I5" s="13">
        <v>77</v>
      </c>
    </row>
    <row r="6" spans="1:29" ht="12" customHeight="1" x14ac:dyDescent="0.2">
      <c r="A6" s="28" t="s">
        <v>42</v>
      </c>
      <c r="B6" s="1" t="s">
        <v>12</v>
      </c>
      <c r="C6" s="14">
        <v>2</v>
      </c>
      <c r="D6" s="14" t="s">
        <v>55</v>
      </c>
      <c r="E6" s="14" t="s">
        <v>55</v>
      </c>
      <c r="F6" s="14">
        <v>1</v>
      </c>
      <c r="G6" s="14" t="s">
        <v>55</v>
      </c>
      <c r="H6" s="14">
        <v>1</v>
      </c>
      <c r="I6" s="14" t="s">
        <v>55</v>
      </c>
      <c r="J6" t="s">
        <v>42</v>
      </c>
      <c r="K6" t="s">
        <v>42</v>
      </c>
      <c r="M6" t="s">
        <v>42</v>
      </c>
      <c r="N6" t="s">
        <v>42</v>
      </c>
    </row>
    <row r="7" spans="1:29" ht="12" customHeight="1" x14ac:dyDescent="0.2">
      <c r="A7" s="28" t="s">
        <v>42</v>
      </c>
      <c r="B7" s="1" t="s">
        <v>13</v>
      </c>
      <c r="C7" s="14">
        <v>79</v>
      </c>
      <c r="D7" s="14">
        <v>10</v>
      </c>
      <c r="E7" s="14">
        <v>27</v>
      </c>
      <c r="F7" s="14">
        <v>23</v>
      </c>
      <c r="G7" s="14">
        <v>3</v>
      </c>
      <c r="H7" s="14">
        <v>9</v>
      </c>
      <c r="I7" s="14">
        <v>7</v>
      </c>
      <c r="J7" t="s">
        <v>42</v>
      </c>
      <c r="K7" t="s">
        <v>42</v>
      </c>
      <c r="M7" t="s">
        <v>42</v>
      </c>
      <c r="N7" t="s">
        <v>42</v>
      </c>
    </row>
    <row r="8" spans="1:29" ht="12" customHeight="1" x14ac:dyDescent="0.2">
      <c r="A8" s="28" t="s">
        <v>42</v>
      </c>
      <c r="B8" s="1" t="s">
        <v>14</v>
      </c>
      <c r="C8" s="14">
        <v>203</v>
      </c>
      <c r="D8" s="14">
        <v>28</v>
      </c>
      <c r="E8" s="14">
        <v>94</v>
      </c>
      <c r="F8" s="14">
        <v>52</v>
      </c>
      <c r="G8" s="14">
        <v>6</v>
      </c>
      <c r="H8" s="14">
        <v>11</v>
      </c>
      <c r="I8" s="14">
        <v>12</v>
      </c>
      <c r="J8" t="s">
        <v>42</v>
      </c>
      <c r="K8" t="s">
        <v>42</v>
      </c>
      <c r="M8" t="s">
        <v>42</v>
      </c>
      <c r="N8" t="s">
        <v>42</v>
      </c>
    </row>
    <row r="9" spans="1:29" ht="12" customHeight="1" x14ac:dyDescent="0.2">
      <c r="A9" s="28" t="s">
        <v>42</v>
      </c>
      <c r="B9" s="1" t="s">
        <v>15</v>
      </c>
      <c r="C9" s="14">
        <v>233</v>
      </c>
      <c r="D9" s="14">
        <v>18</v>
      </c>
      <c r="E9" s="14">
        <v>131</v>
      </c>
      <c r="F9" s="14">
        <v>57</v>
      </c>
      <c r="G9" s="14">
        <v>10</v>
      </c>
      <c r="H9" s="14">
        <v>6</v>
      </c>
      <c r="I9" s="14">
        <v>11</v>
      </c>
      <c r="J9" t="s">
        <v>42</v>
      </c>
      <c r="K9" t="s">
        <v>42</v>
      </c>
      <c r="M9" t="s">
        <v>42</v>
      </c>
      <c r="N9" t="s">
        <v>42</v>
      </c>
    </row>
    <row r="10" spans="1:29" ht="12" customHeight="1" x14ac:dyDescent="0.2">
      <c r="A10" s="28" t="s">
        <v>42</v>
      </c>
      <c r="B10" s="1" t="s">
        <v>16</v>
      </c>
      <c r="C10" s="14">
        <v>228</v>
      </c>
      <c r="D10" s="14">
        <v>21</v>
      </c>
      <c r="E10" s="14">
        <v>131</v>
      </c>
      <c r="F10" s="14">
        <v>50</v>
      </c>
      <c r="G10" s="14">
        <v>12</v>
      </c>
      <c r="H10" s="14">
        <v>6</v>
      </c>
      <c r="I10" s="14">
        <v>8</v>
      </c>
      <c r="J10" t="s">
        <v>42</v>
      </c>
      <c r="K10" t="s">
        <v>42</v>
      </c>
      <c r="M10" t="s">
        <v>42</v>
      </c>
      <c r="N10" t="s">
        <v>42</v>
      </c>
    </row>
    <row r="11" spans="1:29" ht="12" customHeight="1" x14ac:dyDescent="0.2">
      <c r="A11" s="28" t="s">
        <v>42</v>
      </c>
      <c r="B11" s="1" t="s">
        <v>17</v>
      </c>
      <c r="C11" s="14">
        <v>239</v>
      </c>
      <c r="D11" s="14">
        <v>13</v>
      </c>
      <c r="E11" s="14">
        <v>140</v>
      </c>
      <c r="F11" s="14">
        <v>57</v>
      </c>
      <c r="G11" s="14">
        <v>8</v>
      </c>
      <c r="H11" s="14">
        <v>12</v>
      </c>
      <c r="I11" s="14">
        <v>9</v>
      </c>
      <c r="J11" t="s">
        <v>42</v>
      </c>
      <c r="K11" t="s">
        <v>42</v>
      </c>
      <c r="M11" t="s">
        <v>42</v>
      </c>
      <c r="N11" t="s">
        <v>42</v>
      </c>
    </row>
    <row r="12" spans="1:29" ht="12" customHeight="1" x14ac:dyDescent="0.2">
      <c r="A12" s="28" t="s">
        <v>42</v>
      </c>
      <c r="B12" s="1" t="s">
        <v>18</v>
      </c>
      <c r="C12" s="14">
        <v>250</v>
      </c>
      <c r="D12" s="14">
        <v>24</v>
      </c>
      <c r="E12" s="14">
        <v>134</v>
      </c>
      <c r="F12" s="14">
        <v>60</v>
      </c>
      <c r="G12" s="14">
        <v>10</v>
      </c>
      <c r="H12" s="14">
        <v>15</v>
      </c>
      <c r="I12" s="14">
        <v>7</v>
      </c>
      <c r="J12" t="s">
        <v>42</v>
      </c>
      <c r="K12" t="s">
        <v>42</v>
      </c>
      <c r="M12" t="s">
        <v>42</v>
      </c>
      <c r="N12" t="s">
        <v>42</v>
      </c>
    </row>
    <row r="13" spans="1:29" ht="12" customHeight="1" x14ac:dyDescent="0.2">
      <c r="A13" s="28" t="s">
        <v>42</v>
      </c>
      <c r="B13" s="1" t="s">
        <v>19</v>
      </c>
      <c r="C13" s="14">
        <v>210</v>
      </c>
      <c r="D13" s="14">
        <v>14</v>
      </c>
      <c r="E13" s="14">
        <v>115</v>
      </c>
      <c r="F13" s="14">
        <v>57</v>
      </c>
      <c r="G13" s="14">
        <v>12</v>
      </c>
      <c r="H13" s="14">
        <v>10</v>
      </c>
      <c r="I13" s="14">
        <v>2</v>
      </c>
      <c r="J13" t="s">
        <v>42</v>
      </c>
      <c r="K13" t="s">
        <v>42</v>
      </c>
      <c r="M13" t="s">
        <v>42</v>
      </c>
      <c r="N13" t="s">
        <v>42</v>
      </c>
    </row>
    <row r="14" spans="1:29" ht="12" customHeight="1" x14ac:dyDescent="0.2">
      <c r="A14" s="28" t="s">
        <v>42</v>
      </c>
      <c r="B14" s="1" t="s">
        <v>20</v>
      </c>
      <c r="C14" s="14">
        <v>182</v>
      </c>
      <c r="D14" s="14">
        <v>23</v>
      </c>
      <c r="E14" s="14">
        <v>87</v>
      </c>
      <c r="F14" s="14">
        <v>49</v>
      </c>
      <c r="G14" s="14">
        <v>7</v>
      </c>
      <c r="H14" s="14">
        <v>11</v>
      </c>
      <c r="I14" s="14">
        <v>5</v>
      </c>
      <c r="J14" t="s">
        <v>42</v>
      </c>
      <c r="K14" t="s">
        <v>42</v>
      </c>
      <c r="M14" t="s">
        <v>42</v>
      </c>
      <c r="N14" t="s">
        <v>42</v>
      </c>
    </row>
    <row r="15" spans="1:29" ht="12" customHeight="1" x14ac:dyDescent="0.2">
      <c r="A15" s="28" t="s">
        <v>42</v>
      </c>
      <c r="B15" s="1" t="s">
        <v>21</v>
      </c>
      <c r="C15" s="14">
        <v>187</v>
      </c>
      <c r="D15" s="14">
        <v>5</v>
      </c>
      <c r="E15" s="14">
        <v>88</v>
      </c>
      <c r="F15" s="14">
        <v>76</v>
      </c>
      <c r="G15" s="14">
        <v>5</v>
      </c>
      <c r="H15" s="14">
        <v>7</v>
      </c>
      <c r="I15" s="14">
        <v>6</v>
      </c>
      <c r="J15" t="s">
        <v>42</v>
      </c>
      <c r="K15" t="s">
        <v>42</v>
      </c>
      <c r="M15" t="s">
        <v>42</v>
      </c>
      <c r="N15" t="s">
        <v>42</v>
      </c>
    </row>
    <row r="16" spans="1:29" ht="12" customHeight="1" x14ac:dyDescent="0.2">
      <c r="A16" s="28" t="s">
        <v>42</v>
      </c>
      <c r="B16" s="1" t="s">
        <v>22</v>
      </c>
      <c r="C16" s="14">
        <v>107</v>
      </c>
      <c r="D16" s="14">
        <v>10</v>
      </c>
      <c r="E16" s="14">
        <v>32</v>
      </c>
      <c r="F16" s="14">
        <v>51</v>
      </c>
      <c r="G16" s="14">
        <v>3</v>
      </c>
      <c r="H16" s="14">
        <v>8</v>
      </c>
      <c r="I16" s="14">
        <v>3</v>
      </c>
      <c r="J16" t="s">
        <v>42</v>
      </c>
      <c r="K16" t="s">
        <v>42</v>
      </c>
      <c r="M16" t="s">
        <v>42</v>
      </c>
      <c r="N16" t="s">
        <v>42</v>
      </c>
    </row>
    <row r="17" spans="1:14" ht="12" customHeight="1" x14ac:dyDescent="0.2">
      <c r="A17" s="28" t="s">
        <v>42</v>
      </c>
      <c r="B17" s="1" t="s">
        <v>23</v>
      </c>
      <c r="C17" s="14">
        <v>67</v>
      </c>
      <c r="D17" s="14">
        <v>3</v>
      </c>
      <c r="E17" s="14">
        <v>6</v>
      </c>
      <c r="F17" s="14">
        <v>50</v>
      </c>
      <c r="G17" s="14">
        <v>2</v>
      </c>
      <c r="H17" s="14">
        <v>3</v>
      </c>
      <c r="I17" s="14">
        <v>3</v>
      </c>
      <c r="J17" t="s">
        <v>42</v>
      </c>
      <c r="K17" t="s">
        <v>42</v>
      </c>
      <c r="M17" t="s">
        <v>42</v>
      </c>
      <c r="N17" t="s">
        <v>42</v>
      </c>
    </row>
    <row r="18" spans="1:14" ht="12" customHeight="1" x14ac:dyDescent="0.2">
      <c r="A18" s="28" t="s">
        <v>42</v>
      </c>
      <c r="B18" s="1" t="s">
        <v>24</v>
      </c>
      <c r="C18" s="14">
        <v>37</v>
      </c>
      <c r="D18" s="14">
        <v>3</v>
      </c>
      <c r="E18" s="14">
        <v>6</v>
      </c>
      <c r="F18" s="14">
        <v>15</v>
      </c>
      <c r="G18" s="14">
        <v>2</v>
      </c>
      <c r="H18" s="14">
        <v>9</v>
      </c>
      <c r="I18" s="14">
        <v>2</v>
      </c>
      <c r="J18" t="s">
        <v>42</v>
      </c>
      <c r="K18" t="s">
        <v>42</v>
      </c>
      <c r="M18" t="s">
        <v>42</v>
      </c>
      <c r="N18" t="s">
        <v>42</v>
      </c>
    </row>
    <row r="19" spans="1:14" ht="12" customHeight="1" x14ac:dyDescent="0.2">
      <c r="A19" s="28" t="s">
        <v>42</v>
      </c>
      <c r="B19" s="1" t="s">
        <v>25</v>
      </c>
      <c r="C19" s="14">
        <v>29</v>
      </c>
      <c r="D19" s="14">
        <v>1</v>
      </c>
      <c r="E19" s="14">
        <v>1</v>
      </c>
      <c r="F19" s="14">
        <v>20</v>
      </c>
      <c r="G19" s="14" t="s">
        <v>55</v>
      </c>
      <c r="H19" s="14">
        <v>6</v>
      </c>
      <c r="I19" s="14">
        <v>1</v>
      </c>
      <c r="J19" t="s">
        <v>42</v>
      </c>
      <c r="K19" t="s">
        <v>42</v>
      </c>
      <c r="M19" t="s">
        <v>42</v>
      </c>
      <c r="N19" t="s">
        <v>42</v>
      </c>
    </row>
    <row r="20" spans="1:14" ht="12" customHeight="1" x14ac:dyDescent="0.2">
      <c r="A20" s="28" t="s">
        <v>42</v>
      </c>
      <c r="B20" s="1" t="s">
        <v>26</v>
      </c>
      <c r="C20" s="14">
        <v>14</v>
      </c>
      <c r="D20" s="14">
        <v>1</v>
      </c>
      <c r="E20" s="14">
        <v>4</v>
      </c>
      <c r="F20" s="14">
        <v>6</v>
      </c>
      <c r="G20" s="14" t="s">
        <v>55</v>
      </c>
      <c r="H20" s="14">
        <v>2</v>
      </c>
      <c r="I20" s="14">
        <v>1</v>
      </c>
      <c r="J20" t="s">
        <v>42</v>
      </c>
      <c r="K20" t="s">
        <v>42</v>
      </c>
      <c r="M20" t="s">
        <v>42</v>
      </c>
      <c r="N20" t="s">
        <v>42</v>
      </c>
    </row>
    <row r="21" spans="1:14" ht="12" customHeight="1" x14ac:dyDescent="0.2">
      <c r="A21" s="27" t="s">
        <v>27</v>
      </c>
      <c r="B21" s="3" t="s">
        <v>42</v>
      </c>
      <c r="C21" s="13">
        <v>856</v>
      </c>
      <c r="D21" s="13">
        <v>170</v>
      </c>
      <c r="E21" s="13">
        <v>420</v>
      </c>
      <c r="F21" s="13">
        <v>161</v>
      </c>
      <c r="G21" s="13">
        <v>21</v>
      </c>
      <c r="H21" s="13">
        <v>43</v>
      </c>
      <c r="I21" s="13">
        <v>41</v>
      </c>
    </row>
    <row r="22" spans="1:14" ht="12" customHeight="1" x14ac:dyDescent="0.2">
      <c r="A22" s="28" t="s">
        <v>42</v>
      </c>
      <c r="B22" s="1" t="s">
        <v>12</v>
      </c>
      <c r="C22" s="14" t="s">
        <v>55</v>
      </c>
      <c r="D22" s="14" t="s">
        <v>55</v>
      </c>
      <c r="E22" s="14" t="s">
        <v>55</v>
      </c>
      <c r="F22" s="14" t="s">
        <v>55</v>
      </c>
      <c r="G22" s="14" t="s">
        <v>55</v>
      </c>
      <c r="H22" s="14" t="s">
        <v>55</v>
      </c>
      <c r="I22" s="14" t="s">
        <v>55</v>
      </c>
      <c r="J22" t="s">
        <v>42</v>
      </c>
      <c r="K22" t="s">
        <v>42</v>
      </c>
      <c r="L22" t="s">
        <v>42</v>
      </c>
      <c r="M22" t="s">
        <v>42</v>
      </c>
      <c r="N22" t="s">
        <v>42</v>
      </c>
    </row>
    <row r="23" spans="1:14" ht="12" customHeight="1" x14ac:dyDescent="0.2">
      <c r="A23" s="28" t="s">
        <v>42</v>
      </c>
      <c r="B23" s="1" t="s">
        <v>13</v>
      </c>
      <c r="C23" s="14">
        <v>30</v>
      </c>
      <c r="D23" s="14">
        <v>10</v>
      </c>
      <c r="E23" s="14">
        <v>6</v>
      </c>
      <c r="F23" s="14">
        <v>7</v>
      </c>
      <c r="G23" s="14" t="s">
        <v>55</v>
      </c>
      <c r="H23" s="14">
        <v>4</v>
      </c>
      <c r="I23" s="14">
        <v>3</v>
      </c>
      <c r="J23" t="s">
        <v>42</v>
      </c>
      <c r="K23" t="s">
        <v>42</v>
      </c>
      <c r="M23" t="s">
        <v>42</v>
      </c>
      <c r="N23" t="s">
        <v>42</v>
      </c>
    </row>
    <row r="24" spans="1:14" ht="12" customHeight="1" x14ac:dyDescent="0.2">
      <c r="A24" s="28" t="s">
        <v>42</v>
      </c>
      <c r="B24" s="1" t="s">
        <v>14</v>
      </c>
      <c r="C24" s="14">
        <v>76</v>
      </c>
      <c r="D24" s="14">
        <v>27</v>
      </c>
      <c r="E24" s="14">
        <v>29</v>
      </c>
      <c r="F24" s="14">
        <v>9</v>
      </c>
      <c r="G24" s="14">
        <v>3</v>
      </c>
      <c r="H24" s="14">
        <v>1</v>
      </c>
      <c r="I24" s="14">
        <v>7</v>
      </c>
      <c r="J24" t="s">
        <v>42</v>
      </c>
      <c r="K24" t="s">
        <v>42</v>
      </c>
      <c r="M24" t="s">
        <v>42</v>
      </c>
      <c r="N24" t="s">
        <v>42</v>
      </c>
    </row>
    <row r="25" spans="1:14" ht="12" customHeight="1" x14ac:dyDescent="0.2">
      <c r="A25" s="28" t="s">
        <v>42</v>
      </c>
      <c r="B25" s="1" t="s">
        <v>15</v>
      </c>
      <c r="C25" s="14">
        <v>110</v>
      </c>
      <c r="D25" s="14">
        <v>17</v>
      </c>
      <c r="E25" s="14">
        <v>55</v>
      </c>
      <c r="F25" s="14">
        <v>24</v>
      </c>
      <c r="G25" s="14">
        <v>3</v>
      </c>
      <c r="H25" s="14">
        <v>3</v>
      </c>
      <c r="I25" s="14">
        <v>8</v>
      </c>
      <c r="J25" t="s">
        <v>42</v>
      </c>
      <c r="K25" t="s">
        <v>42</v>
      </c>
      <c r="M25" t="s">
        <v>42</v>
      </c>
      <c r="N25" t="s">
        <v>42</v>
      </c>
    </row>
    <row r="26" spans="1:14" ht="12" customHeight="1" x14ac:dyDescent="0.2">
      <c r="A26" s="28" t="s">
        <v>42</v>
      </c>
      <c r="B26" s="1" t="s">
        <v>16</v>
      </c>
      <c r="C26" s="14">
        <v>110</v>
      </c>
      <c r="D26" s="14">
        <v>21</v>
      </c>
      <c r="E26" s="14">
        <v>63</v>
      </c>
      <c r="F26" s="14">
        <v>19</v>
      </c>
      <c r="G26" s="14">
        <v>1</v>
      </c>
      <c r="H26" s="14">
        <v>2</v>
      </c>
      <c r="I26" s="14">
        <v>4</v>
      </c>
      <c r="J26" t="s">
        <v>42</v>
      </c>
      <c r="K26" t="s">
        <v>42</v>
      </c>
      <c r="M26" t="s">
        <v>42</v>
      </c>
      <c r="N26" t="s">
        <v>42</v>
      </c>
    </row>
    <row r="27" spans="1:14" ht="12" customHeight="1" x14ac:dyDescent="0.2">
      <c r="A27" s="28" t="s">
        <v>42</v>
      </c>
      <c r="B27" s="1" t="s">
        <v>17</v>
      </c>
      <c r="C27" s="14">
        <v>108</v>
      </c>
      <c r="D27" s="14">
        <v>12</v>
      </c>
      <c r="E27" s="14">
        <v>67</v>
      </c>
      <c r="F27" s="14">
        <v>19</v>
      </c>
      <c r="G27" s="14">
        <v>2</v>
      </c>
      <c r="H27" s="14">
        <v>4</v>
      </c>
      <c r="I27" s="14">
        <v>4</v>
      </c>
      <c r="J27" t="s">
        <v>42</v>
      </c>
      <c r="K27" t="s">
        <v>42</v>
      </c>
      <c r="M27" t="s">
        <v>42</v>
      </c>
      <c r="N27" t="s">
        <v>42</v>
      </c>
    </row>
    <row r="28" spans="1:14" ht="12" customHeight="1" x14ac:dyDescent="0.2">
      <c r="A28" s="28" t="s">
        <v>42</v>
      </c>
      <c r="B28" s="1" t="s">
        <v>18</v>
      </c>
      <c r="C28" s="14">
        <v>110</v>
      </c>
      <c r="D28" s="14">
        <v>24</v>
      </c>
      <c r="E28" s="14">
        <v>56</v>
      </c>
      <c r="F28" s="14">
        <v>13</v>
      </c>
      <c r="G28" s="14">
        <v>5</v>
      </c>
      <c r="H28" s="14">
        <v>8</v>
      </c>
      <c r="I28" s="14">
        <v>4</v>
      </c>
      <c r="J28" t="s">
        <v>42</v>
      </c>
      <c r="K28" t="s">
        <v>42</v>
      </c>
      <c r="M28" t="s">
        <v>42</v>
      </c>
      <c r="N28" t="s">
        <v>42</v>
      </c>
    </row>
    <row r="29" spans="1:14" ht="12" customHeight="1" x14ac:dyDescent="0.2">
      <c r="A29" s="28" t="s">
        <v>42</v>
      </c>
      <c r="B29" s="1" t="s">
        <v>19</v>
      </c>
      <c r="C29" s="14">
        <v>91</v>
      </c>
      <c r="D29" s="14">
        <v>14</v>
      </c>
      <c r="E29" s="14">
        <v>55</v>
      </c>
      <c r="F29" s="14">
        <v>10</v>
      </c>
      <c r="G29" s="14">
        <v>3</v>
      </c>
      <c r="H29" s="14">
        <v>7</v>
      </c>
      <c r="I29" s="14">
        <v>2</v>
      </c>
      <c r="J29" t="s">
        <v>42</v>
      </c>
      <c r="K29" t="s">
        <v>42</v>
      </c>
      <c r="M29" t="s">
        <v>42</v>
      </c>
      <c r="N29" t="s">
        <v>42</v>
      </c>
    </row>
    <row r="30" spans="1:14" ht="12" customHeight="1" x14ac:dyDescent="0.2">
      <c r="A30" s="28" t="s">
        <v>42</v>
      </c>
      <c r="B30" s="1" t="s">
        <v>20</v>
      </c>
      <c r="C30" s="14">
        <v>81</v>
      </c>
      <c r="D30" s="14">
        <v>23</v>
      </c>
      <c r="E30" s="14">
        <v>40</v>
      </c>
      <c r="F30" s="14">
        <v>11</v>
      </c>
      <c r="G30" s="14" t="s">
        <v>55</v>
      </c>
      <c r="H30" s="14">
        <v>4</v>
      </c>
      <c r="I30" s="14">
        <v>3</v>
      </c>
      <c r="J30" t="s">
        <v>42</v>
      </c>
      <c r="K30" t="s">
        <v>42</v>
      </c>
      <c r="M30" t="s">
        <v>42</v>
      </c>
      <c r="N30" t="s">
        <v>42</v>
      </c>
    </row>
    <row r="31" spans="1:14" ht="12" customHeight="1" x14ac:dyDescent="0.2">
      <c r="A31" s="28" t="s">
        <v>42</v>
      </c>
      <c r="B31" s="1" t="s">
        <v>21</v>
      </c>
      <c r="C31" s="14">
        <v>69</v>
      </c>
      <c r="D31" s="14">
        <v>5</v>
      </c>
      <c r="E31" s="14">
        <v>41</v>
      </c>
      <c r="F31" s="14">
        <v>19</v>
      </c>
      <c r="G31" s="14">
        <v>1</v>
      </c>
      <c r="H31" s="14">
        <v>3</v>
      </c>
      <c r="I31" s="14" t="s">
        <v>55</v>
      </c>
      <c r="J31" t="s">
        <v>42</v>
      </c>
      <c r="K31" t="s">
        <v>42</v>
      </c>
      <c r="M31" t="s">
        <v>42</v>
      </c>
      <c r="N31" t="s">
        <v>42</v>
      </c>
    </row>
    <row r="32" spans="1:14" ht="12" customHeight="1" x14ac:dyDescent="0.2">
      <c r="A32" s="28" t="s">
        <v>42</v>
      </c>
      <c r="B32" s="1" t="s">
        <v>22</v>
      </c>
      <c r="C32" s="14">
        <v>33</v>
      </c>
      <c r="D32" s="14">
        <v>10</v>
      </c>
      <c r="E32" s="14">
        <v>3</v>
      </c>
      <c r="F32" s="14">
        <v>13</v>
      </c>
      <c r="G32" s="14">
        <v>2</v>
      </c>
      <c r="H32" s="14">
        <v>3</v>
      </c>
      <c r="I32" s="14">
        <v>2</v>
      </c>
      <c r="J32" t="s">
        <v>42</v>
      </c>
      <c r="K32" t="s">
        <v>42</v>
      </c>
      <c r="M32" t="s">
        <v>42</v>
      </c>
      <c r="N32" t="s">
        <v>42</v>
      </c>
    </row>
    <row r="33" spans="1:14" ht="12" customHeight="1" x14ac:dyDescent="0.2">
      <c r="A33" s="28" t="s">
        <v>42</v>
      </c>
      <c r="B33" s="1" t="s">
        <v>23</v>
      </c>
      <c r="C33" s="14">
        <v>11</v>
      </c>
      <c r="D33" s="14">
        <v>2</v>
      </c>
      <c r="E33" s="14" t="s">
        <v>55</v>
      </c>
      <c r="F33" s="14">
        <v>9</v>
      </c>
      <c r="G33" s="14" t="s">
        <v>55</v>
      </c>
      <c r="H33" s="14" t="s">
        <v>55</v>
      </c>
      <c r="I33" s="14" t="s">
        <v>55</v>
      </c>
      <c r="J33" t="s">
        <v>42</v>
      </c>
      <c r="K33" t="s">
        <v>42</v>
      </c>
      <c r="M33" t="s">
        <v>42</v>
      </c>
      <c r="N33" t="s">
        <v>42</v>
      </c>
    </row>
    <row r="34" spans="1:14" ht="12" customHeight="1" x14ac:dyDescent="0.2">
      <c r="A34" s="28" t="s">
        <v>42</v>
      </c>
      <c r="B34" s="1" t="s">
        <v>24</v>
      </c>
      <c r="C34" s="14">
        <v>15</v>
      </c>
      <c r="D34" s="14">
        <v>3</v>
      </c>
      <c r="E34" s="14">
        <v>4</v>
      </c>
      <c r="F34" s="14">
        <v>3</v>
      </c>
      <c r="G34" s="14">
        <v>1</v>
      </c>
      <c r="H34" s="14">
        <v>2</v>
      </c>
      <c r="I34" s="14">
        <v>2</v>
      </c>
      <c r="J34" t="s">
        <v>42</v>
      </c>
      <c r="K34" t="s">
        <v>42</v>
      </c>
      <c r="M34" t="s">
        <v>42</v>
      </c>
      <c r="N34" t="s">
        <v>42</v>
      </c>
    </row>
    <row r="35" spans="1:14" ht="12" customHeight="1" x14ac:dyDescent="0.2">
      <c r="A35" s="28" t="s">
        <v>42</v>
      </c>
      <c r="B35" s="1" t="s">
        <v>25</v>
      </c>
      <c r="C35" s="14">
        <v>8</v>
      </c>
      <c r="D35" s="14">
        <v>1</v>
      </c>
      <c r="E35" s="14" t="s">
        <v>55</v>
      </c>
      <c r="F35" s="14">
        <v>4</v>
      </c>
      <c r="G35" s="14" t="s">
        <v>55</v>
      </c>
      <c r="H35" s="14">
        <v>2</v>
      </c>
      <c r="I35" s="14">
        <v>1</v>
      </c>
      <c r="J35" t="s">
        <v>42</v>
      </c>
      <c r="K35" t="s">
        <v>42</v>
      </c>
      <c r="M35" t="s">
        <v>42</v>
      </c>
      <c r="N35" t="s">
        <v>42</v>
      </c>
    </row>
    <row r="36" spans="1:14" ht="12" customHeight="1" x14ac:dyDescent="0.2">
      <c r="A36" s="28" t="s">
        <v>42</v>
      </c>
      <c r="B36" s="1" t="s">
        <v>26</v>
      </c>
      <c r="C36" s="14">
        <v>4</v>
      </c>
      <c r="D36" s="14">
        <v>1</v>
      </c>
      <c r="E36" s="14">
        <v>1</v>
      </c>
      <c r="F36" s="14">
        <v>1</v>
      </c>
      <c r="G36" s="14" t="s">
        <v>55</v>
      </c>
      <c r="H36" s="14" t="s">
        <v>55</v>
      </c>
      <c r="I36" s="14">
        <v>1</v>
      </c>
      <c r="J36" t="s">
        <v>42</v>
      </c>
      <c r="K36" t="s">
        <v>42</v>
      </c>
      <c r="M36" t="s">
        <v>42</v>
      </c>
      <c r="N36" t="s">
        <v>42</v>
      </c>
    </row>
    <row r="37" spans="1:14" ht="12" customHeight="1" x14ac:dyDescent="0.2">
      <c r="A37" s="27" t="s">
        <v>28</v>
      </c>
      <c r="B37" s="3" t="s">
        <v>42</v>
      </c>
      <c r="C37" s="13">
        <v>1211</v>
      </c>
      <c r="D37" s="13">
        <v>4</v>
      </c>
      <c r="E37" s="13">
        <v>576</v>
      </c>
      <c r="F37" s="13">
        <v>463</v>
      </c>
      <c r="G37" s="13">
        <v>59</v>
      </c>
      <c r="H37" s="13">
        <v>73</v>
      </c>
      <c r="I37" s="13">
        <v>36</v>
      </c>
    </row>
    <row r="38" spans="1:14" ht="12" customHeight="1" x14ac:dyDescent="0.2">
      <c r="A38" s="28" t="s">
        <v>42</v>
      </c>
      <c r="B38" s="1" t="s">
        <v>12</v>
      </c>
      <c r="C38" s="14">
        <v>2</v>
      </c>
      <c r="D38" s="14" t="s">
        <v>55</v>
      </c>
      <c r="E38" s="14" t="s">
        <v>55</v>
      </c>
      <c r="F38" s="14">
        <v>1</v>
      </c>
      <c r="G38" s="14" t="s">
        <v>55</v>
      </c>
      <c r="H38" s="14">
        <v>1</v>
      </c>
      <c r="I38" s="14" t="s">
        <v>55</v>
      </c>
      <c r="J38" t="s">
        <v>42</v>
      </c>
      <c r="K38" t="s">
        <v>42</v>
      </c>
      <c r="M38" t="s">
        <v>42</v>
      </c>
      <c r="N38" t="s">
        <v>42</v>
      </c>
    </row>
    <row r="39" spans="1:14" ht="12" customHeight="1" x14ac:dyDescent="0.2">
      <c r="A39" s="28" t="s">
        <v>42</v>
      </c>
      <c r="B39" s="1" t="s">
        <v>13</v>
      </c>
      <c r="C39" s="14">
        <v>49</v>
      </c>
      <c r="D39" s="14" t="s">
        <v>55</v>
      </c>
      <c r="E39" s="14">
        <v>21</v>
      </c>
      <c r="F39" s="14">
        <v>16</v>
      </c>
      <c r="G39" s="14">
        <v>3</v>
      </c>
      <c r="H39" s="14">
        <v>5</v>
      </c>
      <c r="I39" s="14">
        <v>4</v>
      </c>
      <c r="J39" t="s">
        <v>42</v>
      </c>
      <c r="K39" t="s">
        <v>42</v>
      </c>
      <c r="M39" t="s">
        <v>42</v>
      </c>
      <c r="N39" t="s">
        <v>42</v>
      </c>
    </row>
    <row r="40" spans="1:14" ht="12" customHeight="1" x14ac:dyDescent="0.2">
      <c r="A40" s="28" t="s">
        <v>42</v>
      </c>
      <c r="B40" s="1" t="s">
        <v>14</v>
      </c>
      <c r="C40" s="14">
        <v>127</v>
      </c>
      <c r="D40" s="14">
        <v>1</v>
      </c>
      <c r="E40" s="14">
        <v>65</v>
      </c>
      <c r="F40" s="14">
        <v>43</v>
      </c>
      <c r="G40" s="14">
        <v>3</v>
      </c>
      <c r="H40" s="14">
        <v>10</v>
      </c>
      <c r="I40" s="14">
        <v>5</v>
      </c>
      <c r="J40" t="s">
        <v>42</v>
      </c>
      <c r="K40" t="s">
        <v>42</v>
      </c>
      <c r="M40" t="s">
        <v>42</v>
      </c>
      <c r="N40" t="s">
        <v>42</v>
      </c>
    </row>
    <row r="41" spans="1:14" ht="12" customHeight="1" x14ac:dyDescent="0.2">
      <c r="A41" s="28" t="s">
        <v>42</v>
      </c>
      <c r="B41" s="1" t="s">
        <v>15</v>
      </c>
      <c r="C41" s="14">
        <v>123</v>
      </c>
      <c r="D41" s="14">
        <v>1</v>
      </c>
      <c r="E41" s="14">
        <v>76</v>
      </c>
      <c r="F41" s="14">
        <v>33</v>
      </c>
      <c r="G41" s="14">
        <v>7</v>
      </c>
      <c r="H41" s="14">
        <v>3</v>
      </c>
      <c r="I41" s="14">
        <v>3</v>
      </c>
      <c r="J41" t="s">
        <v>42</v>
      </c>
      <c r="K41" t="s">
        <v>42</v>
      </c>
      <c r="M41" t="s">
        <v>42</v>
      </c>
      <c r="N41" t="s">
        <v>42</v>
      </c>
    </row>
    <row r="42" spans="1:14" ht="12" customHeight="1" x14ac:dyDescent="0.2">
      <c r="A42" s="28" t="s">
        <v>42</v>
      </c>
      <c r="B42" s="1" t="s">
        <v>16</v>
      </c>
      <c r="C42" s="14">
        <v>118</v>
      </c>
      <c r="D42" s="14" t="s">
        <v>55</v>
      </c>
      <c r="E42" s="14">
        <v>68</v>
      </c>
      <c r="F42" s="14">
        <v>31</v>
      </c>
      <c r="G42" s="14">
        <v>11</v>
      </c>
      <c r="H42" s="14">
        <v>4</v>
      </c>
      <c r="I42" s="14">
        <v>4</v>
      </c>
      <c r="J42" t="s">
        <v>42</v>
      </c>
      <c r="K42" t="s">
        <v>42</v>
      </c>
      <c r="M42" t="s">
        <v>42</v>
      </c>
      <c r="N42" t="s">
        <v>42</v>
      </c>
    </row>
    <row r="43" spans="1:14" ht="12" customHeight="1" x14ac:dyDescent="0.2">
      <c r="A43" s="28" t="s">
        <v>42</v>
      </c>
      <c r="B43" s="1" t="s">
        <v>17</v>
      </c>
      <c r="C43" s="14">
        <v>131</v>
      </c>
      <c r="D43" s="14">
        <v>1</v>
      </c>
      <c r="E43" s="14">
        <v>73</v>
      </c>
      <c r="F43" s="14">
        <v>38</v>
      </c>
      <c r="G43" s="14">
        <v>6</v>
      </c>
      <c r="H43" s="14">
        <v>8</v>
      </c>
      <c r="I43" s="14">
        <v>5</v>
      </c>
      <c r="J43" t="s">
        <v>42</v>
      </c>
      <c r="K43" t="s">
        <v>42</v>
      </c>
      <c r="M43" t="s">
        <v>42</v>
      </c>
      <c r="N43" t="s">
        <v>42</v>
      </c>
    </row>
    <row r="44" spans="1:14" ht="12" customHeight="1" x14ac:dyDescent="0.2">
      <c r="A44" s="28" t="s">
        <v>42</v>
      </c>
      <c r="B44" s="1" t="s">
        <v>18</v>
      </c>
      <c r="C44" s="14">
        <v>140</v>
      </c>
      <c r="D44" s="14" t="s">
        <v>55</v>
      </c>
      <c r="E44" s="14">
        <v>78</v>
      </c>
      <c r="F44" s="14">
        <v>47</v>
      </c>
      <c r="G44" s="14">
        <v>5</v>
      </c>
      <c r="H44" s="14">
        <v>7</v>
      </c>
      <c r="I44" s="14">
        <v>3</v>
      </c>
      <c r="J44" t="s">
        <v>42</v>
      </c>
      <c r="K44" t="s">
        <v>42</v>
      </c>
      <c r="M44" t="s">
        <v>42</v>
      </c>
      <c r="N44" t="s">
        <v>42</v>
      </c>
    </row>
    <row r="45" spans="1:14" ht="12" customHeight="1" x14ac:dyDescent="0.2">
      <c r="A45" s="28" t="s">
        <v>42</v>
      </c>
      <c r="B45" s="1" t="s">
        <v>19</v>
      </c>
      <c r="C45" s="14">
        <v>119</v>
      </c>
      <c r="D45" s="14" t="s">
        <v>55</v>
      </c>
      <c r="E45" s="14">
        <v>60</v>
      </c>
      <c r="F45" s="14">
        <v>47</v>
      </c>
      <c r="G45" s="14">
        <v>9</v>
      </c>
      <c r="H45" s="14">
        <v>3</v>
      </c>
      <c r="I45" s="14" t="s">
        <v>55</v>
      </c>
      <c r="J45" t="s">
        <v>42</v>
      </c>
      <c r="K45" t="s">
        <v>42</v>
      </c>
      <c r="M45" t="s">
        <v>42</v>
      </c>
      <c r="N45" t="s">
        <v>42</v>
      </c>
    </row>
    <row r="46" spans="1:14" ht="12" customHeight="1" x14ac:dyDescent="0.2">
      <c r="A46" s="28" t="s">
        <v>42</v>
      </c>
      <c r="B46" s="1" t="s">
        <v>20</v>
      </c>
      <c r="C46" s="14">
        <v>101</v>
      </c>
      <c r="D46" s="14" t="s">
        <v>55</v>
      </c>
      <c r="E46" s="14">
        <v>47</v>
      </c>
      <c r="F46" s="14">
        <v>38</v>
      </c>
      <c r="G46" s="14">
        <v>7</v>
      </c>
      <c r="H46" s="14">
        <v>7</v>
      </c>
      <c r="I46" s="14">
        <v>2</v>
      </c>
      <c r="J46" t="s">
        <v>42</v>
      </c>
      <c r="K46" t="s">
        <v>42</v>
      </c>
      <c r="M46" t="s">
        <v>42</v>
      </c>
      <c r="N46" t="s">
        <v>42</v>
      </c>
    </row>
    <row r="47" spans="1:14" ht="12" customHeight="1" x14ac:dyDescent="0.2">
      <c r="A47" s="28" t="s">
        <v>42</v>
      </c>
      <c r="B47" s="1" t="s">
        <v>21</v>
      </c>
      <c r="C47" s="14">
        <v>118</v>
      </c>
      <c r="D47" s="14" t="s">
        <v>55</v>
      </c>
      <c r="E47" s="14">
        <v>47</v>
      </c>
      <c r="F47" s="14">
        <v>57</v>
      </c>
      <c r="G47" s="14">
        <v>4</v>
      </c>
      <c r="H47" s="14">
        <v>4</v>
      </c>
      <c r="I47" s="14">
        <v>6</v>
      </c>
      <c r="J47" t="s">
        <v>42</v>
      </c>
      <c r="K47" t="s">
        <v>42</v>
      </c>
      <c r="M47" t="s">
        <v>42</v>
      </c>
      <c r="N47" t="s">
        <v>42</v>
      </c>
    </row>
    <row r="48" spans="1:14" ht="12" customHeight="1" x14ac:dyDescent="0.2">
      <c r="A48" s="28" t="s">
        <v>42</v>
      </c>
      <c r="B48" s="1" t="s">
        <v>22</v>
      </c>
      <c r="C48" s="14">
        <v>74</v>
      </c>
      <c r="D48" s="14" t="s">
        <v>55</v>
      </c>
      <c r="E48" s="14">
        <v>29</v>
      </c>
      <c r="F48" s="14">
        <v>38</v>
      </c>
      <c r="G48" s="14">
        <v>1</v>
      </c>
      <c r="H48" s="14">
        <v>5</v>
      </c>
      <c r="I48" s="14">
        <v>1</v>
      </c>
      <c r="J48" t="s">
        <v>42</v>
      </c>
      <c r="K48" t="s">
        <v>42</v>
      </c>
      <c r="M48" t="s">
        <v>42</v>
      </c>
      <c r="N48" t="s">
        <v>42</v>
      </c>
    </row>
    <row r="49" spans="1:29" ht="12" customHeight="1" x14ac:dyDescent="0.2">
      <c r="A49" s="28" t="s">
        <v>42</v>
      </c>
      <c r="B49" s="1" t="s">
        <v>23</v>
      </c>
      <c r="C49" s="14">
        <v>56</v>
      </c>
      <c r="D49" s="14">
        <v>1</v>
      </c>
      <c r="E49" s="14">
        <v>6</v>
      </c>
      <c r="F49" s="14">
        <v>41</v>
      </c>
      <c r="G49" s="14">
        <v>2</v>
      </c>
      <c r="H49" s="14">
        <v>3</v>
      </c>
      <c r="I49" s="14">
        <v>3</v>
      </c>
      <c r="J49" t="s">
        <v>42</v>
      </c>
      <c r="K49" t="s">
        <v>42</v>
      </c>
      <c r="M49" t="s">
        <v>42</v>
      </c>
      <c r="N49" t="s">
        <v>42</v>
      </c>
    </row>
    <row r="50" spans="1:29" ht="12" customHeight="1" x14ac:dyDescent="0.2">
      <c r="A50" s="28" t="s">
        <v>42</v>
      </c>
      <c r="B50" s="1" t="s">
        <v>24</v>
      </c>
      <c r="C50" s="14">
        <v>22</v>
      </c>
      <c r="D50" s="14" t="s">
        <v>55</v>
      </c>
      <c r="E50" s="14">
        <v>2</v>
      </c>
      <c r="F50" s="14">
        <v>12</v>
      </c>
      <c r="G50" s="14">
        <v>1</v>
      </c>
      <c r="H50" s="14">
        <v>7</v>
      </c>
      <c r="I50" s="14" t="s">
        <v>55</v>
      </c>
      <c r="J50" t="s">
        <v>42</v>
      </c>
      <c r="K50" t="s">
        <v>42</v>
      </c>
      <c r="M50" t="s">
        <v>42</v>
      </c>
      <c r="N50" t="s">
        <v>42</v>
      </c>
    </row>
    <row r="51" spans="1:29" ht="12" customHeight="1" x14ac:dyDescent="0.2">
      <c r="A51" s="28" t="s">
        <v>42</v>
      </c>
      <c r="B51" s="1" t="s">
        <v>25</v>
      </c>
      <c r="C51" s="14">
        <v>21</v>
      </c>
      <c r="D51" s="14" t="s">
        <v>55</v>
      </c>
      <c r="E51" s="14">
        <v>1</v>
      </c>
      <c r="F51" s="14">
        <v>16</v>
      </c>
      <c r="G51" s="14" t="s">
        <v>55</v>
      </c>
      <c r="H51" s="14">
        <v>4</v>
      </c>
      <c r="I51" s="14" t="s">
        <v>55</v>
      </c>
      <c r="J51" t="s">
        <v>42</v>
      </c>
      <c r="K51" t="s">
        <v>42</v>
      </c>
      <c r="M51" t="s">
        <v>42</v>
      </c>
      <c r="N51" t="s">
        <v>42</v>
      </c>
    </row>
    <row r="52" spans="1:29" ht="12" customHeight="1" x14ac:dyDescent="0.2">
      <c r="A52" s="29" t="s">
        <v>42</v>
      </c>
      <c r="B52" s="4" t="s">
        <v>26</v>
      </c>
      <c r="C52" s="15">
        <v>10</v>
      </c>
      <c r="D52" s="15" t="s">
        <v>55</v>
      </c>
      <c r="E52" s="15">
        <v>3</v>
      </c>
      <c r="F52" s="15">
        <v>5</v>
      </c>
      <c r="G52" s="15" t="s">
        <v>55</v>
      </c>
      <c r="H52" s="15">
        <v>2</v>
      </c>
      <c r="I52" s="15" t="s">
        <v>55</v>
      </c>
      <c r="J52" t="s">
        <v>42</v>
      </c>
      <c r="K52" t="s">
        <v>42</v>
      </c>
      <c r="M52" t="s">
        <v>42</v>
      </c>
      <c r="N52" t="s">
        <v>42</v>
      </c>
    </row>
    <row r="53" spans="1:29" s="19" customFormat="1" ht="33" customHeight="1" x14ac:dyDescent="0.2">
      <c r="A53" s="21" t="s">
        <v>53</v>
      </c>
      <c r="B53" s="22"/>
      <c r="C53" s="22"/>
      <c r="D53" s="22"/>
      <c r="E53" s="22"/>
      <c r="F53" s="22"/>
      <c r="G53" s="22"/>
      <c r="H53" s="22"/>
      <c r="I53" s="23"/>
      <c r="J53" s="18"/>
      <c r="K53" s="18"/>
      <c r="L53" s="18" t="s">
        <v>42</v>
      </c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</row>
    <row r="54" spans="1:29" ht="12" customHeight="1" x14ac:dyDescent="0.2">
      <c r="A54" s="24" t="s">
        <v>54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42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42</v>
      </c>
      <c r="B55" s="5" t="s">
        <v>42</v>
      </c>
      <c r="C55" s="5" t="s">
        <v>42</v>
      </c>
      <c r="D55" s="5" t="s">
        <v>42</v>
      </c>
      <c r="E55" s="5" t="s">
        <v>42</v>
      </c>
      <c r="F55" s="5" t="s">
        <v>42</v>
      </c>
      <c r="G55" s="5" t="s">
        <v>42</v>
      </c>
      <c r="H55" s="5" t="s">
        <v>42</v>
      </c>
      <c r="I55" s="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5.5" customWidth="1"/>
    <col min="3" max="9" width="20.83203125" customWidth="1"/>
  </cols>
  <sheetData>
    <row r="1" spans="1:3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0" t="s">
        <v>41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  <c r="H3" s="30" t="s">
        <v>42</v>
      </c>
      <c r="I3" s="30" t="s">
        <v>42</v>
      </c>
    </row>
    <row r="4" spans="1:30" ht="27.6" customHeight="1" x14ac:dyDescent="0.2">
      <c r="A4" s="30" t="s">
        <v>42</v>
      </c>
      <c r="B4" s="30" t="s">
        <v>42</v>
      </c>
      <c r="C4" s="30" t="s">
        <v>42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30" ht="12" customHeight="1" x14ac:dyDescent="0.2">
      <c r="A5" s="31" t="s">
        <v>11</v>
      </c>
      <c r="B5" s="6" t="s">
        <v>42</v>
      </c>
      <c r="C5" s="13">
        <v>7484</v>
      </c>
      <c r="D5" s="13">
        <v>582</v>
      </c>
      <c r="E5" s="13">
        <v>3871</v>
      </c>
      <c r="F5" s="13">
        <v>2026</v>
      </c>
      <c r="G5" s="13">
        <v>324</v>
      </c>
      <c r="H5" s="13">
        <v>365</v>
      </c>
      <c r="I5" s="13">
        <v>316</v>
      </c>
    </row>
    <row r="6" spans="1:30" ht="12" customHeight="1" x14ac:dyDescent="0.2">
      <c r="A6" s="28" t="s">
        <v>42</v>
      </c>
      <c r="B6" s="1" t="s">
        <v>12</v>
      </c>
      <c r="C6" s="14">
        <v>16</v>
      </c>
      <c r="D6" s="14" t="s">
        <v>55</v>
      </c>
      <c r="E6" s="14">
        <v>6</v>
      </c>
      <c r="F6" s="14">
        <v>7</v>
      </c>
      <c r="G6" s="14" t="s">
        <v>55</v>
      </c>
      <c r="H6" s="14">
        <v>2</v>
      </c>
      <c r="I6" s="14">
        <v>1</v>
      </c>
      <c r="J6" t="s">
        <v>42</v>
      </c>
      <c r="K6" t="s">
        <v>42</v>
      </c>
      <c r="M6" t="s">
        <v>42</v>
      </c>
      <c r="N6" t="s">
        <v>42</v>
      </c>
    </row>
    <row r="7" spans="1:30" ht="12" customHeight="1" x14ac:dyDescent="0.2">
      <c r="A7" s="28" t="s">
        <v>42</v>
      </c>
      <c r="B7" s="1" t="s">
        <v>13</v>
      </c>
      <c r="C7" s="14">
        <v>266</v>
      </c>
      <c r="D7" s="14">
        <v>28</v>
      </c>
      <c r="E7" s="14">
        <v>85</v>
      </c>
      <c r="F7" s="14">
        <v>90</v>
      </c>
      <c r="G7" s="14">
        <v>12</v>
      </c>
      <c r="H7" s="14">
        <v>29</v>
      </c>
      <c r="I7" s="14">
        <v>22</v>
      </c>
      <c r="J7" t="s">
        <v>42</v>
      </c>
      <c r="K7" t="s">
        <v>42</v>
      </c>
      <c r="M7" t="s">
        <v>42</v>
      </c>
      <c r="N7" t="s">
        <v>42</v>
      </c>
    </row>
    <row r="8" spans="1:30" ht="12" customHeight="1" x14ac:dyDescent="0.2">
      <c r="A8" s="28" t="s">
        <v>42</v>
      </c>
      <c r="B8" s="1" t="s">
        <v>14</v>
      </c>
      <c r="C8" s="14">
        <v>659</v>
      </c>
      <c r="D8" s="14">
        <v>61</v>
      </c>
      <c r="E8" s="14">
        <v>328</v>
      </c>
      <c r="F8" s="14">
        <v>180</v>
      </c>
      <c r="G8" s="14">
        <v>15</v>
      </c>
      <c r="H8" s="14">
        <v>36</v>
      </c>
      <c r="I8" s="14">
        <v>39</v>
      </c>
      <c r="J8" t="s">
        <v>42</v>
      </c>
      <c r="K8" t="s">
        <v>42</v>
      </c>
      <c r="M8" t="s">
        <v>42</v>
      </c>
      <c r="N8" t="s">
        <v>42</v>
      </c>
    </row>
    <row r="9" spans="1:30" ht="12" customHeight="1" x14ac:dyDescent="0.2">
      <c r="A9" s="28" t="s">
        <v>42</v>
      </c>
      <c r="B9" s="1" t="s">
        <v>15</v>
      </c>
      <c r="C9" s="14">
        <v>961</v>
      </c>
      <c r="D9" s="14">
        <v>62</v>
      </c>
      <c r="E9" s="14">
        <v>549</v>
      </c>
      <c r="F9" s="14">
        <v>219</v>
      </c>
      <c r="G9" s="14">
        <v>41</v>
      </c>
      <c r="H9" s="14">
        <v>33</v>
      </c>
      <c r="I9" s="14">
        <v>57</v>
      </c>
      <c r="J9" t="s">
        <v>42</v>
      </c>
      <c r="K9" t="s">
        <v>42</v>
      </c>
      <c r="M9" t="s">
        <v>42</v>
      </c>
      <c r="N9" t="s">
        <v>42</v>
      </c>
    </row>
    <row r="10" spans="1:30" ht="12" customHeight="1" x14ac:dyDescent="0.2">
      <c r="A10" s="28" t="s">
        <v>42</v>
      </c>
      <c r="B10" s="1" t="s">
        <v>16</v>
      </c>
      <c r="C10" s="14">
        <v>991</v>
      </c>
      <c r="D10" s="14">
        <v>76</v>
      </c>
      <c r="E10" s="14">
        <v>579</v>
      </c>
      <c r="F10" s="14">
        <v>212</v>
      </c>
      <c r="G10" s="14">
        <v>38</v>
      </c>
      <c r="H10" s="14">
        <v>45</v>
      </c>
      <c r="I10" s="14">
        <v>41</v>
      </c>
      <c r="J10" t="s">
        <v>42</v>
      </c>
      <c r="K10" t="s">
        <v>42</v>
      </c>
      <c r="M10" t="s">
        <v>42</v>
      </c>
      <c r="N10" t="s">
        <v>42</v>
      </c>
    </row>
    <row r="11" spans="1:30" ht="12" customHeight="1" x14ac:dyDescent="0.2">
      <c r="A11" s="28" t="s">
        <v>42</v>
      </c>
      <c r="B11" s="1" t="s">
        <v>17</v>
      </c>
      <c r="C11" s="14">
        <v>1000</v>
      </c>
      <c r="D11" s="14">
        <v>79</v>
      </c>
      <c r="E11" s="14">
        <v>620</v>
      </c>
      <c r="F11" s="14">
        <v>205</v>
      </c>
      <c r="G11" s="14">
        <v>36</v>
      </c>
      <c r="H11" s="14">
        <v>34</v>
      </c>
      <c r="I11" s="14">
        <v>26</v>
      </c>
      <c r="J11" t="s">
        <v>42</v>
      </c>
      <c r="K11" t="s">
        <v>42</v>
      </c>
      <c r="M11" t="s">
        <v>42</v>
      </c>
      <c r="N11" t="s">
        <v>42</v>
      </c>
    </row>
    <row r="12" spans="1:30" ht="12" customHeight="1" x14ac:dyDescent="0.2">
      <c r="A12" s="28" t="s">
        <v>42</v>
      </c>
      <c r="B12" s="1" t="s">
        <v>18</v>
      </c>
      <c r="C12" s="14">
        <v>902</v>
      </c>
      <c r="D12" s="14">
        <v>70</v>
      </c>
      <c r="E12" s="14">
        <v>518</v>
      </c>
      <c r="F12" s="14">
        <v>224</v>
      </c>
      <c r="G12" s="14">
        <v>30</v>
      </c>
      <c r="H12" s="14">
        <v>31</v>
      </c>
      <c r="I12" s="14">
        <v>29</v>
      </c>
      <c r="J12" t="s">
        <v>42</v>
      </c>
      <c r="K12" t="s">
        <v>42</v>
      </c>
      <c r="M12" t="s">
        <v>42</v>
      </c>
      <c r="N12" t="s">
        <v>42</v>
      </c>
    </row>
    <row r="13" spans="1:30" ht="12" customHeight="1" x14ac:dyDescent="0.2">
      <c r="A13" s="28" t="s">
        <v>42</v>
      </c>
      <c r="B13" s="1" t="s">
        <v>19</v>
      </c>
      <c r="C13" s="14">
        <v>762</v>
      </c>
      <c r="D13" s="14">
        <v>72</v>
      </c>
      <c r="E13" s="14">
        <v>381</v>
      </c>
      <c r="F13" s="14">
        <v>212</v>
      </c>
      <c r="G13" s="14">
        <v>42</v>
      </c>
      <c r="H13" s="14">
        <v>31</v>
      </c>
      <c r="I13" s="14">
        <v>24</v>
      </c>
      <c r="J13" t="s">
        <v>42</v>
      </c>
      <c r="K13" t="s">
        <v>42</v>
      </c>
      <c r="M13" t="s">
        <v>42</v>
      </c>
      <c r="N13" t="s">
        <v>42</v>
      </c>
    </row>
    <row r="14" spans="1:30" ht="12" customHeight="1" x14ac:dyDescent="0.2">
      <c r="A14" s="28" t="s">
        <v>42</v>
      </c>
      <c r="B14" s="1" t="s">
        <v>20</v>
      </c>
      <c r="C14" s="14">
        <v>650</v>
      </c>
      <c r="D14" s="14">
        <v>58</v>
      </c>
      <c r="E14" s="14">
        <v>326</v>
      </c>
      <c r="F14" s="14">
        <v>186</v>
      </c>
      <c r="G14" s="14">
        <v>32</v>
      </c>
      <c r="H14" s="14">
        <v>33</v>
      </c>
      <c r="I14" s="14">
        <v>15</v>
      </c>
      <c r="J14" t="s">
        <v>42</v>
      </c>
      <c r="K14" t="s">
        <v>42</v>
      </c>
      <c r="M14" t="s">
        <v>42</v>
      </c>
      <c r="N14" t="s">
        <v>42</v>
      </c>
    </row>
    <row r="15" spans="1:30" ht="12" customHeight="1" x14ac:dyDescent="0.2">
      <c r="A15" s="28" t="s">
        <v>42</v>
      </c>
      <c r="B15" s="1" t="s">
        <v>21</v>
      </c>
      <c r="C15" s="14">
        <v>533</v>
      </c>
      <c r="D15" s="14">
        <v>34</v>
      </c>
      <c r="E15" s="14">
        <v>263</v>
      </c>
      <c r="F15" s="14">
        <v>160</v>
      </c>
      <c r="G15" s="14">
        <v>31</v>
      </c>
      <c r="H15" s="14">
        <v>28</v>
      </c>
      <c r="I15" s="14">
        <v>17</v>
      </c>
      <c r="J15" t="s">
        <v>42</v>
      </c>
      <c r="K15" t="s">
        <v>42</v>
      </c>
      <c r="M15" t="s">
        <v>42</v>
      </c>
      <c r="N15" t="s">
        <v>42</v>
      </c>
    </row>
    <row r="16" spans="1:30" ht="12" customHeight="1" x14ac:dyDescent="0.2">
      <c r="A16" s="28" t="s">
        <v>42</v>
      </c>
      <c r="B16" s="1" t="s">
        <v>22</v>
      </c>
      <c r="C16" s="14">
        <v>368</v>
      </c>
      <c r="D16" s="14">
        <v>25</v>
      </c>
      <c r="E16" s="14">
        <v>128</v>
      </c>
      <c r="F16" s="14">
        <v>155</v>
      </c>
      <c r="G16" s="14">
        <v>12</v>
      </c>
      <c r="H16" s="14">
        <v>30</v>
      </c>
      <c r="I16" s="14">
        <v>18</v>
      </c>
      <c r="J16" t="s">
        <v>42</v>
      </c>
      <c r="K16" t="s">
        <v>42</v>
      </c>
      <c r="M16" t="s">
        <v>42</v>
      </c>
      <c r="N16" t="s">
        <v>42</v>
      </c>
    </row>
    <row r="17" spans="1:14" ht="12" customHeight="1" x14ac:dyDescent="0.2">
      <c r="A17" s="28" t="s">
        <v>42</v>
      </c>
      <c r="B17" s="1" t="s">
        <v>23</v>
      </c>
      <c r="C17" s="14">
        <v>188</v>
      </c>
      <c r="D17" s="14">
        <v>9</v>
      </c>
      <c r="E17" s="14">
        <v>47</v>
      </c>
      <c r="F17" s="14">
        <v>98</v>
      </c>
      <c r="G17" s="14">
        <v>10</v>
      </c>
      <c r="H17" s="14">
        <v>13</v>
      </c>
      <c r="I17" s="14">
        <v>11</v>
      </c>
      <c r="J17" t="s">
        <v>42</v>
      </c>
      <c r="K17" t="s">
        <v>42</v>
      </c>
      <c r="M17" t="s">
        <v>42</v>
      </c>
      <c r="N17" t="s">
        <v>42</v>
      </c>
    </row>
    <row r="18" spans="1:14" ht="12" customHeight="1" x14ac:dyDescent="0.2">
      <c r="A18" s="28" t="s">
        <v>42</v>
      </c>
      <c r="B18" s="1" t="s">
        <v>24</v>
      </c>
      <c r="C18" s="14">
        <v>96</v>
      </c>
      <c r="D18" s="14" t="s">
        <v>55</v>
      </c>
      <c r="E18" s="14">
        <v>21</v>
      </c>
      <c r="F18" s="14">
        <v>43</v>
      </c>
      <c r="G18" s="14">
        <v>14</v>
      </c>
      <c r="H18" s="14">
        <v>8</v>
      </c>
      <c r="I18" s="14">
        <v>10</v>
      </c>
      <c r="J18" t="s">
        <v>42</v>
      </c>
      <c r="K18" t="s">
        <v>42</v>
      </c>
      <c r="M18" t="s">
        <v>42</v>
      </c>
      <c r="N18" t="s">
        <v>42</v>
      </c>
    </row>
    <row r="19" spans="1:14" ht="12" customHeight="1" x14ac:dyDescent="0.2">
      <c r="A19" s="28" t="s">
        <v>42</v>
      </c>
      <c r="B19" s="1" t="s">
        <v>25</v>
      </c>
      <c r="C19" s="14">
        <v>44</v>
      </c>
      <c r="D19" s="14">
        <v>5</v>
      </c>
      <c r="E19" s="14">
        <v>10</v>
      </c>
      <c r="F19" s="14">
        <v>16</v>
      </c>
      <c r="G19" s="14">
        <v>4</v>
      </c>
      <c r="H19" s="14">
        <v>6</v>
      </c>
      <c r="I19" s="14">
        <v>3</v>
      </c>
      <c r="J19" t="s">
        <v>42</v>
      </c>
      <c r="K19" t="s">
        <v>42</v>
      </c>
      <c r="M19" t="s">
        <v>42</v>
      </c>
      <c r="N19" t="s">
        <v>42</v>
      </c>
    </row>
    <row r="20" spans="1:14" ht="12" customHeight="1" x14ac:dyDescent="0.2">
      <c r="A20" s="28" t="s">
        <v>42</v>
      </c>
      <c r="B20" s="1" t="s">
        <v>26</v>
      </c>
      <c r="C20" s="14">
        <v>48</v>
      </c>
      <c r="D20" s="14">
        <v>3</v>
      </c>
      <c r="E20" s="14">
        <v>10</v>
      </c>
      <c r="F20" s="14">
        <v>19</v>
      </c>
      <c r="G20" s="14">
        <v>7</v>
      </c>
      <c r="H20" s="14">
        <v>6</v>
      </c>
      <c r="I20" s="14">
        <v>3</v>
      </c>
      <c r="J20" t="s">
        <v>42</v>
      </c>
      <c r="K20" t="s">
        <v>42</v>
      </c>
      <c r="M20" t="s">
        <v>42</v>
      </c>
      <c r="N20" t="s">
        <v>42</v>
      </c>
    </row>
    <row r="21" spans="1:14" ht="12" customHeight="1" x14ac:dyDescent="0.2">
      <c r="A21" s="27" t="s">
        <v>27</v>
      </c>
      <c r="B21" s="3" t="s">
        <v>42</v>
      </c>
      <c r="C21" s="13">
        <v>3279</v>
      </c>
      <c r="D21" s="13">
        <v>562</v>
      </c>
      <c r="E21" s="13">
        <v>1681</v>
      </c>
      <c r="F21" s="13">
        <v>630</v>
      </c>
      <c r="G21" s="13">
        <v>115</v>
      </c>
      <c r="H21" s="13">
        <v>142</v>
      </c>
      <c r="I21" s="13">
        <v>149</v>
      </c>
    </row>
    <row r="22" spans="1:14" ht="12" customHeight="1" x14ac:dyDescent="0.2">
      <c r="A22" s="28" t="s">
        <v>42</v>
      </c>
      <c r="B22" s="1" t="s">
        <v>12</v>
      </c>
      <c r="C22" s="14">
        <v>7</v>
      </c>
      <c r="D22" s="14" t="s">
        <v>55</v>
      </c>
      <c r="E22" s="14">
        <v>4</v>
      </c>
      <c r="F22" s="14" t="s">
        <v>55</v>
      </c>
      <c r="G22" s="14" t="s">
        <v>55</v>
      </c>
      <c r="H22" s="14">
        <v>2</v>
      </c>
      <c r="I22" s="14">
        <v>1</v>
      </c>
      <c r="J22" t="s">
        <v>42</v>
      </c>
      <c r="K22" t="s">
        <v>42</v>
      </c>
      <c r="M22" t="s">
        <v>42</v>
      </c>
      <c r="N22" t="s">
        <v>42</v>
      </c>
    </row>
    <row r="23" spans="1:14" ht="12" customHeight="1" x14ac:dyDescent="0.2">
      <c r="A23" s="28" t="s">
        <v>42</v>
      </c>
      <c r="B23" s="1" t="s">
        <v>13</v>
      </c>
      <c r="C23" s="14">
        <v>102</v>
      </c>
      <c r="D23" s="14">
        <v>25</v>
      </c>
      <c r="E23" s="14">
        <v>22</v>
      </c>
      <c r="F23" s="14">
        <v>32</v>
      </c>
      <c r="G23" s="14">
        <v>5</v>
      </c>
      <c r="H23" s="14">
        <v>6</v>
      </c>
      <c r="I23" s="14">
        <v>12</v>
      </c>
      <c r="J23" t="s">
        <v>42</v>
      </c>
      <c r="K23" t="s">
        <v>42</v>
      </c>
      <c r="M23" t="s">
        <v>42</v>
      </c>
      <c r="N23" t="s">
        <v>42</v>
      </c>
    </row>
    <row r="24" spans="1:14" ht="12" customHeight="1" x14ac:dyDescent="0.2">
      <c r="A24" s="28" t="s">
        <v>42</v>
      </c>
      <c r="B24" s="1" t="s">
        <v>14</v>
      </c>
      <c r="C24" s="14">
        <v>285</v>
      </c>
      <c r="D24" s="14">
        <v>61</v>
      </c>
      <c r="E24" s="14">
        <v>119</v>
      </c>
      <c r="F24" s="14">
        <v>63</v>
      </c>
      <c r="G24" s="14">
        <v>5</v>
      </c>
      <c r="H24" s="14">
        <v>19</v>
      </c>
      <c r="I24" s="14">
        <v>18</v>
      </c>
      <c r="J24" t="s">
        <v>42</v>
      </c>
      <c r="K24" t="s">
        <v>42</v>
      </c>
      <c r="M24" t="s">
        <v>42</v>
      </c>
      <c r="N24" t="s">
        <v>42</v>
      </c>
    </row>
    <row r="25" spans="1:14" ht="12" customHeight="1" x14ac:dyDescent="0.2">
      <c r="A25" s="28" t="s">
        <v>42</v>
      </c>
      <c r="B25" s="1" t="s">
        <v>15</v>
      </c>
      <c r="C25" s="14">
        <v>417</v>
      </c>
      <c r="D25" s="14">
        <v>58</v>
      </c>
      <c r="E25" s="14">
        <v>208</v>
      </c>
      <c r="F25" s="14">
        <v>93</v>
      </c>
      <c r="G25" s="14">
        <v>14</v>
      </c>
      <c r="H25" s="14">
        <v>14</v>
      </c>
      <c r="I25" s="14">
        <v>30</v>
      </c>
      <c r="J25" t="s">
        <v>42</v>
      </c>
      <c r="K25" t="s">
        <v>42</v>
      </c>
      <c r="M25" t="s">
        <v>42</v>
      </c>
      <c r="N25" t="s">
        <v>42</v>
      </c>
    </row>
    <row r="26" spans="1:14" ht="12" customHeight="1" x14ac:dyDescent="0.2">
      <c r="A26" s="28" t="s">
        <v>42</v>
      </c>
      <c r="B26" s="1" t="s">
        <v>16</v>
      </c>
      <c r="C26" s="14">
        <v>474</v>
      </c>
      <c r="D26" s="14">
        <v>75</v>
      </c>
      <c r="E26" s="14">
        <v>278</v>
      </c>
      <c r="F26" s="14">
        <v>67</v>
      </c>
      <c r="G26" s="14">
        <v>17</v>
      </c>
      <c r="H26" s="14">
        <v>20</v>
      </c>
      <c r="I26" s="14">
        <v>17</v>
      </c>
      <c r="J26" t="s">
        <v>42</v>
      </c>
      <c r="K26" t="s">
        <v>42</v>
      </c>
      <c r="M26" t="s">
        <v>42</v>
      </c>
      <c r="N26" t="s">
        <v>42</v>
      </c>
    </row>
    <row r="27" spans="1:14" ht="12" customHeight="1" x14ac:dyDescent="0.2">
      <c r="A27" s="28" t="s">
        <v>42</v>
      </c>
      <c r="B27" s="1" t="s">
        <v>17</v>
      </c>
      <c r="C27" s="14">
        <v>451</v>
      </c>
      <c r="D27" s="14">
        <v>76</v>
      </c>
      <c r="E27" s="14">
        <v>278</v>
      </c>
      <c r="F27" s="14">
        <v>59</v>
      </c>
      <c r="G27" s="14">
        <v>17</v>
      </c>
      <c r="H27" s="14">
        <v>11</v>
      </c>
      <c r="I27" s="14">
        <v>10</v>
      </c>
      <c r="J27" t="s">
        <v>42</v>
      </c>
      <c r="K27" t="s">
        <v>42</v>
      </c>
      <c r="M27" t="s">
        <v>42</v>
      </c>
      <c r="N27" t="s">
        <v>42</v>
      </c>
    </row>
    <row r="28" spans="1:14" ht="12" customHeight="1" x14ac:dyDescent="0.2">
      <c r="A28" s="28" t="s">
        <v>42</v>
      </c>
      <c r="B28" s="1" t="s">
        <v>18</v>
      </c>
      <c r="C28" s="14">
        <v>429</v>
      </c>
      <c r="D28" s="14">
        <v>68</v>
      </c>
      <c r="E28" s="14">
        <v>251</v>
      </c>
      <c r="F28" s="14">
        <v>70</v>
      </c>
      <c r="G28" s="14">
        <v>15</v>
      </c>
      <c r="H28" s="14">
        <v>11</v>
      </c>
      <c r="I28" s="14">
        <v>14</v>
      </c>
      <c r="J28" t="s">
        <v>42</v>
      </c>
      <c r="K28" t="s">
        <v>42</v>
      </c>
      <c r="M28" t="s">
        <v>42</v>
      </c>
      <c r="N28" t="s">
        <v>42</v>
      </c>
    </row>
    <row r="29" spans="1:14" ht="12" customHeight="1" x14ac:dyDescent="0.2">
      <c r="A29" s="28" t="s">
        <v>42</v>
      </c>
      <c r="B29" s="1" t="s">
        <v>19</v>
      </c>
      <c r="C29" s="14">
        <v>348</v>
      </c>
      <c r="D29" s="14">
        <v>72</v>
      </c>
      <c r="E29" s="14">
        <v>173</v>
      </c>
      <c r="F29" s="14">
        <v>62</v>
      </c>
      <c r="G29" s="14">
        <v>17</v>
      </c>
      <c r="H29" s="14">
        <v>11</v>
      </c>
      <c r="I29" s="14">
        <v>13</v>
      </c>
      <c r="J29" t="s">
        <v>42</v>
      </c>
      <c r="K29" t="s">
        <v>42</v>
      </c>
      <c r="M29" t="s">
        <v>42</v>
      </c>
      <c r="N29" t="s">
        <v>42</v>
      </c>
    </row>
    <row r="30" spans="1:14" ht="12" customHeight="1" x14ac:dyDescent="0.2">
      <c r="A30" s="28" t="s">
        <v>42</v>
      </c>
      <c r="B30" s="1" t="s">
        <v>20</v>
      </c>
      <c r="C30" s="14">
        <v>325</v>
      </c>
      <c r="D30" s="14">
        <v>58</v>
      </c>
      <c r="E30" s="14">
        <v>184</v>
      </c>
      <c r="F30" s="14">
        <v>49</v>
      </c>
      <c r="G30" s="14">
        <v>12</v>
      </c>
      <c r="H30" s="14">
        <v>11</v>
      </c>
      <c r="I30" s="14">
        <v>11</v>
      </c>
      <c r="J30" t="s">
        <v>42</v>
      </c>
      <c r="K30" t="s">
        <v>42</v>
      </c>
      <c r="M30" t="s">
        <v>42</v>
      </c>
      <c r="N30" t="s">
        <v>42</v>
      </c>
    </row>
    <row r="31" spans="1:14" ht="12" customHeight="1" x14ac:dyDescent="0.2">
      <c r="A31" s="28" t="s">
        <v>42</v>
      </c>
      <c r="B31" s="1" t="s">
        <v>21</v>
      </c>
      <c r="C31" s="14">
        <v>222</v>
      </c>
      <c r="D31" s="14">
        <v>34</v>
      </c>
      <c r="E31" s="14">
        <v>116</v>
      </c>
      <c r="F31" s="14">
        <v>45</v>
      </c>
      <c r="G31" s="14">
        <v>6</v>
      </c>
      <c r="H31" s="14">
        <v>15</v>
      </c>
      <c r="I31" s="14">
        <v>6</v>
      </c>
      <c r="J31" t="s">
        <v>42</v>
      </c>
      <c r="K31" t="s">
        <v>42</v>
      </c>
      <c r="M31" t="s">
        <v>42</v>
      </c>
      <c r="N31" t="s">
        <v>42</v>
      </c>
    </row>
    <row r="32" spans="1:14" ht="12" customHeight="1" x14ac:dyDescent="0.2">
      <c r="A32" s="28" t="s">
        <v>42</v>
      </c>
      <c r="B32" s="1" t="s">
        <v>22</v>
      </c>
      <c r="C32" s="14">
        <v>108</v>
      </c>
      <c r="D32" s="14">
        <v>24</v>
      </c>
      <c r="E32" s="14">
        <v>28</v>
      </c>
      <c r="F32" s="14">
        <v>40</v>
      </c>
      <c r="G32" s="14" t="s">
        <v>55</v>
      </c>
      <c r="H32" s="14">
        <v>9</v>
      </c>
      <c r="I32" s="14">
        <v>7</v>
      </c>
      <c r="J32" t="s">
        <v>42</v>
      </c>
      <c r="K32" t="s">
        <v>42</v>
      </c>
      <c r="M32" t="s">
        <v>42</v>
      </c>
      <c r="N32" t="s">
        <v>42</v>
      </c>
    </row>
    <row r="33" spans="1:14" ht="12" customHeight="1" x14ac:dyDescent="0.2">
      <c r="A33" s="28" t="s">
        <v>42</v>
      </c>
      <c r="B33" s="1" t="s">
        <v>23</v>
      </c>
      <c r="C33" s="14">
        <v>49</v>
      </c>
      <c r="D33" s="14">
        <v>6</v>
      </c>
      <c r="E33" s="14">
        <v>8</v>
      </c>
      <c r="F33" s="14">
        <v>27</v>
      </c>
      <c r="G33" s="14" t="s">
        <v>55</v>
      </c>
      <c r="H33" s="14">
        <v>6</v>
      </c>
      <c r="I33" s="14">
        <v>2</v>
      </c>
      <c r="J33" t="s">
        <v>42</v>
      </c>
      <c r="K33" t="s">
        <v>42</v>
      </c>
      <c r="M33" t="s">
        <v>42</v>
      </c>
      <c r="N33" t="s">
        <v>42</v>
      </c>
    </row>
    <row r="34" spans="1:14" ht="12" customHeight="1" x14ac:dyDescent="0.2">
      <c r="A34" s="28" t="s">
        <v>42</v>
      </c>
      <c r="B34" s="1" t="s">
        <v>24</v>
      </c>
      <c r="C34" s="14">
        <v>28</v>
      </c>
      <c r="D34" s="14" t="s">
        <v>55</v>
      </c>
      <c r="E34" s="14">
        <v>6</v>
      </c>
      <c r="F34" s="14">
        <v>14</v>
      </c>
      <c r="G34" s="14">
        <v>2</v>
      </c>
      <c r="H34" s="14">
        <v>2</v>
      </c>
      <c r="I34" s="14">
        <v>4</v>
      </c>
      <c r="J34" t="s">
        <v>42</v>
      </c>
      <c r="K34" t="s">
        <v>42</v>
      </c>
      <c r="M34" t="s">
        <v>42</v>
      </c>
      <c r="N34" t="s">
        <v>42</v>
      </c>
    </row>
    <row r="35" spans="1:14" ht="12" customHeight="1" x14ac:dyDescent="0.2">
      <c r="A35" s="28" t="s">
        <v>42</v>
      </c>
      <c r="B35" s="1" t="s">
        <v>25</v>
      </c>
      <c r="C35" s="14">
        <v>15</v>
      </c>
      <c r="D35" s="14">
        <v>3</v>
      </c>
      <c r="E35" s="14">
        <v>1</v>
      </c>
      <c r="F35" s="14">
        <v>5</v>
      </c>
      <c r="G35" s="14">
        <v>1</v>
      </c>
      <c r="H35" s="14">
        <v>3</v>
      </c>
      <c r="I35" s="14">
        <v>2</v>
      </c>
      <c r="J35" t="s">
        <v>42</v>
      </c>
      <c r="K35" t="s">
        <v>42</v>
      </c>
      <c r="M35" t="s">
        <v>42</v>
      </c>
      <c r="N35" t="s">
        <v>42</v>
      </c>
    </row>
    <row r="36" spans="1:14" ht="12" customHeight="1" x14ac:dyDescent="0.2">
      <c r="A36" s="28" t="s">
        <v>42</v>
      </c>
      <c r="B36" s="1" t="s">
        <v>26</v>
      </c>
      <c r="C36" s="14">
        <v>19</v>
      </c>
      <c r="D36" s="14">
        <v>2</v>
      </c>
      <c r="E36" s="14">
        <v>5</v>
      </c>
      <c r="F36" s="14">
        <v>4</v>
      </c>
      <c r="G36" s="14">
        <v>4</v>
      </c>
      <c r="H36" s="14">
        <v>2</v>
      </c>
      <c r="I36" s="14">
        <v>2</v>
      </c>
      <c r="J36" t="s">
        <v>42</v>
      </c>
      <c r="K36" t="s">
        <v>42</v>
      </c>
      <c r="M36" t="s">
        <v>42</v>
      </c>
      <c r="N36" t="s">
        <v>42</v>
      </c>
    </row>
    <row r="37" spans="1:14" ht="12" customHeight="1" x14ac:dyDescent="0.2">
      <c r="A37" s="27" t="s">
        <v>28</v>
      </c>
      <c r="B37" s="3" t="s">
        <v>42</v>
      </c>
      <c r="C37" s="13">
        <v>4205</v>
      </c>
      <c r="D37" s="13">
        <v>20</v>
      </c>
      <c r="E37" s="13">
        <v>2190</v>
      </c>
      <c r="F37" s="13">
        <v>1396</v>
      </c>
      <c r="G37" s="13">
        <v>209</v>
      </c>
      <c r="H37" s="13">
        <v>223</v>
      </c>
      <c r="I37" s="13">
        <v>167</v>
      </c>
    </row>
    <row r="38" spans="1:14" ht="12" customHeight="1" x14ac:dyDescent="0.2">
      <c r="A38" s="28" t="s">
        <v>42</v>
      </c>
      <c r="B38" s="1" t="s">
        <v>12</v>
      </c>
      <c r="C38" s="14">
        <v>9</v>
      </c>
      <c r="D38" s="14" t="s">
        <v>55</v>
      </c>
      <c r="E38" s="14">
        <v>2</v>
      </c>
      <c r="F38" s="14">
        <v>7</v>
      </c>
      <c r="G38" s="14" t="s">
        <v>55</v>
      </c>
      <c r="H38" s="14" t="s">
        <v>55</v>
      </c>
      <c r="I38" s="14" t="s">
        <v>55</v>
      </c>
      <c r="J38" t="s">
        <v>42</v>
      </c>
      <c r="K38" t="s">
        <v>42</v>
      </c>
      <c r="M38" t="s">
        <v>42</v>
      </c>
      <c r="N38" t="s">
        <v>42</v>
      </c>
    </row>
    <row r="39" spans="1:14" ht="12" customHeight="1" x14ac:dyDescent="0.2">
      <c r="A39" s="28" t="s">
        <v>42</v>
      </c>
      <c r="B39" s="1" t="s">
        <v>13</v>
      </c>
      <c r="C39" s="14">
        <v>164</v>
      </c>
      <c r="D39" s="14">
        <v>3</v>
      </c>
      <c r="E39" s="14">
        <v>63</v>
      </c>
      <c r="F39" s="14">
        <v>58</v>
      </c>
      <c r="G39" s="14">
        <v>7</v>
      </c>
      <c r="H39" s="14">
        <v>23</v>
      </c>
      <c r="I39" s="14">
        <v>10</v>
      </c>
      <c r="J39" t="s">
        <v>42</v>
      </c>
      <c r="K39" t="s">
        <v>42</v>
      </c>
      <c r="M39" t="s">
        <v>42</v>
      </c>
      <c r="N39" t="s">
        <v>42</v>
      </c>
    </row>
    <row r="40" spans="1:14" ht="12" customHeight="1" x14ac:dyDescent="0.2">
      <c r="A40" s="28" t="s">
        <v>42</v>
      </c>
      <c r="B40" s="1" t="s">
        <v>14</v>
      </c>
      <c r="C40" s="14">
        <v>374</v>
      </c>
      <c r="D40" s="14" t="s">
        <v>55</v>
      </c>
      <c r="E40" s="14">
        <v>209</v>
      </c>
      <c r="F40" s="14">
        <v>117</v>
      </c>
      <c r="G40" s="14">
        <v>10</v>
      </c>
      <c r="H40" s="14">
        <v>17</v>
      </c>
      <c r="I40" s="14">
        <v>21</v>
      </c>
      <c r="J40" t="s">
        <v>42</v>
      </c>
      <c r="K40" t="s">
        <v>42</v>
      </c>
      <c r="M40" t="s">
        <v>42</v>
      </c>
      <c r="N40" t="s">
        <v>42</v>
      </c>
    </row>
    <row r="41" spans="1:14" ht="12" customHeight="1" x14ac:dyDescent="0.2">
      <c r="A41" s="28" t="s">
        <v>42</v>
      </c>
      <c r="B41" s="1" t="s">
        <v>15</v>
      </c>
      <c r="C41" s="14">
        <v>544</v>
      </c>
      <c r="D41" s="14">
        <v>4</v>
      </c>
      <c r="E41" s="14">
        <v>341</v>
      </c>
      <c r="F41" s="14">
        <v>126</v>
      </c>
      <c r="G41" s="14">
        <v>27</v>
      </c>
      <c r="H41" s="14">
        <v>19</v>
      </c>
      <c r="I41" s="14">
        <v>27</v>
      </c>
      <c r="J41" t="s">
        <v>42</v>
      </c>
      <c r="K41" t="s">
        <v>42</v>
      </c>
      <c r="M41" t="s">
        <v>42</v>
      </c>
      <c r="N41" t="s">
        <v>42</v>
      </c>
    </row>
    <row r="42" spans="1:14" ht="12" customHeight="1" x14ac:dyDescent="0.2">
      <c r="A42" s="28" t="s">
        <v>42</v>
      </c>
      <c r="B42" s="1" t="s">
        <v>16</v>
      </c>
      <c r="C42" s="14">
        <v>517</v>
      </c>
      <c r="D42" s="14">
        <v>1</v>
      </c>
      <c r="E42" s="14">
        <v>301</v>
      </c>
      <c r="F42" s="14">
        <v>145</v>
      </c>
      <c r="G42" s="14">
        <v>21</v>
      </c>
      <c r="H42" s="14">
        <v>25</v>
      </c>
      <c r="I42" s="14">
        <v>24</v>
      </c>
      <c r="J42" t="s">
        <v>42</v>
      </c>
      <c r="K42" t="s">
        <v>42</v>
      </c>
      <c r="M42" t="s">
        <v>42</v>
      </c>
      <c r="N42" t="s">
        <v>42</v>
      </c>
    </row>
    <row r="43" spans="1:14" ht="12" customHeight="1" x14ac:dyDescent="0.2">
      <c r="A43" s="28" t="s">
        <v>42</v>
      </c>
      <c r="B43" s="1" t="s">
        <v>17</v>
      </c>
      <c r="C43" s="14">
        <v>549</v>
      </c>
      <c r="D43" s="14">
        <v>3</v>
      </c>
      <c r="E43" s="14">
        <v>342</v>
      </c>
      <c r="F43" s="14">
        <v>146</v>
      </c>
      <c r="G43" s="14">
        <v>19</v>
      </c>
      <c r="H43" s="14">
        <v>23</v>
      </c>
      <c r="I43" s="14">
        <v>16</v>
      </c>
      <c r="J43" t="s">
        <v>42</v>
      </c>
      <c r="K43" t="s">
        <v>42</v>
      </c>
      <c r="M43" t="s">
        <v>42</v>
      </c>
      <c r="N43" t="s">
        <v>42</v>
      </c>
    </row>
    <row r="44" spans="1:14" ht="12" customHeight="1" x14ac:dyDescent="0.2">
      <c r="A44" s="28" t="s">
        <v>42</v>
      </c>
      <c r="B44" s="1" t="s">
        <v>18</v>
      </c>
      <c r="C44" s="14">
        <v>473</v>
      </c>
      <c r="D44" s="14">
        <v>2</v>
      </c>
      <c r="E44" s="14">
        <v>267</v>
      </c>
      <c r="F44" s="14">
        <v>154</v>
      </c>
      <c r="G44" s="14">
        <v>15</v>
      </c>
      <c r="H44" s="14">
        <v>20</v>
      </c>
      <c r="I44" s="14">
        <v>15</v>
      </c>
      <c r="J44" t="s">
        <v>42</v>
      </c>
      <c r="K44" t="s">
        <v>42</v>
      </c>
      <c r="M44" t="s">
        <v>42</v>
      </c>
      <c r="N44" t="s">
        <v>42</v>
      </c>
    </row>
    <row r="45" spans="1:14" ht="12" customHeight="1" x14ac:dyDescent="0.2">
      <c r="A45" s="28" t="s">
        <v>42</v>
      </c>
      <c r="B45" s="1" t="s">
        <v>19</v>
      </c>
      <c r="C45" s="14">
        <v>414</v>
      </c>
      <c r="D45" s="14" t="s">
        <v>55</v>
      </c>
      <c r="E45" s="14">
        <v>208</v>
      </c>
      <c r="F45" s="14">
        <v>150</v>
      </c>
      <c r="G45" s="14">
        <v>25</v>
      </c>
      <c r="H45" s="14">
        <v>20</v>
      </c>
      <c r="I45" s="14">
        <v>11</v>
      </c>
      <c r="J45" t="s">
        <v>42</v>
      </c>
      <c r="K45" t="s">
        <v>42</v>
      </c>
      <c r="M45" t="s">
        <v>42</v>
      </c>
      <c r="N45" t="s">
        <v>42</v>
      </c>
    </row>
    <row r="46" spans="1:14" ht="12" customHeight="1" x14ac:dyDescent="0.2">
      <c r="A46" s="28" t="s">
        <v>42</v>
      </c>
      <c r="B46" s="1" t="s">
        <v>20</v>
      </c>
      <c r="C46" s="14">
        <v>325</v>
      </c>
      <c r="D46" s="14" t="s">
        <v>55</v>
      </c>
      <c r="E46" s="14">
        <v>142</v>
      </c>
      <c r="F46" s="14">
        <v>137</v>
      </c>
      <c r="G46" s="14">
        <v>20</v>
      </c>
      <c r="H46" s="14">
        <v>22</v>
      </c>
      <c r="I46" s="14">
        <v>4</v>
      </c>
      <c r="J46" t="s">
        <v>42</v>
      </c>
      <c r="K46" t="s">
        <v>42</v>
      </c>
      <c r="M46" t="s">
        <v>42</v>
      </c>
      <c r="N46" t="s">
        <v>42</v>
      </c>
    </row>
    <row r="47" spans="1:14" ht="12" customHeight="1" x14ac:dyDescent="0.2">
      <c r="A47" s="28" t="s">
        <v>42</v>
      </c>
      <c r="B47" s="1" t="s">
        <v>21</v>
      </c>
      <c r="C47" s="14">
        <v>311</v>
      </c>
      <c r="D47" s="14" t="s">
        <v>55</v>
      </c>
      <c r="E47" s="14">
        <v>147</v>
      </c>
      <c r="F47" s="14">
        <v>115</v>
      </c>
      <c r="G47" s="14">
        <v>25</v>
      </c>
      <c r="H47" s="14">
        <v>13</v>
      </c>
      <c r="I47" s="14">
        <v>11</v>
      </c>
      <c r="J47" t="s">
        <v>42</v>
      </c>
      <c r="K47" t="s">
        <v>42</v>
      </c>
      <c r="M47" t="s">
        <v>42</v>
      </c>
      <c r="N47" t="s">
        <v>42</v>
      </c>
    </row>
    <row r="48" spans="1:14" ht="12" customHeight="1" x14ac:dyDescent="0.2">
      <c r="A48" s="28" t="s">
        <v>42</v>
      </c>
      <c r="B48" s="1" t="s">
        <v>22</v>
      </c>
      <c r="C48" s="14">
        <v>260</v>
      </c>
      <c r="D48" s="14">
        <v>1</v>
      </c>
      <c r="E48" s="14">
        <v>100</v>
      </c>
      <c r="F48" s="14">
        <v>115</v>
      </c>
      <c r="G48" s="14">
        <v>12</v>
      </c>
      <c r="H48" s="14">
        <v>21</v>
      </c>
      <c r="I48" s="14">
        <v>11</v>
      </c>
      <c r="J48" t="s">
        <v>42</v>
      </c>
      <c r="K48" t="s">
        <v>42</v>
      </c>
      <c r="M48" t="s">
        <v>42</v>
      </c>
      <c r="N48" t="s">
        <v>42</v>
      </c>
    </row>
    <row r="49" spans="1:30" ht="12" customHeight="1" x14ac:dyDescent="0.2">
      <c r="A49" s="28" t="s">
        <v>42</v>
      </c>
      <c r="B49" s="1" t="s">
        <v>23</v>
      </c>
      <c r="C49" s="14">
        <v>139</v>
      </c>
      <c r="D49" s="14">
        <v>3</v>
      </c>
      <c r="E49" s="14">
        <v>39</v>
      </c>
      <c r="F49" s="14">
        <v>71</v>
      </c>
      <c r="G49" s="14">
        <v>10</v>
      </c>
      <c r="H49" s="14">
        <v>7</v>
      </c>
      <c r="I49" s="14">
        <v>9</v>
      </c>
      <c r="J49" t="s">
        <v>42</v>
      </c>
      <c r="K49" t="s">
        <v>42</v>
      </c>
      <c r="M49" t="s">
        <v>42</v>
      </c>
      <c r="N49" t="s">
        <v>42</v>
      </c>
    </row>
    <row r="50" spans="1:30" ht="12" customHeight="1" x14ac:dyDescent="0.2">
      <c r="A50" s="28" t="s">
        <v>42</v>
      </c>
      <c r="B50" s="1" t="s">
        <v>24</v>
      </c>
      <c r="C50" s="14">
        <v>68</v>
      </c>
      <c r="D50" s="14" t="s">
        <v>55</v>
      </c>
      <c r="E50" s="14">
        <v>15</v>
      </c>
      <c r="F50" s="14">
        <v>29</v>
      </c>
      <c r="G50" s="14">
        <v>12</v>
      </c>
      <c r="H50" s="14">
        <v>6</v>
      </c>
      <c r="I50" s="14">
        <v>6</v>
      </c>
      <c r="J50" t="s">
        <v>42</v>
      </c>
      <c r="K50" t="s">
        <v>42</v>
      </c>
      <c r="M50" t="s">
        <v>42</v>
      </c>
      <c r="N50" t="s">
        <v>42</v>
      </c>
    </row>
    <row r="51" spans="1:30" ht="12" customHeight="1" x14ac:dyDescent="0.2">
      <c r="A51" s="28" t="s">
        <v>42</v>
      </c>
      <c r="B51" s="1" t="s">
        <v>25</v>
      </c>
      <c r="C51" s="14">
        <v>29</v>
      </c>
      <c r="D51" s="14">
        <v>2</v>
      </c>
      <c r="E51" s="14">
        <v>9</v>
      </c>
      <c r="F51" s="14">
        <v>11</v>
      </c>
      <c r="G51" s="14">
        <v>3</v>
      </c>
      <c r="H51" s="14">
        <v>3</v>
      </c>
      <c r="I51" s="14">
        <v>1</v>
      </c>
      <c r="J51" t="s">
        <v>42</v>
      </c>
      <c r="K51" t="s">
        <v>42</v>
      </c>
      <c r="M51" t="s">
        <v>42</v>
      </c>
      <c r="N51" t="s">
        <v>42</v>
      </c>
    </row>
    <row r="52" spans="1:30" ht="12" customHeight="1" x14ac:dyDescent="0.2">
      <c r="A52" s="29" t="s">
        <v>42</v>
      </c>
      <c r="B52" s="4" t="s">
        <v>26</v>
      </c>
      <c r="C52" s="15">
        <v>29</v>
      </c>
      <c r="D52" s="15">
        <v>1</v>
      </c>
      <c r="E52" s="15">
        <v>5</v>
      </c>
      <c r="F52" s="15">
        <v>15</v>
      </c>
      <c r="G52" s="15">
        <v>3</v>
      </c>
      <c r="H52" s="15">
        <v>4</v>
      </c>
      <c r="I52" s="15">
        <v>1</v>
      </c>
      <c r="J52" t="s">
        <v>42</v>
      </c>
      <c r="K52" t="s">
        <v>42</v>
      </c>
      <c r="M52" t="s">
        <v>42</v>
      </c>
      <c r="N52" t="s">
        <v>42</v>
      </c>
    </row>
    <row r="53" spans="1:30" s="19" customFormat="1" ht="33" customHeight="1" x14ac:dyDescent="0.2">
      <c r="A53" s="21" t="s">
        <v>53</v>
      </c>
      <c r="B53" s="22"/>
      <c r="C53" s="22"/>
      <c r="D53" s="22"/>
      <c r="E53" s="22"/>
      <c r="F53" s="22"/>
      <c r="G53" s="22"/>
      <c r="H53" s="22"/>
      <c r="I53" s="23"/>
      <c r="J53" s="18"/>
      <c r="K53" s="18"/>
      <c r="L53" s="18" t="s">
        <v>42</v>
      </c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 ht="12" customHeight="1" x14ac:dyDescent="0.2">
      <c r="A54" s="24" t="s">
        <v>54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42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42</v>
      </c>
      <c r="B55" s="5" t="s">
        <v>42</v>
      </c>
      <c r="C55" s="5" t="s">
        <v>42</v>
      </c>
      <c r="D55" s="5" t="s">
        <v>42</v>
      </c>
      <c r="E55" s="5" t="s">
        <v>42</v>
      </c>
      <c r="F55" s="5" t="s">
        <v>42</v>
      </c>
      <c r="G55" s="5" t="s">
        <v>42</v>
      </c>
      <c r="H55" s="5" t="s">
        <v>42</v>
      </c>
      <c r="I55" s="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3.16</vt:lpstr>
      <vt:lpstr>Cuadro 3.16.1</vt:lpstr>
      <vt:lpstr>Cuadro 3.16.2</vt:lpstr>
      <vt:lpstr>Cuadro 3.16.3</vt:lpstr>
      <vt:lpstr>Cuadro 3.16.4</vt:lpstr>
      <vt:lpstr>Cuadro 3.16.5</vt:lpstr>
      <vt:lpstr>Cuadro 3.16.6</vt:lpstr>
      <vt:lpstr>Cuadro 3.16.7</vt:lpstr>
      <vt:lpstr>Cuadro 3.16.8</vt:lpstr>
      <vt:lpstr>Cuadro 3.16.9</vt:lpstr>
      <vt:lpstr>Cuadro 3.16.10</vt:lpstr>
      <vt:lpstr>Cuadro 3.16.11</vt:lpstr>
      <vt:lpstr>Cuadro 3.16.12</vt:lpstr>
      <vt:lpstr>Cuadro 3.16.13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2024-01-11T11:56:23Z</dcterms:created>
  <dcterms:modified xsi:type="dcterms:W3CDTF">2024-02-15T13:18:59Z</dcterms:modified>
</cp:coreProperties>
</file>