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y06122023\PATAGONIA_c2\PATAGONIA\"/>
    </mc:Choice>
  </mc:AlternateContent>
  <bookViews>
    <workbookView xWindow="-105" yWindow="-105" windowWidth="23250" windowHeight="13170"/>
  </bookViews>
  <sheets>
    <sheet name="Carátula" sheetId="16" r:id="rId1"/>
    <sheet name="Índice" sheetId="15" r:id="rId2"/>
    <sheet name="Cuadro 2.16" sheetId="1" r:id="rId3"/>
    <sheet name="Cuadro 2.16.1" sheetId="2" r:id="rId4"/>
    <sheet name="Cuadro 2.16.2" sheetId="3" r:id="rId5"/>
    <sheet name="Cuadro 2.16.3" sheetId="4" r:id="rId6"/>
    <sheet name="Cuadro 2.16.4" sheetId="5" r:id="rId7"/>
    <sheet name="Cuadro 2.16.5" sheetId="6" r:id="rId8"/>
    <sheet name="Cuadro 2.16.6" sheetId="7" r:id="rId9"/>
    <sheet name="Cuadro 2.16.7" sheetId="8" r:id="rId10"/>
    <sheet name="Cuadro 2.16.8" sheetId="9" r:id="rId11"/>
    <sheet name="Cuadro 2.16.9" sheetId="10" r:id="rId12"/>
    <sheet name="Cuadro 2.16.10" sheetId="11" r:id="rId13"/>
    <sheet name="Cuadro 2.16.11" sheetId="12" r:id="rId14"/>
    <sheet name="Cuadro 2.16.12" sheetId="13" r:id="rId15"/>
    <sheet name="Cuadro 2.16.13" sheetId="14" r:id="rId1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5" l="1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</calcChain>
</file>

<file path=xl/sharedStrings.xml><?xml version="1.0" encoding="utf-8"?>
<sst xmlns="http://schemas.openxmlformats.org/spreadsheetml/2006/main" count="19471" uniqueCount="96">
  <si>
    <t>Censo Nacional de Población, Hogares y Viviendas 2022</t>
  </si>
  <si>
    <t>Cuadro 2.16. Provincia de Río Negro.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</si>
  <si>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</si>
  <si>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</si>
  <si>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</si>
  <si>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</si>
  <si>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</si>
  <si>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</si>
  <si>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</si>
  <si>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</si>
  <si>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</si>
  <si>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</si>
  <si>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</si>
  <si>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</si>
  <si>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</si>
  <si>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</si>
  <si>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</si>
  <si>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</si>
  <si>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</si>
  <si>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</si>
  <si>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</si>
  <si>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</si>
  <si>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</si>
  <si>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</si>
  <si>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</si>
  <si>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</si>
  <si>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</si>
  <si>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</si>
  <si>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</si>
  <si>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</si>
  <si>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</si>
  <si>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</si>
  <si>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</si>
  <si>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</si>
  <si>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</si>
  <si>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</si>
  <si>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</si>
  <si>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</si>
  <si>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</si>
  <si>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</si>
  <si>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</si>
  <si>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</si>
  <si>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</si>
  <si>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</si>
  <si>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</si>
  <si>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</si>
  <si>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</si>
  <si>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</si>
  <si>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</si>
  <si>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</si>
  <si>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</si>
  <si>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</si>
  <si>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</si>
  <si>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</si>
  <si>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</si>
  <si>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</si>
  <si>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</si>
  <si>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</si>
  <si>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</si>
  <si>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</si>
  <si>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</si>
  <si>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</si>
  <si>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</si>
  <si>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</si>
  <si>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</si>
  <si>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</si>
  <si>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</si>
  <si>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</si>
  <si>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</si>
  <si>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</si>
  <si>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</si>
  <si>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</si>
  <si>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</si>
  <si>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</si>
  <si>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</si>
  <si>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</si>
  <si>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2.16.1. Provincia de Río Negro, departamento Adolfo Alsina.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</si>
  <si>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2.16.2. Provincia de Río Negro, departamento Avellaneda.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</si>
  <si>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2.16.3. Provincia de Río Negro, departamento Bariloche.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</si>
  <si>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2.16.4. Provincia de Río Negro, departamento Conesa.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</si>
  <si>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2.16.5. Provincia de Río Negro, departamento El Cuy.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</si>
  <si>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2.16.6. Provincia de Río Negro, departamento General Roca.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</si>
  <si>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2.16.7. Provincia de Río Negro, departamento 9 de Julio.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</si>
  <si>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2.16.8. Provincia de Río Negro, departamento Ñorquinco.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</si>
  <si>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2.16.9. Provincia de Río Negro, departamento Pichi Mahuida.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</si>
  <si>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2.16.10. Provincia de Río Negro, departamento Pilcaniyeu.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</si>
  <si>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2.16.11. Provincia de Río Negro, departamento San Antonio.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</si>
  <si>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2.16.12. Provincia de Río Negro, departamento Valcheta.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</si>
  <si>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2.16.13. Provincia de Río Negro, departamento 25 de Mayo.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</si>
  <si>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</si>
  <si>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</si>
  <si>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</si>
  <si>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de 2023</t>
  </si>
  <si>
    <t>Provincia de Río Negro</t>
  </si>
  <si>
    <t xml:space="preserve"> -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</si>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</sst>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9" fillId="0" borderId="0" xfId="0" applyNumberFormat="1" applyFont="1" applyAlignment="1">
      <alignment horizontal="center"/>
    </xf>
    <xf numFmtId="49" fontId="7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>
      <selection sqref="A1:K1"/>
    </sheetView>
  </sheetViews>
  <sheetFormatPr baseColWidth="10" defaultRowHeight="11.25" x14ac:dyDescent="0.2"/>
  <cols>
    <col min="11" max="11" width="19.6640625" customWidth="1"/>
  </cols>
  <sheetData>
    <row r="1" spans="1:1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7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0.25" x14ac:dyDescent="0.3">
      <c r="K3" s="17" t="s">
        <v>67</v>
      </c>
    </row>
    <row r="4" spans="1:11" ht="20.25" x14ac:dyDescent="0.3">
      <c r="K4" s="17"/>
    </row>
    <row r="5" spans="1:11" ht="20.25" x14ac:dyDescent="0.3">
      <c r="K5" s="17" t="s">
        <v>68</v>
      </c>
    </row>
    <row r="7" spans="1:11" ht="15" x14ac:dyDescent="0.2">
      <c r="K7" s="35" t="s">
        <v>92</v>
      </c>
    </row>
    <row r="8" spans="1:11" ht="15" x14ac:dyDescent="0.2">
      <c r="K8" s="18"/>
    </row>
    <row r="9" spans="1:11" ht="15" x14ac:dyDescent="0.2">
      <c r="K9" s="18" t="s">
        <v>93</v>
      </c>
    </row>
    <row r="10" spans="1:11" ht="15" x14ac:dyDescent="0.2">
      <c r="K10" s="18"/>
    </row>
    <row r="11" spans="1:11" ht="15" x14ac:dyDescent="0.2">
      <c r="K11" s="18"/>
    </row>
    <row r="12" spans="1:11" ht="15" x14ac:dyDescent="0.2">
      <c r="K12" s="18" t="s">
        <v>69</v>
      </c>
    </row>
    <row r="13" spans="1:11" ht="15" x14ac:dyDescent="0.2">
      <c r="K13" s="18" t="s">
        <v>70</v>
      </c>
    </row>
    <row r="14" spans="1:11" ht="15" x14ac:dyDescent="0.2">
      <c r="K14" s="18" t="s">
        <v>71</v>
      </c>
    </row>
    <row r="15" spans="1:11" ht="15" x14ac:dyDescent="0.2">
      <c r="K15" s="18"/>
    </row>
    <row r="16" spans="1:11" ht="15" x14ac:dyDescent="0.2">
      <c r="K16" s="18"/>
    </row>
    <row r="17" spans="11:11" ht="15" x14ac:dyDescent="0.2">
      <c r="K17" s="18"/>
    </row>
    <row r="18" spans="11:11" ht="15" x14ac:dyDescent="0.2">
      <c r="K18" s="18"/>
    </row>
    <row r="19" spans="11:11" ht="15" x14ac:dyDescent="0.2">
      <c r="K19" s="18"/>
    </row>
    <row r="20" spans="11:11" ht="15" x14ac:dyDescent="0.2">
      <c r="K20" s="18"/>
    </row>
    <row r="21" spans="11:11" ht="15" x14ac:dyDescent="0.2">
      <c r="K21" s="18"/>
    </row>
    <row r="22" spans="11:11" ht="15" x14ac:dyDescent="0.2">
      <c r="K22" s="18"/>
    </row>
    <row r="23" spans="11:11" ht="15" x14ac:dyDescent="0.2">
      <c r="K23" s="18"/>
    </row>
    <row r="24" spans="11:11" ht="15" x14ac:dyDescent="0.2">
      <c r="K24" s="18"/>
    </row>
    <row r="25" spans="11:11" ht="15" x14ac:dyDescent="0.2">
      <c r="K25" s="18"/>
    </row>
    <row r="26" spans="11:11" ht="15" x14ac:dyDescent="0.2">
      <c r="K26" s="18"/>
    </row>
    <row r="27" spans="11:11" ht="15" x14ac:dyDescent="0.2">
      <c r="K27" s="18"/>
    </row>
    <row r="28" spans="11:11" ht="15" x14ac:dyDescent="0.2">
      <c r="K28" s="18"/>
    </row>
    <row r="29" spans="11:11" ht="15" x14ac:dyDescent="0.2">
      <c r="K29" s="18"/>
    </row>
    <row r="30" spans="11:11" ht="15" x14ac:dyDescent="0.2">
      <c r="K30" s="18"/>
    </row>
    <row r="31" spans="11:11" ht="15" x14ac:dyDescent="0.2">
      <c r="K31" s="18"/>
    </row>
    <row r="32" spans="11:11" ht="15" x14ac:dyDescent="0.2">
      <c r="K32" s="18"/>
    </row>
    <row r="33" spans="11:11" ht="15" x14ac:dyDescent="0.2">
      <c r="K33" s="18"/>
    </row>
    <row r="34" spans="11:11" ht="15" x14ac:dyDescent="0.2">
      <c r="K34" s="18"/>
    </row>
    <row r="35" spans="11:11" ht="15" x14ac:dyDescent="0.2">
      <c r="K35" s="18"/>
    </row>
    <row r="36" spans="11:11" ht="15" x14ac:dyDescent="0.2">
      <c r="K36" s="18"/>
    </row>
    <row r="37" spans="11:11" ht="15" x14ac:dyDescent="0.2">
      <c r="K37" s="18"/>
    </row>
    <row r="38" spans="11:11" ht="15" x14ac:dyDescent="0.2">
      <c r="K38" s="18"/>
    </row>
    <row r="39" spans="11:11" ht="15" x14ac:dyDescent="0.2">
      <c r="K39" s="18"/>
    </row>
    <row r="40" spans="11:11" ht="15" x14ac:dyDescent="0.2">
      <c r="K40" s="18"/>
    </row>
    <row r="41" spans="11:11" ht="15" x14ac:dyDescent="0.2">
      <c r="K41" s="18"/>
    </row>
    <row r="42" spans="11:11" ht="15" x14ac:dyDescent="0.2">
      <c r="K42" s="18"/>
    </row>
    <row r="43" spans="11:11" ht="15" x14ac:dyDescent="0.2">
      <c r="K43" s="18"/>
    </row>
    <row r="44" spans="11:11" ht="15" x14ac:dyDescent="0.2">
      <c r="K44" s="18"/>
    </row>
    <row r="45" spans="11:11" ht="15" x14ac:dyDescent="0.2">
      <c r="K45" s="18"/>
    </row>
    <row r="46" spans="11:11" ht="15" x14ac:dyDescent="0.2">
      <c r="K46" s="18"/>
    </row>
    <row r="47" spans="11:11" ht="15" x14ac:dyDescent="0.2">
      <c r="K47" s="18"/>
    </row>
    <row r="48" spans="11:11" ht="15" x14ac:dyDescent="0.2">
      <c r="K48" s="18"/>
    </row>
    <row r="49" spans="11:11" ht="15" x14ac:dyDescent="0.2">
      <c r="K49" s="18"/>
    </row>
    <row r="50" spans="11:11" ht="15" x14ac:dyDescent="0.2">
      <c r="K50" s="18"/>
    </row>
    <row r="51" spans="11:11" ht="15" x14ac:dyDescent="0.2">
      <c r="K51" s="18"/>
    </row>
    <row r="52" spans="11:11" ht="15" x14ac:dyDescent="0.2">
      <c r="K52" s="18"/>
    </row>
    <row r="53" spans="11:11" ht="15" x14ac:dyDescent="0.2">
      <c r="K53" s="18"/>
    </row>
    <row r="54" spans="11:11" ht="15" x14ac:dyDescent="0.2">
      <c r="K54" s="18"/>
    </row>
    <row r="55" spans="11:11" ht="15" x14ac:dyDescent="0.2">
      <c r="K55" s="18"/>
    </row>
    <row r="56" spans="11:11" ht="15" x14ac:dyDescent="0.2">
      <c r="K56" s="18"/>
    </row>
    <row r="57" spans="11:11" ht="15" x14ac:dyDescent="0.2">
      <c r="K57" s="18"/>
    </row>
    <row r="58" spans="11:11" ht="15" x14ac:dyDescent="0.2">
      <c r="K58" s="18"/>
    </row>
    <row r="59" spans="11:11" ht="15" x14ac:dyDescent="0.2">
      <c r="K59" s="18"/>
    </row>
    <row r="60" spans="11:11" ht="15" x14ac:dyDescent="0.2">
      <c r="K60" s="18"/>
    </row>
    <row r="61" spans="11:11" ht="15" x14ac:dyDescent="0.2">
      <c r="K61" s="18"/>
    </row>
    <row r="62" spans="11:11" ht="15" x14ac:dyDescent="0.2">
      <c r="K62" s="18"/>
    </row>
    <row r="63" spans="11:11" ht="15" x14ac:dyDescent="0.2">
      <c r="K63" s="18"/>
    </row>
    <row r="64" spans="11:11" ht="15" x14ac:dyDescent="0.2">
      <c r="K64" s="18"/>
    </row>
    <row r="65" spans="11:11" ht="15" x14ac:dyDescent="0.2">
      <c r="K65" s="18"/>
    </row>
    <row r="66" spans="11:11" ht="15" x14ac:dyDescent="0.2">
      <c r="K66" s="18"/>
    </row>
    <row r="67" spans="11:11" ht="15" x14ac:dyDescent="0.2">
      <c r="K67" s="18"/>
    </row>
    <row r="68" spans="11:11" ht="15" x14ac:dyDescent="0.2">
      <c r="K68" s="18"/>
    </row>
    <row r="69" spans="11:11" ht="15" x14ac:dyDescent="0.2">
      <c r="K69" s="18"/>
    </row>
    <row r="70" spans="11:11" ht="15" x14ac:dyDescent="0.2">
      <c r="K70" s="18"/>
    </row>
    <row r="71" spans="11:11" ht="15" x14ac:dyDescent="0.2">
      <c r="K71" s="18"/>
    </row>
    <row r="72" spans="11:11" ht="15" x14ac:dyDescent="0.2">
      <c r="K72" s="18"/>
    </row>
    <row r="73" spans="11:11" ht="15" x14ac:dyDescent="0.2">
      <c r="K73" s="18"/>
    </row>
    <row r="74" spans="11:11" ht="15" x14ac:dyDescent="0.2">
      <c r="K74" s="18"/>
    </row>
    <row r="75" spans="11:11" ht="15" x14ac:dyDescent="0.2">
      <c r="K75" s="18"/>
    </row>
    <row r="76" spans="11:11" ht="15" x14ac:dyDescent="0.2">
      <c r="K76" s="18"/>
    </row>
    <row r="77" spans="11:11" ht="15" x14ac:dyDescent="0.2">
      <c r="K77" s="18"/>
    </row>
    <row r="78" spans="11:11" ht="15" x14ac:dyDescent="0.2">
      <c r="K78" s="18"/>
    </row>
    <row r="79" spans="11:11" ht="15" x14ac:dyDescent="0.2">
      <c r="K79" s="18"/>
    </row>
    <row r="80" spans="11:11" ht="15" x14ac:dyDescent="0.2">
      <c r="K80" s="18"/>
    </row>
    <row r="81" spans="11:11" ht="15" x14ac:dyDescent="0.2">
      <c r="K81" s="18"/>
    </row>
    <row r="82" spans="11:11" ht="15" x14ac:dyDescent="0.2">
      <c r="K82" s="18"/>
    </row>
    <row r="83" spans="11:11" ht="15" x14ac:dyDescent="0.2">
      <c r="K83" s="18"/>
    </row>
    <row r="84" spans="11:11" ht="15" x14ac:dyDescent="0.2">
      <c r="K84" s="18"/>
    </row>
    <row r="85" spans="11:11" ht="15" x14ac:dyDescent="0.2">
      <c r="K85" s="18"/>
    </row>
    <row r="86" spans="11:11" ht="15" x14ac:dyDescent="0.2">
      <c r="K86" s="18"/>
    </row>
    <row r="87" spans="11:11" ht="15" x14ac:dyDescent="0.2">
      <c r="K87" s="18"/>
    </row>
    <row r="88" spans="11:11" ht="15" x14ac:dyDescent="0.2">
      <c r="K88" s="18"/>
    </row>
    <row r="89" spans="11:11" ht="15" x14ac:dyDescent="0.2">
      <c r="K89" s="18"/>
    </row>
    <row r="90" spans="11:11" ht="15" x14ac:dyDescent="0.2">
      <c r="K90" s="18"/>
    </row>
    <row r="91" spans="11:11" ht="15" x14ac:dyDescent="0.2">
      <c r="K91" s="18"/>
    </row>
    <row r="92" spans="11:11" ht="15" x14ac:dyDescent="0.2">
      <c r="K92" s="18"/>
    </row>
    <row r="93" spans="11:11" ht="15" x14ac:dyDescent="0.2">
      <c r="K93" s="18"/>
    </row>
    <row r="94" spans="11:11" ht="15" x14ac:dyDescent="0.2">
      <c r="K94" s="18"/>
    </row>
    <row r="95" spans="11:11" ht="15" x14ac:dyDescent="0.2">
      <c r="K95" s="18"/>
    </row>
    <row r="96" spans="11:11" ht="15" x14ac:dyDescent="0.2">
      <c r="K96" s="18"/>
    </row>
    <row r="97" spans="11:11" ht="15" x14ac:dyDescent="0.2">
      <c r="K97" s="18"/>
    </row>
    <row r="98" spans="11:11" ht="15" x14ac:dyDescent="0.2">
      <c r="K98" s="18"/>
    </row>
    <row r="99" spans="11:11" ht="15" x14ac:dyDescent="0.2">
      <c r="K99" s="18"/>
    </row>
    <row r="100" spans="11:11" ht="15" x14ac:dyDescent="0.2">
      <c r="K100" s="18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21"/>
  <sheetViews>
    <sheetView showGridLines="0" workbookViewId="0">
      <selection sqref="A1:K1"/>
    </sheetView>
  </sheetViews>
  <sheetFormatPr baseColWidth="10" defaultRowHeight="12.75" x14ac:dyDescent="0.2"/>
  <cols>
    <col min="1" max="1" width="11.5" style="16"/>
    <col min="11" max="11" width="19.6640625" customWidth="1"/>
  </cols>
  <sheetData>
    <row r="1" spans="1:11" x14ac:dyDescent="0.2">
      <c r="A1" s="23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7" customHeight="1" x14ac:dyDescent="0.2">
      <c r="A2" s="24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1" x14ac:dyDescent="0.2">
      <c r="A4" s="15" t="str">
        <f>HYPERLINK("#'Cuadro 2.16'!A3", "Cuadro 2.16. Provincia de Río Negro. Población en viviendas particulares que asiste a algún establecimiento educativo, por nivel educativo, según sexo registrado al nacer y grupo de edad. Año 2022")</f>
        <v>Cuadro 2.16. Provincia de Río Negro. Población en viviendas particulares que asiste a algún establecimiento educativo, por nivel educativo, según sexo registrado al nacer y grupo de edad. Año 2022</v>
      </c>
    </row>
    <row r="5" spans="1:11" x14ac:dyDescent="0.2">
      <c r="A5" s="19" t="str">
        <f>HYPERLINK("#'Cuadro 2.16.1'!A3", "Cuadro 2.16.1. Provincia de Río Negro, departamento Adolfo Alsina. Población en viviendas particulares que asiste a algún establecimiento educativo, por nivel educativo, según sexo registrado al nacer y grupo de edad. Año 2022")</f>
        <v>Cuadro 2.16.1. Provincia de Río Negro, departamento Adolfo Alsina. Población en viviendas particulares que asiste a algún establecimiento educativo, por nivel educativo, según sexo registrado al nacer y grupo de edad. Año 2022</v>
      </c>
    </row>
    <row r="6" spans="1:11" x14ac:dyDescent="0.2">
      <c r="A6" s="19" t="str">
        <f>HYPERLINK("#'Cuadro 2.16.2'!A3", "Cuadro 2.16.2. Provincia de Río Negro, departamento Avellaneda. Población en viviendas particulares que asiste a algún establecimiento educativo, por nivel educativo, según sexo registrado al nacer y grupo de edad. Año 2022")</f>
        <v>Cuadro 2.16.2. Provincia de Río Negro, departamento Avellaneda. Población en viviendas particulares que asiste a algún establecimiento educativo, por nivel educativo, según sexo registrado al nacer y grupo de edad. Año 2022</v>
      </c>
    </row>
    <row r="7" spans="1:11" x14ac:dyDescent="0.2">
      <c r="A7" s="19" t="str">
        <f>HYPERLINK("#'Cuadro 2.16.3'!A3", "Cuadro 2.16.3. Provincia de Río Negro, departamento Bariloche. Población en viviendas particulares que asiste a algún establecimiento educativo, por nivel educativo, según sexo registrado al nacer y grupo de edad. Año 2022")</f>
        <v>Cuadro 2.16.3. Provincia de Río Negro, departamento Bariloche. Población en viviendas particulares que asiste a algún establecimiento educativo, por nivel educativo, según sexo registrado al nacer y grupo de edad. Año 2022</v>
      </c>
    </row>
    <row r="8" spans="1:11" x14ac:dyDescent="0.2">
      <c r="A8" s="19" t="str">
        <f>HYPERLINK("#'Cuadro 2.16.4'!A3", "Cuadro 2.16.4. Provincia de Río Negro, departamento Conesa. Población en viviendas particulares que asiste a algún establecimiento educativo, por nivel educativo, según sexo registrado al nacer y grupo de edad. Año 2022")</f>
        <v>Cuadro 2.16.4. Provincia de Río Negro, departamento Conesa. Población en viviendas particulares que asiste a algún establecimiento educativo, por nivel educativo, según sexo registrado al nacer y grupo de edad. Año 2022</v>
      </c>
    </row>
    <row r="9" spans="1:11" x14ac:dyDescent="0.2">
      <c r="A9" s="19" t="str">
        <f>HYPERLINK("#'Cuadro 2.16.5'!A3", "Cuadro 2.16.5. Provincia de Río Negro, departamento El Cuy. Población en viviendas particulares que asiste a algún establecimiento educativo, por nivel educativo, según sexo registrado al nacer y grupo de edad. Año 2022")</f>
        <v>Cuadro 2.16.5. Provincia de Río Negro, departamento El Cuy. Población en viviendas particulares que asiste a algún establecimiento educativo, por nivel educativo, según sexo registrado al nacer y grupo de edad. Año 2022</v>
      </c>
    </row>
    <row r="10" spans="1:11" x14ac:dyDescent="0.2">
      <c r="A10" s="19" t="str">
        <f>HYPERLINK("#'Cuadro 2.16.6'!A3", "Cuadro 2.16.6. Provincia de Río Negro, departamento General Roca. Población en viviendas particulares que asiste a algún establecimiento educativo, por nivel educativo, según sexo registrado al nacer y grupo de edad. Año 2022")</f>
        <v>Cuadro 2.16.6. Provincia de Río Negro, departamento General Roca. Población en viviendas particulares que asiste a algún establecimiento educativo, por nivel educativo, según sexo registrado al nacer y grupo de edad. Año 2022</v>
      </c>
    </row>
    <row r="11" spans="1:11" x14ac:dyDescent="0.2">
      <c r="A11" s="19" t="str">
        <f>HYPERLINK("#'Cuadro 2.16.7'!A3", "Cuadro 2.16.7. Provincia de Río Negro, departamento 9 de Julio. Población en viviendas particulares que asiste a algún establecimiento educativo, por nivel educativo, según sexo registrado al nacer y grupo de edad. Año 2022")</f>
        <v>Cuadro 2.16.7. Provincia de Río Negro, departamento 9 de Julio. Población en viviendas particulares que asiste a algún establecimiento educativo, por nivel educativo, según sexo registrado al nacer y grupo de edad. Año 2022</v>
      </c>
    </row>
    <row r="12" spans="1:11" x14ac:dyDescent="0.2">
      <c r="A12" s="19" t="str">
        <f>HYPERLINK("#'Cuadro 2.16.8'!A3", "Cuadro 2.16.8. Provincia de Río Negro, departamento Ñorquinco. Población en viviendas particulares que asiste a algún establecimiento educativo, por nivel educativo, según sexo registrado al nacer y grupo de edad. Año 2022")</f>
        <v>Cuadro 2.16.8. Provincia de Río Negro, departamento Ñorquinco. Población en viviendas particulares que asiste a algún establecimiento educativo, por nivel educativo, según sexo registrado al nacer y grupo de edad. Año 2022</v>
      </c>
    </row>
    <row r="13" spans="1:11" x14ac:dyDescent="0.2">
      <c r="A13" s="19" t="str">
        <f>HYPERLINK("#'Cuadro 2.16.9'!A3", "Cuadro 2.16.9. Provincia de Río Negro, departamento Pichi Mahuida. Población en viviendas particulares que asiste a algún establecimiento educativo, por nivel educativo, según sexo registrado al nacer y grupo de edad. Año 2022")</f>
        <v>Cuadro 2.16.9. Provincia de Río Negro, departamento Pichi Mahuida. Población en viviendas particulares que asiste a algún establecimiento educativo, por nivel educativo, según sexo registrado al nacer y grupo de edad. Año 2022</v>
      </c>
    </row>
    <row r="14" spans="1:11" x14ac:dyDescent="0.2">
      <c r="A14" s="19" t="str">
        <f>HYPERLINK("#'Cuadro 2.16.10'!A3", "Cuadro 2.16.10. Provincia de Río Negro, departamento Pilcaniyeu. Población en viviendas particulares que asiste a algún establecimiento educativo, por nivel educativo, según sexo registrado al nacer y grupo de edad. Año 2022")</f>
        <v>Cuadro 2.16.10. Provincia de Río Negro, departamento Pilcaniyeu. Población en viviendas particulares que asiste a algún establecimiento educativo, por nivel educativo, según sexo registrado al nacer y grupo de edad. Año 2022</v>
      </c>
    </row>
    <row r="15" spans="1:11" x14ac:dyDescent="0.2">
      <c r="A15" s="19" t="str">
        <f>HYPERLINK("#'Cuadro 2.16.11'!A3", "Cuadro 2.16.11. Provincia de Río Negro, departamento San Antonio. Población en viviendas particulares que asiste a algún establecimiento educativo, por nivel educativo, según sexo registrado al nacer y grupo de edad. Año 2022")</f>
        <v>Cuadro 2.16.11. Provincia de Río Negro, departamento San Antonio. Población en viviendas particulares que asiste a algún establecimiento educativo, por nivel educativo, según sexo registrado al nacer y grupo de edad. Año 2022</v>
      </c>
    </row>
    <row r="16" spans="1:11" x14ac:dyDescent="0.2">
      <c r="A16" s="19" t="str">
        <f>HYPERLINK("#'Cuadro 2.16.12'!A3", "Cuadro 2.16.12. Provincia de Río Negro, departamento Valcheta. Población en viviendas particulares que asiste a algún establecimiento educativo, por nivel educativo, según sexo registrado al nacer y grupo de edad. Año 2022")</f>
        <v>Cuadro 2.16.12. Provincia de Río Negro, departamento Valcheta. Población en viviendas particulares que asiste a algún establecimiento educativo, por nivel educativo, según sexo registrado al nacer y grupo de edad. Año 2022</v>
      </c>
    </row>
    <row r="17" spans="1:1" x14ac:dyDescent="0.2">
      <c r="A17" s="19" t="str">
        <f>HYPERLINK("#'Cuadro 2.16.13'!A3", "Cuadro 2.16.13. Provincia de Río Negro, departamento 25 de Mayo. Población en viviendas particulares que asiste a algún establecimiento educativo, por nivel educativo, según sexo registrado al nacer y grupo de edad. Año 2022")</f>
        <v>Cuadro 2.16.13. Provincia de Río Negro, departamento 25 de Mayo. Población en viviendas particulares que asiste a algún establecimiento educativo, por nivel educativo, según sexo registrado al nacer y grupo de edad. Año 2022</v>
      </c>
    </row>
    <row r="19" spans="1:1" x14ac:dyDescent="0.2">
      <c r="A19" s="16" t="s">
        <v>66</v>
      </c>
    </row>
    <row r="20" spans="1:1" x14ac:dyDescent="0.2">
      <c r="A20" s="36" t="s">
        <v>94</v>
      </c>
    </row>
    <row r="21" spans="1:1" x14ac:dyDescent="0.2">
      <c r="A21" s="16" t="s">
        <v>95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1640625" customWidth="1"/>
    <col min="2" max="2" width="14" customWidth="1"/>
    <col min="3" max="3" width="16.6640625" customWidth="1"/>
    <col min="4" max="4" width="18.6640625" customWidth="1"/>
    <col min="5" max="5" width="14.83203125" customWidth="1"/>
    <col min="6" max="6" width="12.1640625" customWidth="1"/>
    <col min="7" max="7" width="10.6640625" customWidth="1"/>
    <col min="8" max="8" width="13" customWidth="1"/>
    <col min="9" max="9" width="14.6640625" customWidth="1"/>
    <col min="10" max="10" width="15.6640625" customWidth="1"/>
    <col min="11" max="11" width="19.6640625" customWidth="1"/>
  </cols>
  <sheetData>
    <row r="1" spans="1:29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27" customHeight="1" x14ac:dyDescent="0.2">
      <c r="A2" s="31" t="s">
        <v>1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29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 x14ac:dyDescent="0.2">
      <c r="A5" s="34" t="s">
        <v>11</v>
      </c>
      <c r="B5" s="7" t="s">
        <v>63</v>
      </c>
      <c r="C5" s="5">
        <v>747697</v>
      </c>
      <c r="D5" s="5">
        <v>255368</v>
      </c>
      <c r="E5" s="5">
        <v>11390</v>
      </c>
      <c r="F5" s="5">
        <v>19750</v>
      </c>
      <c r="G5" s="5">
        <v>90904</v>
      </c>
      <c r="H5" s="5">
        <v>73898</v>
      </c>
      <c r="I5" s="5">
        <v>20892</v>
      </c>
      <c r="J5" s="5">
        <v>33889</v>
      </c>
      <c r="K5" s="5">
        <v>4645</v>
      </c>
    </row>
    <row r="6" spans="1:29" ht="12" customHeight="1" x14ac:dyDescent="0.2">
      <c r="A6" s="29" t="s">
        <v>63</v>
      </c>
      <c r="B6" s="10" t="s">
        <v>12</v>
      </c>
      <c r="C6" s="14">
        <v>45110</v>
      </c>
      <c r="D6" s="14">
        <v>21558</v>
      </c>
      <c r="E6" s="14">
        <v>10963</v>
      </c>
      <c r="F6" s="14">
        <v>10524</v>
      </c>
      <c r="G6" s="14">
        <v>71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 x14ac:dyDescent="0.2">
      <c r="A7" s="29" t="s">
        <v>63</v>
      </c>
      <c r="B7" s="10" t="s">
        <v>13</v>
      </c>
      <c r="C7" s="14">
        <v>7950</v>
      </c>
      <c r="D7" s="14">
        <v>886</v>
      </c>
      <c r="E7" s="14">
        <v>886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 x14ac:dyDescent="0.2">
      <c r="A8" s="29" t="s">
        <v>63</v>
      </c>
      <c r="B8" s="10" t="s">
        <v>14</v>
      </c>
      <c r="C8" s="14">
        <v>7841</v>
      </c>
      <c r="D8" s="14">
        <v>1727</v>
      </c>
      <c r="E8" s="14">
        <v>1727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 x14ac:dyDescent="0.2">
      <c r="A9" s="29" t="s">
        <v>63</v>
      </c>
      <c r="B9" s="10" t="s">
        <v>15</v>
      </c>
      <c r="C9" s="14">
        <v>8853</v>
      </c>
      <c r="D9" s="14">
        <v>3046</v>
      </c>
      <c r="E9" s="14">
        <v>3046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 x14ac:dyDescent="0.2">
      <c r="A10" s="29" t="s">
        <v>63</v>
      </c>
      <c r="B10" s="10" t="s">
        <v>16</v>
      </c>
      <c r="C10" s="14">
        <v>9694</v>
      </c>
      <c r="D10" s="14">
        <v>5500</v>
      </c>
      <c r="E10" s="14">
        <v>4603</v>
      </c>
      <c r="F10" s="14">
        <v>893</v>
      </c>
      <c r="G10" s="14">
        <v>4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 x14ac:dyDescent="0.2">
      <c r="A11" s="29" t="s">
        <v>63</v>
      </c>
      <c r="B11" s="10" t="s">
        <v>17</v>
      </c>
      <c r="C11" s="14">
        <v>10772</v>
      </c>
      <c r="D11" s="14">
        <v>10399</v>
      </c>
      <c r="E11" s="14">
        <v>701</v>
      </c>
      <c r="F11" s="14">
        <v>9631</v>
      </c>
      <c r="G11" s="14">
        <v>67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 x14ac:dyDescent="0.2">
      <c r="A12" s="29" t="s">
        <v>63</v>
      </c>
      <c r="B12" s="10" t="s">
        <v>18</v>
      </c>
      <c r="C12" s="14">
        <v>59725</v>
      </c>
      <c r="D12" s="14">
        <v>58710</v>
      </c>
      <c r="E12" s="14">
        <v>427</v>
      </c>
      <c r="F12" s="14">
        <v>9226</v>
      </c>
      <c r="G12" s="14">
        <v>49057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 x14ac:dyDescent="0.2">
      <c r="A13" s="29" t="s">
        <v>63</v>
      </c>
      <c r="B13" s="10" t="s">
        <v>19</v>
      </c>
      <c r="C13" s="14">
        <v>11275</v>
      </c>
      <c r="D13" s="14">
        <v>11060</v>
      </c>
      <c r="E13" s="14">
        <v>427</v>
      </c>
      <c r="F13" s="14">
        <v>9022</v>
      </c>
      <c r="G13" s="14">
        <v>1611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 x14ac:dyDescent="0.2">
      <c r="A14" s="29" t="s">
        <v>63</v>
      </c>
      <c r="B14" s="10" t="s">
        <v>20</v>
      </c>
      <c r="C14" s="14">
        <v>11966</v>
      </c>
      <c r="D14" s="14">
        <v>11782</v>
      </c>
      <c r="E14" s="14" t="s">
        <v>72</v>
      </c>
      <c r="F14" s="14">
        <v>204</v>
      </c>
      <c r="G14" s="14">
        <v>11578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 x14ac:dyDescent="0.2">
      <c r="A15" s="29" t="s">
        <v>63</v>
      </c>
      <c r="B15" s="10" t="s">
        <v>21</v>
      </c>
      <c r="C15" s="14">
        <v>12377</v>
      </c>
      <c r="D15" s="14">
        <v>12185</v>
      </c>
      <c r="E15" s="14" t="s">
        <v>72</v>
      </c>
      <c r="F15" s="14" t="s">
        <v>72</v>
      </c>
      <c r="G15" s="14">
        <v>12185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 x14ac:dyDescent="0.2">
      <c r="A16" s="29" t="s">
        <v>63</v>
      </c>
      <c r="B16" s="10" t="s">
        <v>22</v>
      </c>
      <c r="C16" s="14">
        <v>11954</v>
      </c>
      <c r="D16" s="14">
        <v>11771</v>
      </c>
      <c r="E16" s="14" t="s">
        <v>72</v>
      </c>
      <c r="F16" s="14" t="s">
        <v>72</v>
      </c>
      <c r="G16" s="14">
        <v>11771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12153</v>
      </c>
      <c r="D17" s="14">
        <v>11912</v>
      </c>
      <c r="E17" s="14" t="s">
        <v>72</v>
      </c>
      <c r="F17" s="14" t="s">
        <v>72</v>
      </c>
      <c r="G17" s="14">
        <v>11912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59967</v>
      </c>
      <c r="D18" s="14">
        <v>58363</v>
      </c>
      <c r="E18" s="14" t="s">
        <v>72</v>
      </c>
      <c r="F18" s="14" t="s">
        <v>72</v>
      </c>
      <c r="G18" s="14">
        <v>34616</v>
      </c>
      <c r="H18" s="14">
        <v>23747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11915</v>
      </c>
      <c r="D19" s="14">
        <v>11675</v>
      </c>
      <c r="E19" s="14" t="s">
        <v>72</v>
      </c>
      <c r="F19" s="14" t="s">
        <v>72</v>
      </c>
      <c r="G19" s="14">
        <v>11674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12224</v>
      </c>
      <c r="D20" s="14">
        <v>11965</v>
      </c>
      <c r="E20" s="14" t="s">
        <v>72</v>
      </c>
      <c r="F20" s="14" t="s">
        <v>72</v>
      </c>
      <c r="G20" s="14">
        <v>11925</v>
      </c>
      <c r="H20" s="14">
        <v>40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12055</v>
      </c>
      <c r="D21" s="14">
        <v>11772</v>
      </c>
      <c r="E21" s="14" t="s">
        <v>72</v>
      </c>
      <c r="F21" s="14" t="s">
        <v>72</v>
      </c>
      <c r="G21" s="14">
        <v>10146</v>
      </c>
      <c r="H21" s="14">
        <v>1626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11942</v>
      </c>
      <c r="D22" s="14">
        <v>11578</v>
      </c>
      <c r="E22" s="14" t="s">
        <v>72</v>
      </c>
      <c r="F22" s="14" t="s">
        <v>72</v>
      </c>
      <c r="G22" s="14">
        <v>677</v>
      </c>
      <c r="H22" s="14">
        <v>10901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11831</v>
      </c>
      <c r="D23" s="14">
        <v>11373</v>
      </c>
      <c r="E23" s="14" t="s">
        <v>72</v>
      </c>
      <c r="F23" s="14" t="s">
        <v>72</v>
      </c>
      <c r="G23" s="14">
        <v>194</v>
      </c>
      <c r="H23" s="14">
        <v>11179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55548</v>
      </c>
      <c r="D24" s="14">
        <v>45197</v>
      </c>
      <c r="E24" s="14" t="s">
        <v>72</v>
      </c>
      <c r="F24" s="14" t="s">
        <v>72</v>
      </c>
      <c r="G24" s="14">
        <v>726</v>
      </c>
      <c r="H24" s="14">
        <v>37223</v>
      </c>
      <c r="I24" s="14">
        <v>2130</v>
      </c>
      <c r="J24" s="14">
        <v>5110</v>
      </c>
      <c r="K24" s="14">
        <v>8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11510</v>
      </c>
      <c r="D25" s="14">
        <v>10977</v>
      </c>
      <c r="E25" s="14" t="s">
        <v>72</v>
      </c>
      <c r="F25" s="14" t="s">
        <v>72</v>
      </c>
      <c r="G25" s="14">
        <v>118</v>
      </c>
      <c r="H25" s="14">
        <v>10858</v>
      </c>
      <c r="I25" s="14">
        <v>1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11548</v>
      </c>
      <c r="D26" s="14">
        <v>10864</v>
      </c>
      <c r="E26" s="14" t="s">
        <v>72</v>
      </c>
      <c r="F26" s="14" t="s">
        <v>72</v>
      </c>
      <c r="G26" s="14">
        <v>158</v>
      </c>
      <c r="H26" s="14">
        <v>10687</v>
      </c>
      <c r="I26" s="14">
        <v>6</v>
      </c>
      <c r="J26" s="14">
        <v>13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11537</v>
      </c>
      <c r="D27" s="14">
        <v>10291</v>
      </c>
      <c r="E27" s="14" t="s">
        <v>72</v>
      </c>
      <c r="F27" s="14" t="s">
        <v>72</v>
      </c>
      <c r="G27" s="14">
        <v>142</v>
      </c>
      <c r="H27" s="14">
        <v>9694</v>
      </c>
      <c r="I27" s="14">
        <v>141</v>
      </c>
      <c r="J27" s="14">
        <v>314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10607</v>
      </c>
      <c r="D28" s="14">
        <v>7215</v>
      </c>
      <c r="E28" s="14" t="s">
        <v>72</v>
      </c>
      <c r="F28" s="14" t="s">
        <v>72</v>
      </c>
      <c r="G28" s="14">
        <v>176</v>
      </c>
      <c r="H28" s="14">
        <v>4023</v>
      </c>
      <c r="I28" s="14">
        <v>906</v>
      </c>
      <c r="J28" s="14">
        <v>2110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10346</v>
      </c>
      <c r="D29" s="14">
        <v>5850</v>
      </c>
      <c r="E29" s="14" t="s">
        <v>72</v>
      </c>
      <c r="F29" s="14" t="s">
        <v>72</v>
      </c>
      <c r="G29" s="14">
        <v>132</v>
      </c>
      <c r="H29" s="14">
        <v>1961</v>
      </c>
      <c r="I29" s="14">
        <v>1076</v>
      </c>
      <c r="J29" s="14">
        <v>2673</v>
      </c>
      <c r="K29" s="14">
        <v>8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53942</v>
      </c>
      <c r="D30" s="14">
        <v>22428</v>
      </c>
      <c r="E30" s="14" t="s">
        <v>72</v>
      </c>
      <c r="F30" s="14" t="s">
        <v>72</v>
      </c>
      <c r="G30" s="14">
        <v>403</v>
      </c>
      <c r="H30" s="14">
        <v>4223</v>
      </c>
      <c r="I30" s="14">
        <v>5725</v>
      </c>
      <c r="J30" s="14">
        <v>11800</v>
      </c>
      <c r="K30" s="14">
        <v>277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10151</v>
      </c>
      <c r="D31" s="14">
        <v>5175</v>
      </c>
      <c r="E31" s="14" t="s">
        <v>72</v>
      </c>
      <c r="F31" s="14" t="s">
        <v>72</v>
      </c>
      <c r="G31" s="14">
        <v>107</v>
      </c>
      <c r="H31" s="14">
        <v>1291</v>
      </c>
      <c r="I31" s="14">
        <v>1200</v>
      </c>
      <c r="J31" s="14">
        <v>2547</v>
      </c>
      <c r="K31" s="14">
        <v>30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10697</v>
      </c>
      <c r="D32" s="14">
        <v>4912</v>
      </c>
      <c r="E32" s="14" t="s">
        <v>72</v>
      </c>
      <c r="F32" s="14" t="s">
        <v>72</v>
      </c>
      <c r="G32" s="14">
        <v>70</v>
      </c>
      <c r="H32" s="14">
        <v>927</v>
      </c>
      <c r="I32" s="14">
        <v>1240</v>
      </c>
      <c r="J32" s="14">
        <v>2629</v>
      </c>
      <c r="K32" s="14">
        <v>46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11122</v>
      </c>
      <c r="D33" s="14">
        <v>4567</v>
      </c>
      <c r="E33" s="14" t="s">
        <v>72</v>
      </c>
      <c r="F33" s="14" t="s">
        <v>72</v>
      </c>
      <c r="G33" s="14">
        <v>76</v>
      </c>
      <c r="H33" s="14">
        <v>726</v>
      </c>
      <c r="I33" s="14">
        <v>1233</v>
      </c>
      <c r="J33" s="14">
        <v>2474</v>
      </c>
      <c r="K33" s="14">
        <v>58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10935</v>
      </c>
      <c r="D34" s="14">
        <v>4136</v>
      </c>
      <c r="E34" s="14" t="s">
        <v>72</v>
      </c>
      <c r="F34" s="14" t="s">
        <v>72</v>
      </c>
      <c r="G34" s="14">
        <v>84</v>
      </c>
      <c r="H34" s="14">
        <v>681</v>
      </c>
      <c r="I34" s="14">
        <v>1077</v>
      </c>
      <c r="J34" s="14">
        <v>2216</v>
      </c>
      <c r="K34" s="14">
        <v>78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11037</v>
      </c>
      <c r="D35" s="14">
        <v>3638</v>
      </c>
      <c r="E35" s="14" t="s">
        <v>72</v>
      </c>
      <c r="F35" s="14" t="s">
        <v>72</v>
      </c>
      <c r="G35" s="14">
        <v>66</v>
      </c>
      <c r="H35" s="14">
        <v>598</v>
      </c>
      <c r="I35" s="14">
        <v>975</v>
      </c>
      <c r="J35" s="14">
        <v>1934</v>
      </c>
      <c r="K35" s="14">
        <v>65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58116</v>
      </c>
      <c r="D36" s="14">
        <v>14007</v>
      </c>
      <c r="E36" s="14" t="s">
        <v>72</v>
      </c>
      <c r="F36" s="14" t="s">
        <v>72</v>
      </c>
      <c r="G36" s="14">
        <v>412</v>
      </c>
      <c r="H36" s="14">
        <v>2219</v>
      </c>
      <c r="I36" s="14">
        <v>4018</v>
      </c>
      <c r="J36" s="14">
        <v>6729</v>
      </c>
      <c r="K36" s="14">
        <v>629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11529</v>
      </c>
      <c r="D37" s="14">
        <v>3348</v>
      </c>
      <c r="E37" s="14" t="s">
        <v>72</v>
      </c>
      <c r="F37" s="14" t="s">
        <v>72</v>
      </c>
      <c r="G37" s="14">
        <v>66</v>
      </c>
      <c r="H37" s="14">
        <v>523</v>
      </c>
      <c r="I37" s="14">
        <v>932</v>
      </c>
      <c r="J37" s="14">
        <v>1732</v>
      </c>
      <c r="K37" s="14">
        <v>95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11515</v>
      </c>
      <c r="D38" s="14">
        <v>2973</v>
      </c>
      <c r="E38" s="14" t="s">
        <v>72</v>
      </c>
      <c r="F38" s="14" t="s">
        <v>72</v>
      </c>
      <c r="G38" s="14">
        <v>71</v>
      </c>
      <c r="H38" s="14">
        <v>474</v>
      </c>
      <c r="I38" s="14">
        <v>853</v>
      </c>
      <c r="J38" s="14">
        <v>1469</v>
      </c>
      <c r="K38" s="14">
        <v>106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11755</v>
      </c>
      <c r="D39" s="14">
        <v>2770</v>
      </c>
      <c r="E39" s="14" t="s">
        <v>72</v>
      </c>
      <c r="F39" s="14" t="s">
        <v>72</v>
      </c>
      <c r="G39" s="14">
        <v>99</v>
      </c>
      <c r="H39" s="14">
        <v>426</v>
      </c>
      <c r="I39" s="14">
        <v>770</v>
      </c>
      <c r="J39" s="14">
        <v>1350</v>
      </c>
      <c r="K39" s="14">
        <v>125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11506</v>
      </c>
      <c r="D40" s="14">
        <v>2567</v>
      </c>
      <c r="E40" s="14" t="s">
        <v>72</v>
      </c>
      <c r="F40" s="14" t="s">
        <v>72</v>
      </c>
      <c r="G40" s="14">
        <v>79</v>
      </c>
      <c r="H40" s="14">
        <v>405</v>
      </c>
      <c r="I40" s="14">
        <v>776</v>
      </c>
      <c r="J40" s="14">
        <v>1159</v>
      </c>
      <c r="K40" s="14">
        <v>148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11811</v>
      </c>
      <c r="D41" s="14">
        <v>2349</v>
      </c>
      <c r="E41" s="14" t="s">
        <v>72</v>
      </c>
      <c r="F41" s="14" t="s">
        <v>72</v>
      </c>
      <c r="G41" s="14">
        <v>97</v>
      </c>
      <c r="H41" s="14">
        <v>391</v>
      </c>
      <c r="I41" s="14">
        <v>687</v>
      </c>
      <c r="J41" s="14">
        <v>1019</v>
      </c>
      <c r="K41" s="14">
        <v>155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59674</v>
      </c>
      <c r="D42" s="14">
        <v>9951</v>
      </c>
      <c r="E42" s="14" t="s">
        <v>72</v>
      </c>
      <c r="F42" s="14" t="s">
        <v>72</v>
      </c>
      <c r="G42" s="14">
        <v>467</v>
      </c>
      <c r="H42" s="14">
        <v>1693</v>
      </c>
      <c r="I42" s="14">
        <v>3023</v>
      </c>
      <c r="J42" s="14">
        <v>3902</v>
      </c>
      <c r="K42" s="14">
        <v>866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57295</v>
      </c>
      <c r="D43" s="14">
        <v>7399</v>
      </c>
      <c r="E43" s="14" t="s">
        <v>72</v>
      </c>
      <c r="F43" s="14" t="s">
        <v>72</v>
      </c>
      <c r="G43" s="14">
        <v>515</v>
      </c>
      <c r="H43" s="14">
        <v>1318</v>
      </c>
      <c r="I43" s="14">
        <v>2255</v>
      </c>
      <c r="J43" s="14">
        <v>2455</v>
      </c>
      <c r="K43" s="14">
        <v>856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56766</v>
      </c>
      <c r="D44" s="14">
        <v>5651</v>
      </c>
      <c r="E44" s="14" t="s">
        <v>72</v>
      </c>
      <c r="F44" s="14" t="s">
        <v>72</v>
      </c>
      <c r="G44" s="14">
        <v>595</v>
      </c>
      <c r="H44" s="14">
        <v>1065</v>
      </c>
      <c r="I44" s="14">
        <v>1547</v>
      </c>
      <c r="J44" s="14">
        <v>1689</v>
      </c>
      <c r="K44" s="14">
        <v>755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48874</v>
      </c>
      <c r="D45" s="14">
        <v>3694</v>
      </c>
      <c r="E45" s="14" t="s">
        <v>72</v>
      </c>
      <c r="F45" s="14" t="s">
        <v>72</v>
      </c>
      <c r="G45" s="14">
        <v>611</v>
      </c>
      <c r="H45" s="14">
        <v>759</v>
      </c>
      <c r="I45" s="14">
        <v>924</v>
      </c>
      <c r="J45" s="14">
        <v>934</v>
      </c>
      <c r="K45" s="14">
        <v>466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40573</v>
      </c>
      <c r="D46" s="14">
        <v>2485</v>
      </c>
      <c r="E46" s="14" t="s">
        <v>72</v>
      </c>
      <c r="F46" s="14" t="s">
        <v>72</v>
      </c>
      <c r="G46" s="14">
        <v>592</v>
      </c>
      <c r="H46" s="14">
        <v>536</v>
      </c>
      <c r="I46" s="14">
        <v>566</v>
      </c>
      <c r="J46" s="14">
        <v>492</v>
      </c>
      <c r="K46" s="14">
        <v>299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37430</v>
      </c>
      <c r="D47" s="14">
        <v>1777</v>
      </c>
      <c r="E47" s="14" t="s">
        <v>72</v>
      </c>
      <c r="F47" s="14" t="s">
        <v>72</v>
      </c>
      <c r="G47" s="14">
        <v>631</v>
      </c>
      <c r="H47" s="14">
        <v>382</v>
      </c>
      <c r="I47" s="14">
        <v>280</v>
      </c>
      <c r="J47" s="14">
        <v>293</v>
      </c>
      <c r="K47" s="14">
        <v>191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32214</v>
      </c>
      <c r="D48" s="14">
        <v>1321</v>
      </c>
      <c r="E48" s="14" t="s">
        <v>72</v>
      </c>
      <c r="F48" s="14" t="s">
        <v>72</v>
      </c>
      <c r="G48" s="14">
        <v>626</v>
      </c>
      <c r="H48" s="14">
        <v>253</v>
      </c>
      <c r="I48" s="14">
        <v>160</v>
      </c>
      <c r="J48" s="14">
        <v>165</v>
      </c>
      <c r="K48" s="14">
        <v>117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27983</v>
      </c>
      <c r="D49" s="14">
        <v>966</v>
      </c>
      <c r="E49" s="14" t="s">
        <v>72</v>
      </c>
      <c r="F49" s="14" t="s">
        <v>72</v>
      </c>
      <c r="G49" s="14">
        <v>506</v>
      </c>
      <c r="H49" s="14">
        <v>187</v>
      </c>
      <c r="I49" s="14">
        <v>86</v>
      </c>
      <c r="J49" s="14">
        <v>110</v>
      </c>
      <c r="K49" s="14">
        <v>77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21687</v>
      </c>
      <c r="D50" s="14">
        <v>724</v>
      </c>
      <c r="E50" s="14" t="s">
        <v>72</v>
      </c>
      <c r="F50" s="14" t="s">
        <v>72</v>
      </c>
      <c r="G50" s="14">
        <v>422</v>
      </c>
      <c r="H50" s="14">
        <v>123</v>
      </c>
      <c r="I50" s="14">
        <v>63</v>
      </c>
      <c r="J50" s="14">
        <v>78</v>
      </c>
      <c r="K50" s="14">
        <v>38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15490</v>
      </c>
      <c r="D51" s="14">
        <v>504</v>
      </c>
      <c r="E51" s="14" t="s">
        <v>72</v>
      </c>
      <c r="F51" s="14" t="s">
        <v>72</v>
      </c>
      <c r="G51" s="14">
        <v>293</v>
      </c>
      <c r="H51" s="14">
        <v>83</v>
      </c>
      <c r="I51" s="14">
        <v>50</v>
      </c>
      <c r="J51" s="14">
        <v>50</v>
      </c>
      <c r="K51" s="14">
        <v>28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9324</v>
      </c>
      <c r="D52" s="14">
        <v>344</v>
      </c>
      <c r="E52" s="14" t="s">
        <v>72</v>
      </c>
      <c r="F52" s="14" t="s">
        <v>72</v>
      </c>
      <c r="G52" s="14">
        <v>202</v>
      </c>
      <c r="H52" s="14">
        <v>47</v>
      </c>
      <c r="I52" s="14">
        <v>28</v>
      </c>
      <c r="J52" s="14">
        <v>42</v>
      </c>
      <c r="K52" s="14">
        <v>25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5007</v>
      </c>
      <c r="D53" s="14">
        <v>163</v>
      </c>
      <c r="E53" s="14" t="s">
        <v>72</v>
      </c>
      <c r="F53" s="14" t="s">
        <v>72</v>
      </c>
      <c r="G53" s="14">
        <v>99</v>
      </c>
      <c r="H53" s="14">
        <v>22</v>
      </c>
      <c r="I53" s="14">
        <v>15</v>
      </c>
      <c r="J53" s="14">
        <v>20</v>
      </c>
      <c r="K53" s="14">
        <v>7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2972</v>
      </c>
      <c r="D54" s="14">
        <v>126</v>
      </c>
      <c r="E54" s="14" t="s">
        <v>72</v>
      </c>
      <c r="F54" s="14" t="s">
        <v>72</v>
      </c>
      <c r="G54" s="14">
        <v>60</v>
      </c>
      <c r="H54" s="14">
        <v>18</v>
      </c>
      <c r="I54" s="14">
        <v>22</v>
      </c>
      <c r="J54" s="14">
        <v>20</v>
      </c>
      <c r="K54" s="14">
        <v>6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382811</v>
      </c>
      <c r="D55" s="5">
        <v>135984</v>
      </c>
      <c r="E55" s="5">
        <v>5535</v>
      </c>
      <c r="F55" s="5">
        <v>9800</v>
      </c>
      <c r="G55" s="5">
        <v>45039</v>
      </c>
      <c r="H55" s="5">
        <v>36547</v>
      </c>
      <c r="I55" s="5">
        <v>14206</v>
      </c>
      <c r="J55" s="5">
        <v>21746</v>
      </c>
      <c r="K55" s="5">
        <v>3111</v>
      </c>
    </row>
    <row r="56" spans="1:15" ht="12" customHeight="1" x14ac:dyDescent="0.2">
      <c r="A56" s="29" t="s">
        <v>63</v>
      </c>
      <c r="B56" s="10" t="s">
        <v>12</v>
      </c>
      <c r="C56" s="14">
        <v>22355</v>
      </c>
      <c r="D56" s="14">
        <v>10630</v>
      </c>
      <c r="E56" s="14">
        <v>5326</v>
      </c>
      <c r="F56" s="14">
        <v>5268</v>
      </c>
      <c r="G56" s="14">
        <v>36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3960</v>
      </c>
      <c r="D57" s="14">
        <v>422</v>
      </c>
      <c r="E57" s="14">
        <v>422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3913</v>
      </c>
      <c r="D58" s="14">
        <v>852</v>
      </c>
      <c r="E58" s="14">
        <v>852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4365</v>
      </c>
      <c r="D59" s="14">
        <v>1473</v>
      </c>
      <c r="E59" s="14">
        <v>1473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4747</v>
      </c>
      <c r="D60" s="14">
        <v>2698</v>
      </c>
      <c r="E60" s="14">
        <v>2247</v>
      </c>
      <c r="F60" s="14">
        <v>448</v>
      </c>
      <c r="G60" s="14">
        <v>3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5370</v>
      </c>
      <c r="D61" s="14">
        <v>5185</v>
      </c>
      <c r="E61" s="14">
        <v>332</v>
      </c>
      <c r="F61" s="14">
        <v>4820</v>
      </c>
      <c r="G61" s="14">
        <v>33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29447</v>
      </c>
      <c r="D62" s="14">
        <v>28983</v>
      </c>
      <c r="E62" s="14">
        <v>209</v>
      </c>
      <c r="F62" s="14">
        <v>4532</v>
      </c>
      <c r="G62" s="14">
        <v>24242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5510</v>
      </c>
      <c r="D63" s="14">
        <v>5409</v>
      </c>
      <c r="E63" s="14">
        <v>209</v>
      </c>
      <c r="F63" s="14">
        <v>4416</v>
      </c>
      <c r="G63" s="14">
        <v>784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5922</v>
      </c>
      <c r="D64" s="14">
        <v>5845</v>
      </c>
      <c r="E64" s="14" t="s">
        <v>72</v>
      </c>
      <c r="F64" s="14">
        <v>116</v>
      </c>
      <c r="G64" s="14">
        <v>5729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6106</v>
      </c>
      <c r="D65" s="14">
        <v>6013</v>
      </c>
      <c r="E65" s="14" t="s">
        <v>72</v>
      </c>
      <c r="F65" s="14" t="s">
        <v>72</v>
      </c>
      <c r="G65" s="14">
        <v>6013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5970</v>
      </c>
      <c r="D66" s="14">
        <v>5876</v>
      </c>
      <c r="E66" s="14" t="s">
        <v>72</v>
      </c>
      <c r="F66" s="14" t="s">
        <v>72</v>
      </c>
      <c r="G66" s="14">
        <v>5876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5939</v>
      </c>
      <c r="D67" s="14">
        <v>5840</v>
      </c>
      <c r="E67" s="14" t="s">
        <v>72</v>
      </c>
      <c r="F67" s="14" t="s">
        <v>72</v>
      </c>
      <c r="G67" s="14">
        <v>5840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29224</v>
      </c>
      <c r="D68" s="14">
        <v>28506</v>
      </c>
      <c r="E68" s="14" t="s">
        <v>72</v>
      </c>
      <c r="F68" s="14" t="s">
        <v>72</v>
      </c>
      <c r="G68" s="14">
        <v>16970</v>
      </c>
      <c r="H68" s="14">
        <v>11536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5894</v>
      </c>
      <c r="D69" s="14">
        <v>5777</v>
      </c>
      <c r="E69" s="14" t="s">
        <v>72</v>
      </c>
      <c r="F69" s="14" t="s">
        <v>72</v>
      </c>
      <c r="G69" s="14">
        <v>5776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5927</v>
      </c>
      <c r="D70" s="14">
        <v>5815</v>
      </c>
      <c r="E70" s="14" t="s">
        <v>72</v>
      </c>
      <c r="F70" s="14" t="s">
        <v>72</v>
      </c>
      <c r="G70" s="14">
        <v>5793</v>
      </c>
      <c r="H70" s="14">
        <v>22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5946</v>
      </c>
      <c r="D71" s="14">
        <v>5815</v>
      </c>
      <c r="E71" s="14" t="s">
        <v>72</v>
      </c>
      <c r="F71" s="14" t="s">
        <v>72</v>
      </c>
      <c r="G71" s="14">
        <v>5015</v>
      </c>
      <c r="H71" s="14">
        <v>800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5755</v>
      </c>
      <c r="D72" s="14">
        <v>5589</v>
      </c>
      <c r="E72" s="14" t="s">
        <v>72</v>
      </c>
      <c r="F72" s="14" t="s">
        <v>72</v>
      </c>
      <c r="G72" s="14">
        <v>296</v>
      </c>
      <c r="H72" s="14">
        <v>5293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5702</v>
      </c>
      <c r="D73" s="14">
        <v>5510</v>
      </c>
      <c r="E73" s="14" t="s">
        <v>72</v>
      </c>
      <c r="F73" s="14" t="s">
        <v>72</v>
      </c>
      <c r="G73" s="14">
        <v>90</v>
      </c>
      <c r="H73" s="14">
        <v>5420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27041</v>
      </c>
      <c r="D74" s="14">
        <v>22780</v>
      </c>
      <c r="E74" s="14" t="s">
        <v>72</v>
      </c>
      <c r="F74" s="14" t="s">
        <v>72</v>
      </c>
      <c r="G74" s="14">
        <v>300</v>
      </c>
      <c r="H74" s="14">
        <v>17924</v>
      </c>
      <c r="I74" s="14">
        <v>1319</v>
      </c>
      <c r="J74" s="14">
        <v>3235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5645</v>
      </c>
      <c r="D75" s="14">
        <v>5421</v>
      </c>
      <c r="E75" s="14" t="s">
        <v>72</v>
      </c>
      <c r="F75" s="14" t="s">
        <v>72</v>
      </c>
      <c r="G75" s="14">
        <v>38</v>
      </c>
      <c r="H75" s="14">
        <v>5383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5652</v>
      </c>
      <c r="D76" s="14">
        <v>5383</v>
      </c>
      <c r="E76" s="14" t="s">
        <v>72</v>
      </c>
      <c r="F76" s="14" t="s">
        <v>72</v>
      </c>
      <c r="G76" s="14">
        <v>62</v>
      </c>
      <c r="H76" s="14">
        <v>5309</v>
      </c>
      <c r="I76" s="14">
        <v>4</v>
      </c>
      <c r="J76" s="14">
        <v>8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5595</v>
      </c>
      <c r="D77" s="14">
        <v>5113</v>
      </c>
      <c r="E77" s="14" t="s">
        <v>72</v>
      </c>
      <c r="F77" s="14" t="s">
        <v>72</v>
      </c>
      <c r="G77" s="14">
        <v>58</v>
      </c>
      <c r="H77" s="14">
        <v>4756</v>
      </c>
      <c r="I77" s="14">
        <v>90</v>
      </c>
      <c r="J77" s="14">
        <v>209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5156</v>
      </c>
      <c r="D78" s="14">
        <v>3687</v>
      </c>
      <c r="E78" s="14" t="s">
        <v>72</v>
      </c>
      <c r="F78" s="14" t="s">
        <v>72</v>
      </c>
      <c r="G78" s="14">
        <v>80</v>
      </c>
      <c r="H78" s="14">
        <v>1660</v>
      </c>
      <c r="I78" s="14">
        <v>577</v>
      </c>
      <c r="J78" s="14">
        <v>1370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4993</v>
      </c>
      <c r="D79" s="14">
        <v>3176</v>
      </c>
      <c r="E79" s="14" t="s">
        <v>72</v>
      </c>
      <c r="F79" s="14" t="s">
        <v>72</v>
      </c>
      <c r="G79" s="14">
        <v>62</v>
      </c>
      <c r="H79" s="14">
        <v>816</v>
      </c>
      <c r="I79" s="14">
        <v>648</v>
      </c>
      <c r="J79" s="14">
        <v>1648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26861</v>
      </c>
      <c r="D80" s="14">
        <v>13393</v>
      </c>
      <c r="E80" s="14" t="s">
        <v>72</v>
      </c>
      <c r="F80" s="14" t="s">
        <v>72</v>
      </c>
      <c r="G80" s="14">
        <v>171</v>
      </c>
      <c r="H80" s="14">
        <v>1968</v>
      </c>
      <c r="I80" s="14">
        <v>3714</v>
      </c>
      <c r="J80" s="14">
        <v>7374</v>
      </c>
      <c r="K80" s="14">
        <v>166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4971</v>
      </c>
      <c r="D81" s="14">
        <v>2962</v>
      </c>
      <c r="E81" s="14" t="s">
        <v>72</v>
      </c>
      <c r="F81" s="14" t="s">
        <v>72</v>
      </c>
      <c r="G81" s="14">
        <v>48</v>
      </c>
      <c r="H81" s="14">
        <v>567</v>
      </c>
      <c r="I81" s="14">
        <v>732</v>
      </c>
      <c r="J81" s="14">
        <v>1598</v>
      </c>
      <c r="K81" s="14">
        <v>17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5366</v>
      </c>
      <c r="D82" s="14">
        <v>2969</v>
      </c>
      <c r="E82" s="14" t="s">
        <v>72</v>
      </c>
      <c r="F82" s="14" t="s">
        <v>72</v>
      </c>
      <c r="G82" s="14">
        <v>30</v>
      </c>
      <c r="H82" s="14">
        <v>447</v>
      </c>
      <c r="I82" s="14">
        <v>809</v>
      </c>
      <c r="J82" s="14">
        <v>1651</v>
      </c>
      <c r="K82" s="14">
        <v>32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5487</v>
      </c>
      <c r="D83" s="14">
        <v>2705</v>
      </c>
      <c r="E83" s="14" t="s">
        <v>72</v>
      </c>
      <c r="F83" s="14" t="s">
        <v>72</v>
      </c>
      <c r="G83" s="14">
        <v>32</v>
      </c>
      <c r="H83" s="14">
        <v>320</v>
      </c>
      <c r="I83" s="14">
        <v>783</v>
      </c>
      <c r="J83" s="14">
        <v>1532</v>
      </c>
      <c r="K83" s="14">
        <v>38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5447</v>
      </c>
      <c r="D84" s="14">
        <v>2496</v>
      </c>
      <c r="E84" s="14" t="s">
        <v>72</v>
      </c>
      <c r="F84" s="14" t="s">
        <v>72</v>
      </c>
      <c r="G84" s="14">
        <v>32</v>
      </c>
      <c r="H84" s="14">
        <v>347</v>
      </c>
      <c r="I84" s="14">
        <v>713</v>
      </c>
      <c r="J84" s="14">
        <v>1361</v>
      </c>
      <c r="K84" s="14">
        <v>43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5590</v>
      </c>
      <c r="D85" s="14">
        <v>2261</v>
      </c>
      <c r="E85" s="14" t="s">
        <v>72</v>
      </c>
      <c r="F85" s="14" t="s">
        <v>72</v>
      </c>
      <c r="G85" s="14">
        <v>29</v>
      </c>
      <c r="H85" s="14">
        <v>287</v>
      </c>
      <c r="I85" s="14">
        <v>677</v>
      </c>
      <c r="J85" s="14">
        <v>1232</v>
      </c>
      <c r="K85" s="14">
        <v>36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29743</v>
      </c>
      <c r="D86" s="14">
        <v>9037</v>
      </c>
      <c r="E86" s="14" t="s">
        <v>72</v>
      </c>
      <c r="F86" s="14" t="s">
        <v>72</v>
      </c>
      <c r="G86" s="14">
        <v>201</v>
      </c>
      <c r="H86" s="14">
        <v>1209</v>
      </c>
      <c r="I86" s="14">
        <v>2835</v>
      </c>
      <c r="J86" s="14">
        <v>4367</v>
      </c>
      <c r="K86" s="14">
        <v>425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5873</v>
      </c>
      <c r="D87" s="14">
        <v>2145</v>
      </c>
      <c r="E87" s="14" t="s">
        <v>72</v>
      </c>
      <c r="F87" s="14" t="s">
        <v>72</v>
      </c>
      <c r="G87" s="14">
        <v>34</v>
      </c>
      <c r="H87" s="14">
        <v>278</v>
      </c>
      <c r="I87" s="14">
        <v>643</v>
      </c>
      <c r="J87" s="14">
        <v>1132</v>
      </c>
      <c r="K87" s="14">
        <v>58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5877</v>
      </c>
      <c r="D88" s="14">
        <v>1894</v>
      </c>
      <c r="E88" s="14" t="s">
        <v>72</v>
      </c>
      <c r="F88" s="14" t="s">
        <v>72</v>
      </c>
      <c r="G88" s="14">
        <v>30</v>
      </c>
      <c r="H88" s="14">
        <v>249</v>
      </c>
      <c r="I88" s="14">
        <v>579</v>
      </c>
      <c r="J88" s="14">
        <v>955</v>
      </c>
      <c r="K88" s="14">
        <v>81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6009</v>
      </c>
      <c r="D89" s="14">
        <v>1795</v>
      </c>
      <c r="E89" s="14" t="s">
        <v>72</v>
      </c>
      <c r="F89" s="14" t="s">
        <v>72</v>
      </c>
      <c r="G89" s="14">
        <v>47</v>
      </c>
      <c r="H89" s="14">
        <v>232</v>
      </c>
      <c r="I89" s="14">
        <v>564</v>
      </c>
      <c r="J89" s="14">
        <v>858</v>
      </c>
      <c r="K89" s="14">
        <v>94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5785</v>
      </c>
      <c r="D90" s="14">
        <v>1638</v>
      </c>
      <c r="E90" s="14" t="s">
        <v>72</v>
      </c>
      <c r="F90" s="14" t="s">
        <v>72</v>
      </c>
      <c r="G90" s="14">
        <v>39</v>
      </c>
      <c r="H90" s="14">
        <v>215</v>
      </c>
      <c r="I90" s="14">
        <v>544</v>
      </c>
      <c r="J90" s="14">
        <v>745</v>
      </c>
      <c r="K90" s="14">
        <v>95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6199</v>
      </c>
      <c r="D91" s="14">
        <v>1565</v>
      </c>
      <c r="E91" s="14" t="s">
        <v>72</v>
      </c>
      <c r="F91" s="14" t="s">
        <v>72</v>
      </c>
      <c r="G91" s="14">
        <v>51</v>
      </c>
      <c r="H91" s="14">
        <v>235</v>
      </c>
      <c r="I91" s="14">
        <v>505</v>
      </c>
      <c r="J91" s="14">
        <v>677</v>
      </c>
      <c r="K91" s="14">
        <v>97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30597</v>
      </c>
      <c r="D92" s="14">
        <v>6529</v>
      </c>
      <c r="E92" s="14" t="s">
        <v>72</v>
      </c>
      <c r="F92" s="14" t="s">
        <v>72</v>
      </c>
      <c r="G92" s="14">
        <v>229</v>
      </c>
      <c r="H92" s="14">
        <v>990</v>
      </c>
      <c r="I92" s="14">
        <v>2135</v>
      </c>
      <c r="J92" s="14">
        <v>2572</v>
      </c>
      <c r="K92" s="14">
        <v>603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29589</v>
      </c>
      <c r="D93" s="14">
        <v>4838</v>
      </c>
      <c r="E93" s="14" t="s">
        <v>72</v>
      </c>
      <c r="F93" s="14" t="s">
        <v>72</v>
      </c>
      <c r="G93" s="14">
        <v>268</v>
      </c>
      <c r="H93" s="14">
        <v>748</v>
      </c>
      <c r="I93" s="14">
        <v>1609</v>
      </c>
      <c r="J93" s="14">
        <v>1629</v>
      </c>
      <c r="K93" s="14">
        <v>584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29289</v>
      </c>
      <c r="D94" s="14">
        <v>3750</v>
      </c>
      <c r="E94" s="14" t="s">
        <v>72</v>
      </c>
      <c r="F94" s="14" t="s">
        <v>72</v>
      </c>
      <c r="G94" s="14">
        <v>282</v>
      </c>
      <c r="H94" s="14">
        <v>680</v>
      </c>
      <c r="I94" s="14">
        <v>1103</v>
      </c>
      <c r="J94" s="14">
        <v>1173</v>
      </c>
      <c r="K94" s="14">
        <v>512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25190</v>
      </c>
      <c r="D95" s="14">
        <v>2404</v>
      </c>
      <c r="E95" s="14" t="s">
        <v>72</v>
      </c>
      <c r="F95" s="14" t="s">
        <v>72</v>
      </c>
      <c r="G95" s="14">
        <v>322</v>
      </c>
      <c r="H95" s="14">
        <v>493</v>
      </c>
      <c r="I95" s="14">
        <v>654</v>
      </c>
      <c r="J95" s="14">
        <v>619</v>
      </c>
      <c r="K95" s="14">
        <v>316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20929</v>
      </c>
      <c r="D96" s="14">
        <v>1532</v>
      </c>
      <c r="E96" s="14" t="s">
        <v>72</v>
      </c>
      <c r="F96" s="14" t="s">
        <v>72</v>
      </c>
      <c r="G96" s="14">
        <v>328</v>
      </c>
      <c r="H96" s="14">
        <v>329</v>
      </c>
      <c r="I96" s="14">
        <v>376</v>
      </c>
      <c r="J96" s="14">
        <v>306</v>
      </c>
      <c r="K96" s="14">
        <v>193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19632</v>
      </c>
      <c r="D97" s="14">
        <v>1113</v>
      </c>
      <c r="E97" s="14" t="s">
        <v>72</v>
      </c>
      <c r="F97" s="14" t="s">
        <v>72</v>
      </c>
      <c r="G97" s="14">
        <v>368</v>
      </c>
      <c r="H97" s="14">
        <v>235</v>
      </c>
      <c r="I97" s="14">
        <v>193</v>
      </c>
      <c r="J97" s="14">
        <v>183</v>
      </c>
      <c r="K97" s="14">
        <v>134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16966</v>
      </c>
      <c r="D98" s="14">
        <v>782</v>
      </c>
      <c r="E98" s="14" t="s">
        <v>72</v>
      </c>
      <c r="F98" s="14" t="s">
        <v>72</v>
      </c>
      <c r="G98" s="14">
        <v>355</v>
      </c>
      <c r="H98" s="14">
        <v>148</v>
      </c>
      <c r="I98" s="14">
        <v>101</v>
      </c>
      <c r="J98" s="14">
        <v>100</v>
      </c>
      <c r="K98" s="14">
        <v>78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14752</v>
      </c>
      <c r="D99" s="14">
        <v>596</v>
      </c>
      <c r="E99" s="14" t="s">
        <v>72</v>
      </c>
      <c r="F99" s="14" t="s">
        <v>72</v>
      </c>
      <c r="G99" s="14">
        <v>327</v>
      </c>
      <c r="H99" s="14">
        <v>113</v>
      </c>
      <c r="I99" s="14">
        <v>55</v>
      </c>
      <c r="J99" s="14">
        <v>60</v>
      </c>
      <c r="K99" s="14">
        <v>41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11734</v>
      </c>
      <c r="D100" s="14">
        <v>428</v>
      </c>
      <c r="E100" s="14" t="s">
        <v>72</v>
      </c>
      <c r="F100" s="14" t="s">
        <v>72</v>
      </c>
      <c r="G100" s="14">
        <v>256</v>
      </c>
      <c r="H100" s="14">
        <v>70</v>
      </c>
      <c r="I100" s="14">
        <v>40</v>
      </c>
      <c r="J100" s="14">
        <v>42</v>
      </c>
      <c r="K100" s="14">
        <v>20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8738</v>
      </c>
      <c r="D101" s="14">
        <v>295</v>
      </c>
      <c r="E101" s="14" t="s">
        <v>72</v>
      </c>
      <c r="F101" s="14" t="s">
        <v>72</v>
      </c>
      <c r="G101" s="14">
        <v>171</v>
      </c>
      <c r="H101" s="14">
        <v>46</v>
      </c>
      <c r="I101" s="14">
        <v>30</v>
      </c>
      <c r="J101" s="14">
        <v>32</v>
      </c>
      <c r="K101" s="14">
        <v>16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5523</v>
      </c>
      <c r="D102" s="14">
        <v>208</v>
      </c>
      <c r="E102" s="14" t="s">
        <v>72</v>
      </c>
      <c r="F102" s="14" t="s">
        <v>72</v>
      </c>
      <c r="G102" s="14">
        <v>118</v>
      </c>
      <c r="H102" s="14">
        <v>29</v>
      </c>
      <c r="I102" s="14">
        <v>15</v>
      </c>
      <c r="J102" s="14">
        <v>30</v>
      </c>
      <c r="K102" s="14">
        <v>16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3231</v>
      </c>
      <c r="D103" s="14">
        <v>107</v>
      </c>
      <c r="E103" s="14" t="s">
        <v>72</v>
      </c>
      <c r="F103" s="14" t="s">
        <v>72</v>
      </c>
      <c r="G103" s="14">
        <v>65</v>
      </c>
      <c r="H103" s="14">
        <v>16</v>
      </c>
      <c r="I103" s="14">
        <v>12</v>
      </c>
      <c r="J103" s="14">
        <v>12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1970</v>
      </c>
      <c r="D104" s="14">
        <v>73</v>
      </c>
      <c r="E104" s="14" t="s">
        <v>72</v>
      </c>
      <c r="F104" s="14" t="s">
        <v>72</v>
      </c>
      <c r="G104" s="14">
        <v>30</v>
      </c>
      <c r="H104" s="14">
        <v>13</v>
      </c>
      <c r="I104" s="14">
        <v>15</v>
      </c>
      <c r="J104" s="14">
        <v>12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364886</v>
      </c>
      <c r="D105" s="5">
        <v>119384</v>
      </c>
      <c r="E105" s="5">
        <v>5855</v>
      </c>
      <c r="F105" s="5">
        <v>9950</v>
      </c>
      <c r="G105" s="5">
        <v>45865</v>
      </c>
      <c r="H105" s="5">
        <v>37351</v>
      </c>
      <c r="I105" s="5">
        <v>6686</v>
      </c>
      <c r="J105" s="5">
        <v>12143</v>
      </c>
      <c r="K105" s="5">
        <v>1534</v>
      </c>
    </row>
    <row r="106" spans="1:15" ht="12" customHeight="1" x14ac:dyDescent="0.2">
      <c r="A106" s="29" t="s">
        <v>63</v>
      </c>
      <c r="B106" s="10" t="s">
        <v>12</v>
      </c>
      <c r="C106" s="14">
        <v>22755</v>
      </c>
      <c r="D106" s="14">
        <v>10928</v>
      </c>
      <c r="E106" s="14">
        <v>5637</v>
      </c>
      <c r="F106" s="14">
        <v>5256</v>
      </c>
      <c r="G106" s="14">
        <v>35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3990</v>
      </c>
      <c r="D107" s="14">
        <v>464</v>
      </c>
      <c r="E107" s="14">
        <v>464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3928</v>
      </c>
      <c r="D108" s="14">
        <v>875</v>
      </c>
      <c r="E108" s="14">
        <v>875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4488</v>
      </c>
      <c r="D109" s="14">
        <v>1573</v>
      </c>
      <c r="E109" s="14">
        <v>1573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4947</v>
      </c>
      <c r="D110" s="14">
        <v>2802</v>
      </c>
      <c r="E110" s="14">
        <v>2356</v>
      </c>
      <c r="F110" s="14">
        <v>445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5402</v>
      </c>
      <c r="D111" s="14">
        <v>5214</v>
      </c>
      <c r="E111" s="14">
        <v>369</v>
      </c>
      <c r="F111" s="14">
        <v>4811</v>
      </c>
      <c r="G111" s="14">
        <v>34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30278</v>
      </c>
      <c r="D112" s="14">
        <v>29727</v>
      </c>
      <c r="E112" s="14">
        <v>218</v>
      </c>
      <c r="F112" s="14">
        <v>4694</v>
      </c>
      <c r="G112" s="14">
        <v>24815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5765</v>
      </c>
      <c r="D113" s="14">
        <v>5651</v>
      </c>
      <c r="E113" s="14">
        <v>218</v>
      </c>
      <c r="F113" s="14">
        <v>4606</v>
      </c>
      <c r="G113" s="14">
        <v>827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6044</v>
      </c>
      <c r="D114" s="14">
        <v>5937</v>
      </c>
      <c r="E114" s="14" t="s">
        <v>72</v>
      </c>
      <c r="F114" s="14">
        <v>88</v>
      </c>
      <c r="G114" s="14">
        <v>5849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6271</v>
      </c>
      <c r="D115" s="14">
        <v>6172</v>
      </c>
      <c r="E115" s="14" t="s">
        <v>72</v>
      </c>
      <c r="F115" s="14" t="s">
        <v>72</v>
      </c>
      <c r="G115" s="14">
        <v>6172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5984</v>
      </c>
      <c r="D116" s="14">
        <v>5895</v>
      </c>
      <c r="E116" s="14" t="s">
        <v>72</v>
      </c>
      <c r="F116" s="14" t="s">
        <v>72</v>
      </c>
      <c r="G116" s="14">
        <v>5895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6214</v>
      </c>
      <c r="D117" s="14">
        <v>6072</v>
      </c>
      <c r="E117" s="14" t="s">
        <v>72</v>
      </c>
      <c r="F117" s="14" t="s">
        <v>72</v>
      </c>
      <c r="G117" s="14">
        <v>6072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30743</v>
      </c>
      <c r="D118" s="14">
        <v>29857</v>
      </c>
      <c r="E118" s="14" t="s">
        <v>72</v>
      </c>
      <c r="F118" s="14" t="s">
        <v>72</v>
      </c>
      <c r="G118" s="14">
        <v>17646</v>
      </c>
      <c r="H118" s="14">
        <v>12211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6021</v>
      </c>
      <c r="D119" s="14">
        <v>5898</v>
      </c>
      <c r="E119" s="14" t="s">
        <v>72</v>
      </c>
      <c r="F119" s="14" t="s">
        <v>72</v>
      </c>
      <c r="G119" s="14">
        <v>5898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6297</v>
      </c>
      <c r="D120" s="14">
        <v>6150</v>
      </c>
      <c r="E120" s="14" t="s">
        <v>72</v>
      </c>
      <c r="F120" s="14" t="s">
        <v>72</v>
      </c>
      <c r="G120" s="14">
        <v>6132</v>
      </c>
      <c r="H120" s="14">
        <v>18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6109</v>
      </c>
      <c r="D121" s="14">
        <v>5957</v>
      </c>
      <c r="E121" s="14" t="s">
        <v>72</v>
      </c>
      <c r="F121" s="14" t="s">
        <v>72</v>
      </c>
      <c r="G121" s="14">
        <v>5131</v>
      </c>
      <c r="H121" s="14">
        <v>826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6187</v>
      </c>
      <c r="D122" s="14">
        <v>5989</v>
      </c>
      <c r="E122" s="14" t="s">
        <v>72</v>
      </c>
      <c r="F122" s="14" t="s">
        <v>72</v>
      </c>
      <c r="G122" s="14">
        <v>381</v>
      </c>
      <c r="H122" s="14">
        <v>5608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6129</v>
      </c>
      <c r="D123" s="14">
        <v>5863</v>
      </c>
      <c r="E123" s="14" t="s">
        <v>72</v>
      </c>
      <c r="F123" s="14" t="s">
        <v>72</v>
      </c>
      <c r="G123" s="14">
        <v>104</v>
      </c>
      <c r="H123" s="14">
        <v>5759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28507</v>
      </c>
      <c r="D124" s="14">
        <v>22417</v>
      </c>
      <c r="E124" s="14" t="s">
        <v>72</v>
      </c>
      <c r="F124" s="14" t="s">
        <v>72</v>
      </c>
      <c r="G124" s="14">
        <v>426</v>
      </c>
      <c r="H124" s="14">
        <v>19299</v>
      </c>
      <c r="I124" s="14">
        <v>811</v>
      </c>
      <c r="J124" s="14">
        <v>1875</v>
      </c>
      <c r="K124" s="14">
        <v>6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5865</v>
      </c>
      <c r="D125" s="14">
        <v>5556</v>
      </c>
      <c r="E125" s="14" t="s">
        <v>72</v>
      </c>
      <c r="F125" s="14" t="s">
        <v>72</v>
      </c>
      <c r="G125" s="14">
        <v>80</v>
      </c>
      <c r="H125" s="14">
        <v>5475</v>
      </c>
      <c r="I125" s="14">
        <v>1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5896</v>
      </c>
      <c r="D126" s="14">
        <v>5481</v>
      </c>
      <c r="E126" s="14" t="s">
        <v>72</v>
      </c>
      <c r="F126" s="14" t="s">
        <v>72</v>
      </c>
      <c r="G126" s="14">
        <v>96</v>
      </c>
      <c r="H126" s="14">
        <v>5378</v>
      </c>
      <c r="I126" s="14">
        <v>2</v>
      </c>
      <c r="J126" s="14">
        <v>5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5942</v>
      </c>
      <c r="D127" s="14">
        <v>5178</v>
      </c>
      <c r="E127" s="14" t="s">
        <v>72</v>
      </c>
      <c r="F127" s="14" t="s">
        <v>72</v>
      </c>
      <c r="G127" s="14">
        <v>84</v>
      </c>
      <c r="H127" s="14">
        <v>4938</v>
      </c>
      <c r="I127" s="14">
        <v>51</v>
      </c>
      <c r="J127" s="14">
        <v>105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5451</v>
      </c>
      <c r="D128" s="14">
        <v>3528</v>
      </c>
      <c r="E128" s="14" t="s">
        <v>72</v>
      </c>
      <c r="F128" s="14" t="s">
        <v>72</v>
      </c>
      <c r="G128" s="14">
        <v>96</v>
      </c>
      <c r="H128" s="14">
        <v>2363</v>
      </c>
      <c r="I128" s="14">
        <v>329</v>
      </c>
      <c r="J128" s="14">
        <v>740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5353</v>
      </c>
      <c r="D129" s="14">
        <v>2674</v>
      </c>
      <c r="E129" s="14" t="s">
        <v>72</v>
      </c>
      <c r="F129" s="14" t="s">
        <v>72</v>
      </c>
      <c r="G129" s="14">
        <v>70</v>
      </c>
      <c r="H129" s="14">
        <v>1145</v>
      </c>
      <c r="I129" s="14">
        <v>428</v>
      </c>
      <c r="J129" s="14">
        <v>1025</v>
      </c>
      <c r="K129" s="14">
        <v>6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27081</v>
      </c>
      <c r="D130" s="14">
        <v>9035</v>
      </c>
      <c r="E130" s="14" t="s">
        <v>72</v>
      </c>
      <c r="F130" s="14" t="s">
        <v>72</v>
      </c>
      <c r="G130" s="14">
        <v>232</v>
      </c>
      <c r="H130" s="14">
        <v>2255</v>
      </c>
      <c r="I130" s="14">
        <v>2011</v>
      </c>
      <c r="J130" s="14">
        <v>4426</v>
      </c>
      <c r="K130" s="14">
        <v>111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5180</v>
      </c>
      <c r="D131" s="14">
        <v>2213</v>
      </c>
      <c r="E131" s="14" t="s">
        <v>72</v>
      </c>
      <c r="F131" s="14" t="s">
        <v>72</v>
      </c>
      <c r="G131" s="14">
        <v>59</v>
      </c>
      <c r="H131" s="14">
        <v>724</v>
      </c>
      <c r="I131" s="14">
        <v>468</v>
      </c>
      <c r="J131" s="14">
        <v>949</v>
      </c>
      <c r="K131" s="14">
        <v>13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5331</v>
      </c>
      <c r="D132" s="14">
        <v>1943</v>
      </c>
      <c r="E132" s="14" t="s">
        <v>72</v>
      </c>
      <c r="F132" s="14" t="s">
        <v>72</v>
      </c>
      <c r="G132" s="14">
        <v>40</v>
      </c>
      <c r="H132" s="14">
        <v>480</v>
      </c>
      <c r="I132" s="14">
        <v>431</v>
      </c>
      <c r="J132" s="14">
        <v>978</v>
      </c>
      <c r="K132" s="14">
        <v>14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5635</v>
      </c>
      <c r="D133" s="14">
        <v>1862</v>
      </c>
      <c r="E133" s="14" t="s">
        <v>72</v>
      </c>
      <c r="F133" s="14" t="s">
        <v>72</v>
      </c>
      <c r="G133" s="14">
        <v>44</v>
      </c>
      <c r="H133" s="14">
        <v>406</v>
      </c>
      <c r="I133" s="14">
        <v>450</v>
      </c>
      <c r="J133" s="14">
        <v>942</v>
      </c>
      <c r="K133" s="14">
        <v>20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5488</v>
      </c>
      <c r="D134" s="14">
        <v>1640</v>
      </c>
      <c r="E134" s="14" t="s">
        <v>72</v>
      </c>
      <c r="F134" s="14" t="s">
        <v>72</v>
      </c>
      <c r="G134" s="14">
        <v>52</v>
      </c>
      <c r="H134" s="14">
        <v>334</v>
      </c>
      <c r="I134" s="14">
        <v>364</v>
      </c>
      <c r="J134" s="14">
        <v>855</v>
      </c>
      <c r="K134" s="14">
        <v>35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5447</v>
      </c>
      <c r="D135" s="14">
        <v>1377</v>
      </c>
      <c r="E135" s="14" t="s">
        <v>72</v>
      </c>
      <c r="F135" s="14" t="s">
        <v>72</v>
      </c>
      <c r="G135" s="14">
        <v>37</v>
      </c>
      <c r="H135" s="14">
        <v>311</v>
      </c>
      <c r="I135" s="14">
        <v>298</v>
      </c>
      <c r="J135" s="14">
        <v>702</v>
      </c>
      <c r="K135" s="14">
        <v>29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28373</v>
      </c>
      <c r="D136" s="14">
        <v>4970</v>
      </c>
      <c r="E136" s="14" t="s">
        <v>72</v>
      </c>
      <c r="F136" s="14" t="s">
        <v>72</v>
      </c>
      <c r="G136" s="14">
        <v>211</v>
      </c>
      <c r="H136" s="14">
        <v>1010</v>
      </c>
      <c r="I136" s="14">
        <v>1183</v>
      </c>
      <c r="J136" s="14">
        <v>2362</v>
      </c>
      <c r="K136" s="14">
        <v>204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5656</v>
      </c>
      <c r="D137" s="14">
        <v>1203</v>
      </c>
      <c r="E137" s="14" t="s">
        <v>72</v>
      </c>
      <c r="F137" s="14" t="s">
        <v>72</v>
      </c>
      <c r="G137" s="14">
        <v>32</v>
      </c>
      <c r="H137" s="14">
        <v>245</v>
      </c>
      <c r="I137" s="14">
        <v>289</v>
      </c>
      <c r="J137" s="14">
        <v>600</v>
      </c>
      <c r="K137" s="14">
        <v>37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5638</v>
      </c>
      <c r="D138" s="14">
        <v>1079</v>
      </c>
      <c r="E138" s="14" t="s">
        <v>72</v>
      </c>
      <c r="F138" s="14" t="s">
        <v>72</v>
      </c>
      <c r="G138" s="14">
        <v>41</v>
      </c>
      <c r="H138" s="14">
        <v>225</v>
      </c>
      <c r="I138" s="14">
        <v>274</v>
      </c>
      <c r="J138" s="14">
        <v>514</v>
      </c>
      <c r="K138" s="14">
        <v>25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5746</v>
      </c>
      <c r="D139" s="14">
        <v>975</v>
      </c>
      <c r="E139" s="14" t="s">
        <v>72</v>
      </c>
      <c r="F139" s="14" t="s">
        <v>72</v>
      </c>
      <c r="G139" s="14">
        <v>52</v>
      </c>
      <c r="H139" s="14">
        <v>194</v>
      </c>
      <c r="I139" s="14">
        <v>206</v>
      </c>
      <c r="J139" s="14">
        <v>492</v>
      </c>
      <c r="K139" s="14">
        <v>31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5721</v>
      </c>
      <c r="D140" s="14">
        <v>929</v>
      </c>
      <c r="E140" s="14" t="s">
        <v>72</v>
      </c>
      <c r="F140" s="14" t="s">
        <v>72</v>
      </c>
      <c r="G140" s="14">
        <v>40</v>
      </c>
      <c r="H140" s="14">
        <v>190</v>
      </c>
      <c r="I140" s="14">
        <v>232</v>
      </c>
      <c r="J140" s="14">
        <v>414</v>
      </c>
      <c r="K140" s="14">
        <v>53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5612</v>
      </c>
      <c r="D141" s="14">
        <v>784</v>
      </c>
      <c r="E141" s="14" t="s">
        <v>72</v>
      </c>
      <c r="F141" s="14" t="s">
        <v>72</v>
      </c>
      <c r="G141" s="14">
        <v>46</v>
      </c>
      <c r="H141" s="14">
        <v>156</v>
      </c>
      <c r="I141" s="14">
        <v>182</v>
      </c>
      <c r="J141" s="14">
        <v>342</v>
      </c>
      <c r="K141" s="14">
        <v>58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29077</v>
      </c>
      <c r="D142" s="14">
        <v>3422</v>
      </c>
      <c r="E142" s="14" t="s">
        <v>72</v>
      </c>
      <c r="F142" s="14" t="s">
        <v>72</v>
      </c>
      <c r="G142" s="14">
        <v>238</v>
      </c>
      <c r="H142" s="14">
        <v>703</v>
      </c>
      <c r="I142" s="14">
        <v>888</v>
      </c>
      <c r="J142" s="14">
        <v>1330</v>
      </c>
      <c r="K142" s="14">
        <v>263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27706</v>
      </c>
      <c r="D143" s="14">
        <v>2561</v>
      </c>
      <c r="E143" s="14" t="s">
        <v>72</v>
      </c>
      <c r="F143" s="14" t="s">
        <v>72</v>
      </c>
      <c r="G143" s="14">
        <v>247</v>
      </c>
      <c r="H143" s="14">
        <v>570</v>
      </c>
      <c r="I143" s="14">
        <v>646</v>
      </c>
      <c r="J143" s="14">
        <v>826</v>
      </c>
      <c r="K143" s="14">
        <v>272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27477</v>
      </c>
      <c r="D144" s="14">
        <v>1901</v>
      </c>
      <c r="E144" s="14" t="s">
        <v>72</v>
      </c>
      <c r="F144" s="14" t="s">
        <v>72</v>
      </c>
      <c r="G144" s="14">
        <v>313</v>
      </c>
      <c r="H144" s="14">
        <v>385</v>
      </c>
      <c r="I144" s="14">
        <v>444</v>
      </c>
      <c r="J144" s="14">
        <v>516</v>
      </c>
      <c r="K144" s="14">
        <v>243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23684</v>
      </c>
      <c r="D145" s="14">
        <v>1290</v>
      </c>
      <c r="E145" s="14" t="s">
        <v>72</v>
      </c>
      <c r="F145" s="14" t="s">
        <v>72</v>
      </c>
      <c r="G145" s="14">
        <v>289</v>
      </c>
      <c r="H145" s="14">
        <v>266</v>
      </c>
      <c r="I145" s="14">
        <v>270</v>
      </c>
      <c r="J145" s="14">
        <v>315</v>
      </c>
      <c r="K145" s="14">
        <v>150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19644</v>
      </c>
      <c r="D146" s="14">
        <v>953</v>
      </c>
      <c r="E146" s="14" t="s">
        <v>72</v>
      </c>
      <c r="F146" s="14" t="s">
        <v>72</v>
      </c>
      <c r="G146" s="14">
        <v>264</v>
      </c>
      <c r="H146" s="14">
        <v>207</v>
      </c>
      <c r="I146" s="14">
        <v>190</v>
      </c>
      <c r="J146" s="14">
        <v>186</v>
      </c>
      <c r="K146" s="14">
        <v>106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17798</v>
      </c>
      <c r="D147" s="14">
        <v>664</v>
      </c>
      <c r="E147" s="14" t="s">
        <v>72</v>
      </c>
      <c r="F147" s="14" t="s">
        <v>72</v>
      </c>
      <c r="G147" s="14">
        <v>263</v>
      </c>
      <c r="H147" s="14">
        <v>147</v>
      </c>
      <c r="I147" s="14">
        <v>87</v>
      </c>
      <c r="J147" s="14">
        <v>110</v>
      </c>
      <c r="K147" s="14">
        <v>57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15248</v>
      </c>
      <c r="D148" s="14">
        <v>539</v>
      </c>
      <c r="E148" s="14" t="s">
        <v>72</v>
      </c>
      <c r="F148" s="14" t="s">
        <v>72</v>
      </c>
      <c r="G148" s="14">
        <v>271</v>
      </c>
      <c r="H148" s="14">
        <v>105</v>
      </c>
      <c r="I148" s="14">
        <v>59</v>
      </c>
      <c r="J148" s="14">
        <v>65</v>
      </c>
      <c r="K148" s="14">
        <v>39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13231</v>
      </c>
      <c r="D149" s="14">
        <v>370</v>
      </c>
      <c r="E149" s="14" t="s">
        <v>72</v>
      </c>
      <c r="F149" s="14" t="s">
        <v>72</v>
      </c>
      <c r="G149" s="14">
        <v>179</v>
      </c>
      <c r="H149" s="14">
        <v>74</v>
      </c>
      <c r="I149" s="14">
        <v>31</v>
      </c>
      <c r="J149" s="14">
        <v>50</v>
      </c>
      <c r="K149" s="14">
        <v>36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9953</v>
      </c>
      <c r="D150" s="14">
        <v>296</v>
      </c>
      <c r="E150" s="14" t="s">
        <v>72</v>
      </c>
      <c r="F150" s="14" t="s">
        <v>72</v>
      </c>
      <c r="G150" s="14">
        <v>166</v>
      </c>
      <c r="H150" s="14">
        <v>53</v>
      </c>
      <c r="I150" s="14">
        <v>23</v>
      </c>
      <c r="J150" s="14">
        <v>36</v>
      </c>
      <c r="K150" s="14">
        <v>18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6752</v>
      </c>
      <c r="D151" s="14">
        <v>209</v>
      </c>
      <c r="E151" s="14" t="s">
        <v>72</v>
      </c>
      <c r="F151" s="14" t="s">
        <v>72</v>
      </c>
      <c r="G151" s="14">
        <v>122</v>
      </c>
      <c r="H151" s="14">
        <v>37</v>
      </c>
      <c r="I151" s="14">
        <v>20</v>
      </c>
      <c r="J151" s="14">
        <v>18</v>
      </c>
      <c r="K151" s="14">
        <v>12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3801</v>
      </c>
      <c r="D152" s="14">
        <v>136</v>
      </c>
      <c r="E152" s="14" t="s">
        <v>72</v>
      </c>
      <c r="F152" s="14" t="s">
        <v>72</v>
      </c>
      <c r="G152" s="14">
        <v>84</v>
      </c>
      <c r="H152" s="14">
        <v>18</v>
      </c>
      <c r="I152" s="14">
        <v>13</v>
      </c>
      <c r="J152" s="14">
        <v>12</v>
      </c>
      <c r="K152" s="14">
        <v>9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1776</v>
      </c>
      <c r="D153" s="14">
        <v>56</v>
      </c>
      <c r="E153" s="14" t="s">
        <v>72</v>
      </c>
      <c r="F153" s="14" t="s">
        <v>72</v>
      </c>
      <c r="G153" s="14">
        <v>34</v>
      </c>
      <c r="H153" s="14">
        <v>6</v>
      </c>
      <c r="I153" s="14">
        <v>3</v>
      </c>
      <c r="J153" s="14">
        <v>8</v>
      </c>
      <c r="K153" s="14">
        <v>5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1002</v>
      </c>
      <c r="D154" s="6">
        <v>53</v>
      </c>
      <c r="E154" s="6" t="s">
        <v>72</v>
      </c>
      <c r="F154" s="6" t="s">
        <v>72</v>
      </c>
      <c r="G154" s="6">
        <v>30</v>
      </c>
      <c r="H154" s="6">
        <v>5</v>
      </c>
      <c r="I154" s="6">
        <v>7</v>
      </c>
      <c r="J154" s="6">
        <v>8</v>
      </c>
      <c r="K154" s="6">
        <v>3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31" t="s">
        <v>76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63845</v>
      </c>
      <c r="D5" s="5">
        <v>24183</v>
      </c>
      <c r="E5" s="5">
        <v>1307</v>
      </c>
      <c r="F5" s="5">
        <v>1643</v>
      </c>
      <c r="G5" s="5">
        <v>7678</v>
      </c>
      <c r="H5" s="5">
        <v>6683</v>
      </c>
      <c r="I5" s="5">
        <v>2455</v>
      </c>
      <c r="J5" s="5">
        <v>3842</v>
      </c>
      <c r="K5" s="5">
        <v>575</v>
      </c>
    </row>
    <row r="6" spans="1:35" ht="12" customHeight="1" x14ac:dyDescent="0.2">
      <c r="A6" s="29" t="s">
        <v>63</v>
      </c>
      <c r="B6" s="10" t="s">
        <v>12</v>
      </c>
      <c r="C6" s="14">
        <v>3573</v>
      </c>
      <c r="D6" s="14">
        <v>2171</v>
      </c>
      <c r="E6" s="14">
        <v>1271</v>
      </c>
      <c r="F6" s="14">
        <v>897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637</v>
      </c>
      <c r="D7" s="14">
        <v>137</v>
      </c>
      <c r="E7" s="14">
        <v>137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565</v>
      </c>
      <c r="D8" s="14">
        <v>237</v>
      </c>
      <c r="E8" s="14">
        <v>237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717</v>
      </c>
      <c r="D9" s="14">
        <v>377</v>
      </c>
      <c r="E9" s="14">
        <v>377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780</v>
      </c>
      <c r="D10" s="14">
        <v>557</v>
      </c>
      <c r="E10" s="14">
        <v>482</v>
      </c>
      <c r="F10" s="14">
        <v>74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874</v>
      </c>
      <c r="D11" s="14">
        <v>863</v>
      </c>
      <c r="E11" s="14">
        <v>38</v>
      </c>
      <c r="F11" s="14">
        <v>823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4981</v>
      </c>
      <c r="D12" s="14">
        <v>4907</v>
      </c>
      <c r="E12" s="14">
        <v>36</v>
      </c>
      <c r="F12" s="14">
        <v>746</v>
      </c>
      <c r="G12" s="14">
        <v>4125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944</v>
      </c>
      <c r="D13" s="14">
        <v>921</v>
      </c>
      <c r="E13" s="14">
        <v>36</v>
      </c>
      <c r="F13" s="14">
        <v>736</v>
      </c>
      <c r="G13" s="14">
        <v>149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957</v>
      </c>
      <c r="D14" s="14">
        <v>942</v>
      </c>
      <c r="E14" s="14" t="s">
        <v>72</v>
      </c>
      <c r="F14" s="14">
        <v>10</v>
      </c>
      <c r="G14" s="14">
        <v>932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1044</v>
      </c>
      <c r="D15" s="14">
        <v>1032</v>
      </c>
      <c r="E15" s="14" t="s">
        <v>72</v>
      </c>
      <c r="F15" s="14" t="s">
        <v>72</v>
      </c>
      <c r="G15" s="14">
        <v>1032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1036</v>
      </c>
      <c r="D16" s="14">
        <v>1027</v>
      </c>
      <c r="E16" s="14" t="s">
        <v>72</v>
      </c>
      <c r="F16" s="14" t="s">
        <v>72</v>
      </c>
      <c r="G16" s="14">
        <v>1027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1000</v>
      </c>
      <c r="D17" s="14">
        <v>985</v>
      </c>
      <c r="E17" s="14" t="s">
        <v>72</v>
      </c>
      <c r="F17" s="14" t="s">
        <v>72</v>
      </c>
      <c r="G17" s="14">
        <v>985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5155</v>
      </c>
      <c r="D18" s="14">
        <v>5059</v>
      </c>
      <c r="E18" s="14" t="s">
        <v>72</v>
      </c>
      <c r="F18" s="14" t="s">
        <v>72</v>
      </c>
      <c r="G18" s="14">
        <v>3012</v>
      </c>
      <c r="H18" s="14">
        <v>2047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1053</v>
      </c>
      <c r="D19" s="14">
        <v>1042</v>
      </c>
      <c r="E19" s="14" t="s">
        <v>72</v>
      </c>
      <c r="F19" s="14" t="s">
        <v>72</v>
      </c>
      <c r="G19" s="14">
        <v>1042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1046</v>
      </c>
      <c r="D20" s="14">
        <v>1019</v>
      </c>
      <c r="E20" s="14" t="s">
        <v>72</v>
      </c>
      <c r="F20" s="14" t="s">
        <v>72</v>
      </c>
      <c r="G20" s="14">
        <v>1015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988</v>
      </c>
      <c r="D21" s="14">
        <v>971</v>
      </c>
      <c r="E21" s="14" t="s">
        <v>72</v>
      </c>
      <c r="F21" s="14" t="s">
        <v>72</v>
      </c>
      <c r="G21" s="14">
        <v>846</v>
      </c>
      <c r="H21" s="14">
        <v>125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1038</v>
      </c>
      <c r="D22" s="14">
        <v>1022</v>
      </c>
      <c r="E22" s="14" t="s">
        <v>72</v>
      </c>
      <c r="F22" s="14" t="s">
        <v>72</v>
      </c>
      <c r="G22" s="14">
        <v>90</v>
      </c>
      <c r="H22" s="14">
        <v>932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1030</v>
      </c>
      <c r="D23" s="14">
        <v>1005</v>
      </c>
      <c r="E23" s="14" t="s">
        <v>72</v>
      </c>
      <c r="F23" s="14" t="s">
        <v>72</v>
      </c>
      <c r="G23" s="14">
        <v>19</v>
      </c>
      <c r="H23" s="14">
        <v>986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4907</v>
      </c>
      <c r="D24" s="14">
        <v>4207</v>
      </c>
      <c r="E24" s="14" t="s">
        <v>72</v>
      </c>
      <c r="F24" s="14" t="s">
        <v>72</v>
      </c>
      <c r="G24" s="14">
        <v>38</v>
      </c>
      <c r="H24" s="14">
        <v>3412</v>
      </c>
      <c r="I24" s="14">
        <v>201</v>
      </c>
      <c r="J24" s="14">
        <v>555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982</v>
      </c>
      <c r="D25" s="14">
        <v>951</v>
      </c>
      <c r="E25" s="14" t="s">
        <v>72</v>
      </c>
      <c r="F25" s="14" t="s">
        <v>72</v>
      </c>
      <c r="G25" s="14">
        <v>7</v>
      </c>
      <c r="H25" s="14">
        <v>944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1026</v>
      </c>
      <c r="D26" s="14">
        <v>988</v>
      </c>
      <c r="E26" s="14" t="s">
        <v>72</v>
      </c>
      <c r="F26" s="14" t="s">
        <v>72</v>
      </c>
      <c r="G26" s="14">
        <v>8</v>
      </c>
      <c r="H26" s="14">
        <v>976</v>
      </c>
      <c r="I26" s="14" t="s">
        <v>72</v>
      </c>
      <c r="J26" s="14">
        <v>4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1040</v>
      </c>
      <c r="D27" s="14">
        <v>966</v>
      </c>
      <c r="E27" s="14" t="s">
        <v>72</v>
      </c>
      <c r="F27" s="14" t="s">
        <v>72</v>
      </c>
      <c r="G27" s="14">
        <v>3</v>
      </c>
      <c r="H27" s="14">
        <v>917</v>
      </c>
      <c r="I27" s="14">
        <v>9</v>
      </c>
      <c r="J27" s="14">
        <v>37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930</v>
      </c>
      <c r="D28" s="14">
        <v>684</v>
      </c>
      <c r="E28" s="14" t="s">
        <v>72</v>
      </c>
      <c r="F28" s="14" t="s">
        <v>72</v>
      </c>
      <c r="G28" s="14">
        <v>13</v>
      </c>
      <c r="H28" s="14">
        <v>362</v>
      </c>
      <c r="I28" s="14">
        <v>86</v>
      </c>
      <c r="J28" s="14">
        <v>223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929</v>
      </c>
      <c r="D29" s="14">
        <v>618</v>
      </c>
      <c r="E29" s="14" t="s">
        <v>72</v>
      </c>
      <c r="F29" s="14" t="s">
        <v>72</v>
      </c>
      <c r="G29" s="14">
        <v>7</v>
      </c>
      <c r="H29" s="14">
        <v>213</v>
      </c>
      <c r="I29" s="14">
        <v>106</v>
      </c>
      <c r="J29" s="14">
        <v>291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4621</v>
      </c>
      <c r="D30" s="14">
        <v>2484</v>
      </c>
      <c r="E30" s="14" t="s">
        <v>72</v>
      </c>
      <c r="F30" s="14" t="s">
        <v>72</v>
      </c>
      <c r="G30" s="14">
        <v>18</v>
      </c>
      <c r="H30" s="14">
        <v>426</v>
      </c>
      <c r="I30" s="14">
        <v>666</v>
      </c>
      <c r="J30" s="14">
        <v>1331</v>
      </c>
      <c r="K30" s="14">
        <v>43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945</v>
      </c>
      <c r="D31" s="14">
        <v>558</v>
      </c>
      <c r="E31" s="14" t="s">
        <v>72</v>
      </c>
      <c r="F31" s="14" t="s">
        <v>72</v>
      </c>
      <c r="G31" s="14">
        <v>3</v>
      </c>
      <c r="H31" s="14">
        <v>138</v>
      </c>
      <c r="I31" s="14">
        <v>135</v>
      </c>
      <c r="J31" s="14">
        <v>279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920</v>
      </c>
      <c r="D32" s="14">
        <v>543</v>
      </c>
      <c r="E32" s="14" t="s">
        <v>72</v>
      </c>
      <c r="F32" s="14" t="s">
        <v>72</v>
      </c>
      <c r="G32" s="14">
        <v>2</v>
      </c>
      <c r="H32" s="14">
        <v>88</v>
      </c>
      <c r="I32" s="14">
        <v>135</v>
      </c>
      <c r="J32" s="14">
        <v>313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947</v>
      </c>
      <c r="D33" s="14">
        <v>507</v>
      </c>
      <c r="E33" s="14" t="s">
        <v>72</v>
      </c>
      <c r="F33" s="14" t="s">
        <v>72</v>
      </c>
      <c r="G33" s="14">
        <v>7</v>
      </c>
      <c r="H33" s="14">
        <v>81</v>
      </c>
      <c r="I33" s="14">
        <v>149</v>
      </c>
      <c r="J33" s="14">
        <v>264</v>
      </c>
      <c r="K33" s="14">
        <v>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928</v>
      </c>
      <c r="D34" s="14">
        <v>493</v>
      </c>
      <c r="E34" s="14" t="s">
        <v>72</v>
      </c>
      <c r="F34" s="14" t="s">
        <v>72</v>
      </c>
      <c r="G34" s="14">
        <v>4</v>
      </c>
      <c r="H34" s="14">
        <v>58</v>
      </c>
      <c r="I34" s="14">
        <v>133</v>
      </c>
      <c r="J34" s="14">
        <v>284</v>
      </c>
      <c r="K34" s="14">
        <v>14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881</v>
      </c>
      <c r="D35" s="14">
        <v>383</v>
      </c>
      <c r="E35" s="14" t="s">
        <v>72</v>
      </c>
      <c r="F35" s="14" t="s">
        <v>72</v>
      </c>
      <c r="G35" s="14">
        <v>2</v>
      </c>
      <c r="H35" s="14">
        <v>61</v>
      </c>
      <c r="I35" s="14">
        <v>114</v>
      </c>
      <c r="J35" s="14">
        <v>191</v>
      </c>
      <c r="K35" s="14">
        <v>15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4779</v>
      </c>
      <c r="D36" s="14">
        <v>1508</v>
      </c>
      <c r="E36" s="14" t="s">
        <v>72</v>
      </c>
      <c r="F36" s="14" t="s">
        <v>72</v>
      </c>
      <c r="G36" s="14">
        <v>21</v>
      </c>
      <c r="H36" s="14">
        <v>205</v>
      </c>
      <c r="I36" s="14">
        <v>479</v>
      </c>
      <c r="J36" s="14">
        <v>742</v>
      </c>
      <c r="K36" s="14">
        <v>61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980</v>
      </c>
      <c r="D37" s="14">
        <v>370</v>
      </c>
      <c r="E37" s="14" t="s">
        <v>72</v>
      </c>
      <c r="F37" s="14" t="s">
        <v>72</v>
      </c>
      <c r="G37" s="14">
        <v>3</v>
      </c>
      <c r="H37" s="14">
        <v>56</v>
      </c>
      <c r="I37" s="14">
        <v>121</v>
      </c>
      <c r="J37" s="14">
        <v>178</v>
      </c>
      <c r="K37" s="14">
        <v>12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911</v>
      </c>
      <c r="D38" s="14">
        <v>314</v>
      </c>
      <c r="E38" s="14" t="s">
        <v>72</v>
      </c>
      <c r="F38" s="14" t="s">
        <v>72</v>
      </c>
      <c r="G38" s="14">
        <v>2</v>
      </c>
      <c r="H38" s="14">
        <v>44</v>
      </c>
      <c r="I38" s="14">
        <v>96</v>
      </c>
      <c r="J38" s="14">
        <v>159</v>
      </c>
      <c r="K38" s="14">
        <v>13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970</v>
      </c>
      <c r="D39" s="14">
        <v>309</v>
      </c>
      <c r="E39" s="14" t="s">
        <v>72</v>
      </c>
      <c r="F39" s="14" t="s">
        <v>72</v>
      </c>
      <c r="G39" s="14">
        <v>5</v>
      </c>
      <c r="H39" s="14">
        <v>39</v>
      </c>
      <c r="I39" s="14">
        <v>99</v>
      </c>
      <c r="J39" s="14">
        <v>154</v>
      </c>
      <c r="K39" s="14">
        <v>12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968</v>
      </c>
      <c r="D40" s="14">
        <v>279</v>
      </c>
      <c r="E40" s="14" t="s">
        <v>72</v>
      </c>
      <c r="F40" s="14" t="s">
        <v>72</v>
      </c>
      <c r="G40" s="14">
        <v>6</v>
      </c>
      <c r="H40" s="14">
        <v>34</v>
      </c>
      <c r="I40" s="14">
        <v>89</v>
      </c>
      <c r="J40" s="14">
        <v>139</v>
      </c>
      <c r="K40" s="14">
        <v>11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950</v>
      </c>
      <c r="D41" s="14">
        <v>236</v>
      </c>
      <c r="E41" s="14" t="s">
        <v>72</v>
      </c>
      <c r="F41" s="14" t="s">
        <v>72</v>
      </c>
      <c r="G41" s="14">
        <v>5</v>
      </c>
      <c r="H41" s="14">
        <v>32</v>
      </c>
      <c r="I41" s="14">
        <v>74</v>
      </c>
      <c r="J41" s="14">
        <v>112</v>
      </c>
      <c r="K41" s="14">
        <v>13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4781</v>
      </c>
      <c r="D42" s="14">
        <v>1005</v>
      </c>
      <c r="E42" s="14" t="s">
        <v>72</v>
      </c>
      <c r="F42" s="14" t="s">
        <v>72</v>
      </c>
      <c r="G42" s="14">
        <v>30</v>
      </c>
      <c r="H42" s="14">
        <v>124</v>
      </c>
      <c r="I42" s="14">
        <v>336</v>
      </c>
      <c r="J42" s="14">
        <v>438</v>
      </c>
      <c r="K42" s="14">
        <v>77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4880</v>
      </c>
      <c r="D43" s="14">
        <v>883</v>
      </c>
      <c r="E43" s="14" t="s">
        <v>72</v>
      </c>
      <c r="F43" s="14" t="s">
        <v>72</v>
      </c>
      <c r="G43" s="14">
        <v>38</v>
      </c>
      <c r="H43" s="14">
        <v>135</v>
      </c>
      <c r="I43" s="14">
        <v>295</v>
      </c>
      <c r="J43" s="14">
        <v>304</v>
      </c>
      <c r="K43" s="14">
        <v>111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4929</v>
      </c>
      <c r="D44" s="14">
        <v>686</v>
      </c>
      <c r="E44" s="14" t="s">
        <v>72</v>
      </c>
      <c r="F44" s="14" t="s">
        <v>72</v>
      </c>
      <c r="G44" s="14">
        <v>48</v>
      </c>
      <c r="H44" s="14">
        <v>109</v>
      </c>
      <c r="I44" s="14">
        <v>206</v>
      </c>
      <c r="J44" s="14">
        <v>228</v>
      </c>
      <c r="K44" s="14">
        <v>95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4212</v>
      </c>
      <c r="D45" s="14">
        <v>405</v>
      </c>
      <c r="E45" s="14" t="s">
        <v>72</v>
      </c>
      <c r="F45" s="14" t="s">
        <v>72</v>
      </c>
      <c r="G45" s="14">
        <v>48</v>
      </c>
      <c r="H45" s="14">
        <v>61</v>
      </c>
      <c r="I45" s="14">
        <v>113</v>
      </c>
      <c r="J45" s="14">
        <v>111</v>
      </c>
      <c r="K45" s="14">
        <v>72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3491</v>
      </c>
      <c r="D46" s="14">
        <v>293</v>
      </c>
      <c r="E46" s="14" t="s">
        <v>72</v>
      </c>
      <c r="F46" s="14" t="s">
        <v>72</v>
      </c>
      <c r="G46" s="14">
        <v>41</v>
      </c>
      <c r="H46" s="14">
        <v>58</v>
      </c>
      <c r="I46" s="14">
        <v>82</v>
      </c>
      <c r="J46" s="14">
        <v>65</v>
      </c>
      <c r="K46" s="14">
        <v>47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3308</v>
      </c>
      <c r="D47" s="14">
        <v>162</v>
      </c>
      <c r="E47" s="14" t="s">
        <v>72</v>
      </c>
      <c r="F47" s="14" t="s">
        <v>72</v>
      </c>
      <c r="G47" s="14">
        <v>39</v>
      </c>
      <c r="H47" s="14">
        <v>33</v>
      </c>
      <c r="I47" s="14">
        <v>36</v>
      </c>
      <c r="J47" s="14">
        <v>20</v>
      </c>
      <c r="K47" s="14">
        <v>34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2811</v>
      </c>
      <c r="D48" s="14">
        <v>134</v>
      </c>
      <c r="E48" s="14" t="s">
        <v>72</v>
      </c>
      <c r="F48" s="14" t="s">
        <v>72</v>
      </c>
      <c r="G48" s="14">
        <v>70</v>
      </c>
      <c r="H48" s="14">
        <v>22</v>
      </c>
      <c r="I48" s="14">
        <v>17</v>
      </c>
      <c r="J48" s="14">
        <v>16</v>
      </c>
      <c r="K48" s="14">
        <v>9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2448</v>
      </c>
      <c r="D49" s="14">
        <v>113</v>
      </c>
      <c r="E49" s="14" t="s">
        <v>72</v>
      </c>
      <c r="F49" s="14" t="s">
        <v>72</v>
      </c>
      <c r="G49" s="14">
        <v>65</v>
      </c>
      <c r="H49" s="14">
        <v>18</v>
      </c>
      <c r="I49" s="14">
        <v>9</v>
      </c>
      <c r="J49" s="14">
        <v>11</v>
      </c>
      <c r="K49" s="14">
        <v>10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2023</v>
      </c>
      <c r="D50" s="14">
        <v>66</v>
      </c>
      <c r="E50" s="14" t="s">
        <v>72</v>
      </c>
      <c r="F50" s="14" t="s">
        <v>72</v>
      </c>
      <c r="G50" s="14">
        <v>32</v>
      </c>
      <c r="H50" s="14">
        <v>20</v>
      </c>
      <c r="I50" s="14">
        <v>2</v>
      </c>
      <c r="J50" s="14">
        <v>7</v>
      </c>
      <c r="K50" s="14">
        <v>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1465</v>
      </c>
      <c r="D51" s="14">
        <v>49</v>
      </c>
      <c r="E51" s="14" t="s">
        <v>72</v>
      </c>
      <c r="F51" s="14" t="s">
        <v>72</v>
      </c>
      <c r="G51" s="14">
        <v>24</v>
      </c>
      <c r="H51" s="14">
        <v>7</v>
      </c>
      <c r="I51" s="14">
        <v>7</v>
      </c>
      <c r="J51" s="14">
        <v>5</v>
      </c>
      <c r="K51" s="14">
        <v>6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817</v>
      </c>
      <c r="D52" s="14">
        <v>31</v>
      </c>
      <c r="E52" s="14" t="s">
        <v>72</v>
      </c>
      <c r="F52" s="14" t="s">
        <v>72</v>
      </c>
      <c r="G52" s="14">
        <v>19</v>
      </c>
      <c r="H52" s="14">
        <v>3</v>
      </c>
      <c r="I52" s="14">
        <v>3</v>
      </c>
      <c r="J52" s="14">
        <v>5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427</v>
      </c>
      <c r="D53" s="14">
        <v>11</v>
      </c>
      <c r="E53" s="14" t="s">
        <v>72</v>
      </c>
      <c r="F53" s="14" t="s">
        <v>72</v>
      </c>
      <c r="G53" s="14">
        <v>3</v>
      </c>
      <c r="H53" s="14">
        <v>2</v>
      </c>
      <c r="I53" s="14">
        <v>1</v>
      </c>
      <c r="J53" s="14">
        <v>3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237</v>
      </c>
      <c r="D54" s="14">
        <v>9</v>
      </c>
      <c r="E54" s="14" t="s">
        <v>72</v>
      </c>
      <c r="F54" s="14" t="s">
        <v>72</v>
      </c>
      <c r="G54" s="14">
        <v>4</v>
      </c>
      <c r="H54" s="14">
        <v>1</v>
      </c>
      <c r="I54" s="14">
        <v>2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32910</v>
      </c>
      <c r="D55" s="5">
        <v>12728</v>
      </c>
      <c r="E55" s="5">
        <v>648</v>
      </c>
      <c r="F55" s="5">
        <v>781</v>
      </c>
      <c r="G55" s="5">
        <v>3838</v>
      </c>
      <c r="H55" s="5">
        <v>3188</v>
      </c>
      <c r="I55" s="5">
        <v>1540</v>
      </c>
      <c r="J55" s="5">
        <v>2353</v>
      </c>
      <c r="K55" s="5">
        <v>380</v>
      </c>
    </row>
    <row r="56" spans="1:15" ht="12" customHeight="1" x14ac:dyDescent="0.2">
      <c r="A56" s="29" t="s">
        <v>63</v>
      </c>
      <c r="B56" s="10" t="s">
        <v>12</v>
      </c>
      <c r="C56" s="14">
        <v>1746</v>
      </c>
      <c r="D56" s="14">
        <v>1062</v>
      </c>
      <c r="E56" s="14">
        <v>628</v>
      </c>
      <c r="F56" s="14">
        <v>432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324</v>
      </c>
      <c r="D57" s="14">
        <v>68</v>
      </c>
      <c r="E57" s="14">
        <v>68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284</v>
      </c>
      <c r="D58" s="14">
        <v>126</v>
      </c>
      <c r="E58" s="14">
        <v>126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336</v>
      </c>
      <c r="D59" s="14">
        <v>171</v>
      </c>
      <c r="E59" s="14">
        <v>171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390</v>
      </c>
      <c r="D60" s="14">
        <v>290</v>
      </c>
      <c r="E60" s="14">
        <v>250</v>
      </c>
      <c r="F60" s="14">
        <v>39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412</v>
      </c>
      <c r="D61" s="14">
        <v>407</v>
      </c>
      <c r="E61" s="14">
        <v>13</v>
      </c>
      <c r="F61" s="14">
        <v>393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2485</v>
      </c>
      <c r="D62" s="14">
        <v>2449</v>
      </c>
      <c r="E62" s="14">
        <v>20</v>
      </c>
      <c r="F62" s="14">
        <v>349</v>
      </c>
      <c r="G62" s="14">
        <v>2080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452</v>
      </c>
      <c r="D63" s="14">
        <v>440</v>
      </c>
      <c r="E63" s="14">
        <v>20</v>
      </c>
      <c r="F63" s="14">
        <v>345</v>
      </c>
      <c r="G63" s="14">
        <v>75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464</v>
      </c>
      <c r="D64" s="14">
        <v>460</v>
      </c>
      <c r="E64" s="14" t="s">
        <v>72</v>
      </c>
      <c r="F64" s="14">
        <v>4</v>
      </c>
      <c r="G64" s="14">
        <v>456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538</v>
      </c>
      <c r="D65" s="14">
        <v>530</v>
      </c>
      <c r="E65" s="14" t="s">
        <v>72</v>
      </c>
      <c r="F65" s="14" t="s">
        <v>72</v>
      </c>
      <c r="G65" s="14">
        <v>530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537</v>
      </c>
      <c r="D66" s="14">
        <v>532</v>
      </c>
      <c r="E66" s="14" t="s">
        <v>72</v>
      </c>
      <c r="F66" s="14" t="s">
        <v>72</v>
      </c>
      <c r="G66" s="14">
        <v>532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494</v>
      </c>
      <c r="D67" s="14">
        <v>487</v>
      </c>
      <c r="E67" s="14" t="s">
        <v>72</v>
      </c>
      <c r="F67" s="14" t="s">
        <v>72</v>
      </c>
      <c r="G67" s="14">
        <v>487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2481</v>
      </c>
      <c r="D68" s="14">
        <v>2443</v>
      </c>
      <c r="E68" s="14" t="s">
        <v>72</v>
      </c>
      <c r="F68" s="14" t="s">
        <v>72</v>
      </c>
      <c r="G68" s="14">
        <v>1444</v>
      </c>
      <c r="H68" s="14">
        <v>999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502</v>
      </c>
      <c r="D69" s="14">
        <v>498</v>
      </c>
      <c r="E69" s="14" t="s">
        <v>72</v>
      </c>
      <c r="F69" s="14" t="s">
        <v>72</v>
      </c>
      <c r="G69" s="14">
        <v>498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513</v>
      </c>
      <c r="D70" s="14">
        <v>500</v>
      </c>
      <c r="E70" s="14" t="s">
        <v>72</v>
      </c>
      <c r="F70" s="14" t="s">
        <v>72</v>
      </c>
      <c r="G70" s="14">
        <v>497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474</v>
      </c>
      <c r="D71" s="14">
        <v>470</v>
      </c>
      <c r="E71" s="14" t="s">
        <v>72</v>
      </c>
      <c r="F71" s="14" t="s">
        <v>72</v>
      </c>
      <c r="G71" s="14">
        <v>405</v>
      </c>
      <c r="H71" s="14">
        <v>65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510</v>
      </c>
      <c r="D72" s="14">
        <v>504</v>
      </c>
      <c r="E72" s="14" t="s">
        <v>72</v>
      </c>
      <c r="F72" s="14" t="s">
        <v>72</v>
      </c>
      <c r="G72" s="14">
        <v>36</v>
      </c>
      <c r="H72" s="14">
        <v>468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482</v>
      </c>
      <c r="D73" s="14">
        <v>471</v>
      </c>
      <c r="E73" s="14" t="s">
        <v>72</v>
      </c>
      <c r="F73" s="14" t="s">
        <v>72</v>
      </c>
      <c r="G73" s="14">
        <v>8</v>
      </c>
      <c r="H73" s="14">
        <v>463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2327</v>
      </c>
      <c r="D74" s="14">
        <v>2031</v>
      </c>
      <c r="E74" s="14" t="s">
        <v>72</v>
      </c>
      <c r="F74" s="14" t="s">
        <v>72</v>
      </c>
      <c r="G74" s="14">
        <v>12</v>
      </c>
      <c r="H74" s="14">
        <v>1581</v>
      </c>
      <c r="I74" s="14">
        <v>117</v>
      </c>
      <c r="J74" s="14">
        <v>321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499</v>
      </c>
      <c r="D75" s="14">
        <v>487</v>
      </c>
      <c r="E75" s="14" t="s">
        <v>72</v>
      </c>
      <c r="F75" s="14" t="s">
        <v>72</v>
      </c>
      <c r="G75" s="14">
        <v>1</v>
      </c>
      <c r="H75" s="14">
        <v>486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467</v>
      </c>
      <c r="D76" s="14">
        <v>450</v>
      </c>
      <c r="E76" s="14" t="s">
        <v>72</v>
      </c>
      <c r="F76" s="14" t="s">
        <v>72</v>
      </c>
      <c r="G76" s="14">
        <v>1</v>
      </c>
      <c r="H76" s="14">
        <v>446</v>
      </c>
      <c r="I76" s="14" t="s">
        <v>72</v>
      </c>
      <c r="J76" s="14">
        <v>3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477</v>
      </c>
      <c r="D77" s="14">
        <v>444</v>
      </c>
      <c r="E77" s="14" t="s">
        <v>72</v>
      </c>
      <c r="F77" s="14" t="s">
        <v>72</v>
      </c>
      <c r="G77" s="14">
        <v>1</v>
      </c>
      <c r="H77" s="14">
        <v>420</v>
      </c>
      <c r="I77" s="14">
        <v>3</v>
      </c>
      <c r="J77" s="14">
        <v>20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476</v>
      </c>
      <c r="D78" s="14">
        <v>348</v>
      </c>
      <c r="E78" s="14" t="s">
        <v>72</v>
      </c>
      <c r="F78" s="14" t="s">
        <v>72</v>
      </c>
      <c r="G78" s="14">
        <v>6</v>
      </c>
      <c r="H78" s="14">
        <v>149</v>
      </c>
      <c r="I78" s="14">
        <v>56</v>
      </c>
      <c r="J78" s="14">
        <v>137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408</v>
      </c>
      <c r="D79" s="14">
        <v>302</v>
      </c>
      <c r="E79" s="14" t="s">
        <v>72</v>
      </c>
      <c r="F79" s="14" t="s">
        <v>72</v>
      </c>
      <c r="G79" s="14">
        <v>3</v>
      </c>
      <c r="H79" s="14">
        <v>80</v>
      </c>
      <c r="I79" s="14">
        <v>58</v>
      </c>
      <c r="J79" s="14">
        <v>161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2298</v>
      </c>
      <c r="D80" s="14">
        <v>1417</v>
      </c>
      <c r="E80" s="14" t="s">
        <v>72</v>
      </c>
      <c r="F80" s="14" t="s">
        <v>72</v>
      </c>
      <c r="G80" s="14">
        <v>12</v>
      </c>
      <c r="H80" s="14">
        <v>189</v>
      </c>
      <c r="I80" s="14">
        <v>388</v>
      </c>
      <c r="J80" s="14">
        <v>804</v>
      </c>
      <c r="K80" s="14">
        <v>24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442</v>
      </c>
      <c r="D81" s="14">
        <v>304</v>
      </c>
      <c r="E81" s="14" t="s">
        <v>72</v>
      </c>
      <c r="F81" s="14" t="s">
        <v>72</v>
      </c>
      <c r="G81" s="14">
        <v>2</v>
      </c>
      <c r="H81" s="14">
        <v>53</v>
      </c>
      <c r="I81" s="14">
        <v>76</v>
      </c>
      <c r="J81" s="14">
        <v>170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477</v>
      </c>
      <c r="D82" s="14">
        <v>323</v>
      </c>
      <c r="E82" s="14" t="s">
        <v>72</v>
      </c>
      <c r="F82" s="14" t="s">
        <v>72</v>
      </c>
      <c r="G82" s="14">
        <v>2</v>
      </c>
      <c r="H82" s="14">
        <v>54</v>
      </c>
      <c r="I82" s="14">
        <v>79</v>
      </c>
      <c r="J82" s="14">
        <v>184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464</v>
      </c>
      <c r="D83" s="14">
        <v>277</v>
      </c>
      <c r="E83" s="14" t="s">
        <v>72</v>
      </c>
      <c r="F83" s="14" t="s">
        <v>72</v>
      </c>
      <c r="G83" s="14">
        <v>4</v>
      </c>
      <c r="H83" s="14">
        <v>33</v>
      </c>
      <c r="I83" s="14">
        <v>82</v>
      </c>
      <c r="J83" s="14">
        <v>155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472</v>
      </c>
      <c r="D84" s="14">
        <v>288</v>
      </c>
      <c r="E84" s="14" t="s">
        <v>72</v>
      </c>
      <c r="F84" s="14" t="s">
        <v>72</v>
      </c>
      <c r="G84" s="14">
        <v>3</v>
      </c>
      <c r="H84" s="14">
        <v>23</v>
      </c>
      <c r="I84" s="14">
        <v>82</v>
      </c>
      <c r="J84" s="14">
        <v>173</v>
      </c>
      <c r="K84" s="14">
        <v>7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443</v>
      </c>
      <c r="D85" s="14">
        <v>225</v>
      </c>
      <c r="E85" s="14" t="s">
        <v>72</v>
      </c>
      <c r="F85" s="14" t="s">
        <v>72</v>
      </c>
      <c r="G85" s="14">
        <v>1</v>
      </c>
      <c r="H85" s="14">
        <v>26</v>
      </c>
      <c r="I85" s="14">
        <v>69</v>
      </c>
      <c r="J85" s="14">
        <v>122</v>
      </c>
      <c r="K85" s="14">
        <v>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2456</v>
      </c>
      <c r="D86" s="14">
        <v>925</v>
      </c>
      <c r="E86" s="14" t="s">
        <v>72</v>
      </c>
      <c r="F86" s="14" t="s">
        <v>72</v>
      </c>
      <c r="G86" s="14">
        <v>15</v>
      </c>
      <c r="H86" s="14">
        <v>105</v>
      </c>
      <c r="I86" s="14">
        <v>292</v>
      </c>
      <c r="J86" s="14">
        <v>465</v>
      </c>
      <c r="K86" s="14">
        <v>48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507</v>
      </c>
      <c r="D87" s="14">
        <v>218</v>
      </c>
      <c r="E87" s="14" t="s">
        <v>72</v>
      </c>
      <c r="F87" s="14" t="s">
        <v>72</v>
      </c>
      <c r="G87" s="14">
        <v>3</v>
      </c>
      <c r="H87" s="14">
        <v>26</v>
      </c>
      <c r="I87" s="14">
        <v>71</v>
      </c>
      <c r="J87" s="14">
        <v>109</v>
      </c>
      <c r="K87" s="14">
        <v>9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488</v>
      </c>
      <c r="D88" s="14">
        <v>200</v>
      </c>
      <c r="E88" s="14" t="s">
        <v>72</v>
      </c>
      <c r="F88" s="14" t="s">
        <v>72</v>
      </c>
      <c r="G88" s="14" t="s">
        <v>72</v>
      </c>
      <c r="H88" s="14">
        <v>24</v>
      </c>
      <c r="I88" s="14">
        <v>57</v>
      </c>
      <c r="J88" s="14">
        <v>109</v>
      </c>
      <c r="K88" s="14">
        <v>10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497</v>
      </c>
      <c r="D89" s="14">
        <v>197</v>
      </c>
      <c r="E89" s="14" t="s">
        <v>72</v>
      </c>
      <c r="F89" s="14" t="s">
        <v>72</v>
      </c>
      <c r="G89" s="14">
        <v>5</v>
      </c>
      <c r="H89" s="14">
        <v>19</v>
      </c>
      <c r="I89" s="14">
        <v>73</v>
      </c>
      <c r="J89" s="14">
        <v>91</v>
      </c>
      <c r="K89" s="14">
        <v>9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477</v>
      </c>
      <c r="D90" s="14">
        <v>168</v>
      </c>
      <c r="E90" s="14" t="s">
        <v>72</v>
      </c>
      <c r="F90" s="14" t="s">
        <v>72</v>
      </c>
      <c r="G90" s="14">
        <v>3</v>
      </c>
      <c r="H90" s="14">
        <v>17</v>
      </c>
      <c r="I90" s="14">
        <v>45</v>
      </c>
      <c r="J90" s="14">
        <v>93</v>
      </c>
      <c r="K90" s="14">
        <v>10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487</v>
      </c>
      <c r="D91" s="14">
        <v>142</v>
      </c>
      <c r="E91" s="14" t="s">
        <v>72</v>
      </c>
      <c r="F91" s="14" t="s">
        <v>72</v>
      </c>
      <c r="G91" s="14">
        <v>4</v>
      </c>
      <c r="H91" s="14">
        <v>19</v>
      </c>
      <c r="I91" s="14">
        <v>46</v>
      </c>
      <c r="J91" s="14">
        <v>63</v>
      </c>
      <c r="K91" s="14">
        <v>10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2399</v>
      </c>
      <c r="D92" s="14">
        <v>619</v>
      </c>
      <c r="E92" s="14" t="s">
        <v>72</v>
      </c>
      <c r="F92" s="14" t="s">
        <v>72</v>
      </c>
      <c r="G92" s="14">
        <v>15</v>
      </c>
      <c r="H92" s="14">
        <v>69</v>
      </c>
      <c r="I92" s="14">
        <v>225</v>
      </c>
      <c r="J92" s="14">
        <v>257</v>
      </c>
      <c r="K92" s="14">
        <v>53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2531</v>
      </c>
      <c r="D93" s="14">
        <v>541</v>
      </c>
      <c r="E93" s="14" t="s">
        <v>72</v>
      </c>
      <c r="F93" s="14" t="s">
        <v>72</v>
      </c>
      <c r="G93" s="14">
        <v>21</v>
      </c>
      <c r="H93" s="14">
        <v>62</v>
      </c>
      <c r="I93" s="14">
        <v>200</v>
      </c>
      <c r="J93" s="14">
        <v>185</v>
      </c>
      <c r="K93" s="14">
        <v>73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2566</v>
      </c>
      <c r="D94" s="14">
        <v>440</v>
      </c>
      <c r="E94" s="14" t="s">
        <v>72</v>
      </c>
      <c r="F94" s="14" t="s">
        <v>72</v>
      </c>
      <c r="G94" s="14">
        <v>21</v>
      </c>
      <c r="H94" s="14">
        <v>63</v>
      </c>
      <c r="I94" s="14">
        <v>133</v>
      </c>
      <c r="J94" s="14">
        <v>159</v>
      </c>
      <c r="K94" s="14">
        <v>64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2221</v>
      </c>
      <c r="D95" s="14">
        <v>249</v>
      </c>
      <c r="E95" s="14" t="s">
        <v>72</v>
      </c>
      <c r="F95" s="14" t="s">
        <v>72</v>
      </c>
      <c r="G95" s="14">
        <v>25</v>
      </c>
      <c r="H95" s="14">
        <v>29</v>
      </c>
      <c r="I95" s="14">
        <v>72</v>
      </c>
      <c r="J95" s="14">
        <v>74</v>
      </c>
      <c r="K95" s="14">
        <v>49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1872</v>
      </c>
      <c r="D96" s="14">
        <v>185</v>
      </c>
      <c r="E96" s="14" t="s">
        <v>72</v>
      </c>
      <c r="F96" s="14" t="s">
        <v>72</v>
      </c>
      <c r="G96" s="14">
        <v>24</v>
      </c>
      <c r="H96" s="14">
        <v>33</v>
      </c>
      <c r="I96" s="14">
        <v>55</v>
      </c>
      <c r="J96" s="14">
        <v>42</v>
      </c>
      <c r="K96" s="14">
        <v>31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1757</v>
      </c>
      <c r="D97" s="14">
        <v>107</v>
      </c>
      <c r="E97" s="14" t="s">
        <v>72</v>
      </c>
      <c r="F97" s="14" t="s">
        <v>72</v>
      </c>
      <c r="G97" s="14">
        <v>24</v>
      </c>
      <c r="H97" s="14">
        <v>20</v>
      </c>
      <c r="I97" s="14">
        <v>30</v>
      </c>
      <c r="J97" s="14">
        <v>13</v>
      </c>
      <c r="K97" s="14">
        <v>20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1565</v>
      </c>
      <c r="D98" s="14">
        <v>86</v>
      </c>
      <c r="E98" s="14" t="s">
        <v>72</v>
      </c>
      <c r="F98" s="14" t="s">
        <v>72</v>
      </c>
      <c r="G98" s="14">
        <v>48</v>
      </c>
      <c r="H98" s="14">
        <v>12</v>
      </c>
      <c r="I98" s="14">
        <v>10</v>
      </c>
      <c r="J98" s="14">
        <v>9</v>
      </c>
      <c r="K98" s="14">
        <v>7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1325</v>
      </c>
      <c r="D99" s="14">
        <v>74</v>
      </c>
      <c r="E99" s="14" t="s">
        <v>72</v>
      </c>
      <c r="F99" s="14" t="s">
        <v>72</v>
      </c>
      <c r="G99" s="14">
        <v>47</v>
      </c>
      <c r="H99" s="14">
        <v>8</v>
      </c>
      <c r="I99" s="14">
        <v>7</v>
      </c>
      <c r="J99" s="14">
        <v>7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1098</v>
      </c>
      <c r="D100" s="14">
        <v>44</v>
      </c>
      <c r="E100" s="14" t="s">
        <v>72</v>
      </c>
      <c r="F100" s="14" t="s">
        <v>72</v>
      </c>
      <c r="G100" s="14">
        <v>23</v>
      </c>
      <c r="H100" s="14">
        <v>13</v>
      </c>
      <c r="I100" s="14">
        <v>2</v>
      </c>
      <c r="J100" s="14">
        <v>5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842</v>
      </c>
      <c r="D101" s="14">
        <v>26</v>
      </c>
      <c r="E101" s="14" t="s">
        <v>72</v>
      </c>
      <c r="F101" s="14" t="s">
        <v>72</v>
      </c>
      <c r="G101" s="14">
        <v>12</v>
      </c>
      <c r="H101" s="14">
        <v>2</v>
      </c>
      <c r="I101" s="14">
        <v>5</v>
      </c>
      <c r="J101" s="14">
        <v>4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475</v>
      </c>
      <c r="D102" s="14">
        <v>19</v>
      </c>
      <c r="E102" s="14" t="s">
        <v>72</v>
      </c>
      <c r="F102" s="14" t="s">
        <v>72</v>
      </c>
      <c r="G102" s="14">
        <v>9</v>
      </c>
      <c r="H102" s="14">
        <v>3</v>
      </c>
      <c r="I102" s="14">
        <v>1</v>
      </c>
      <c r="J102" s="14">
        <v>5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289</v>
      </c>
      <c r="D103" s="14">
        <v>6</v>
      </c>
      <c r="E103" s="14" t="s">
        <v>72</v>
      </c>
      <c r="F103" s="14" t="s">
        <v>72</v>
      </c>
      <c r="G103" s="14">
        <v>2</v>
      </c>
      <c r="H103" s="14" t="s">
        <v>72</v>
      </c>
      <c r="I103" s="14">
        <v>1</v>
      </c>
      <c r="J103" s="14">
        <v>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177</v>
      </c>
      <c r="D104" s="14">
        <v>5</v>
      </c>
      <c r="E104" s="14" t="s">
        <v>72</v>
      </c>
      <c r="F104" s="14" t="s">
        <v>72</v>
      </c>
      <c r="G104" s="14">
        <v>2</v>
      </c>
      <c r="H104" s="14" t="s">
        <v>72</v>
      </c>
      <c r="I104" s="14">
        <v>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30935</v>
      </c>
      <c r="D105" s="5">
        <v>11455</v>
      </c>
      <c r="E105" s="5">
        <v>659</v>
      </c>
      <c r="F105" s="5">
        <v>862</v>
      </c>
      <c r="G105" s="5">
        <v>3840</v>
      </c>
      <c r="H105" s="5">
        <v>3495</v>
      </c>
      <c r="I105" s="5">
        <v>915</v>
      </c>
      <c r="J105" s="5">
        <v>1489</v>
      </c>
      <c r="K105" s="5">
        <v>195</v>
      </c>
    </row>
    <row r="106" spans="1:15" ht="12" customHeight="1" x14ac:dyDescent="0.2">
      <c r="A106" s="29" t="s">
        <v>63</v>
      </c>
      <c r="B106" s="10" t="s">
        <v>12</v>
      </c>
      <c r="C106" s="14">
        <v>1827</v>
      </c>
      <c r="D106" s="14">
        <v>1109</v>
      </c>
      <c r="E106" s="14">
        <v>643</v>
      </c>
      <c r="F106" s="14">
        <v>465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313</v>
      </c>
      <c r="D107" s="14">
        <v>69</v>
      </c>
      <c r="E107" s="14">
        <v>69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281</v>
      </c>
      <c r="D108" s="14">
        <v>111</v>
      </c>
      <c r="E108" s="14">
        <v>111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381</v>
      </c>
      <c r="D109" s="14">
        <v>206</v>
      </c>
      <c r="E109" s="14">
        <v>206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390</v>
      </c>
      <c r="D110" s="14">
        <v>267</v>
      </c>
      <c r="E110" s="14">
        <v>232</v>
      </c>
      <c r="F110" s="14">
        <v>35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462</v>
      </c>
      <c r="D111" s="14">
        <v>456</v>
      </c>
      <c r="E111" s="14">
        <v>25</v>
      </c>
      <c r="F111" s="14">
        <v>430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2496</v>
      </c>
      <c r="D112" s="14">
        <v>2458</v>
      </c>
      <c r="E112" s="14">
        <v>16</v>
      </c>
      <c r="F112" s="14">
        <v>397</v>
      </c>
      <c r="G112" s="14">
        <v>2045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492</v>
      </c>
      <c r="D113" s="14">
        <v>481</v>
      </c>
      <c r="E113" s="14">
        <v>16</v>
      </c>
      <c r="F113" s="14">
        <v>391</v>
      </c>
      <c r="G113" s="14">
        <v>74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493</v>
      </c>
      <c r="D114" s="14">
        <v>482</v>
      </c>
      <c r="E114" s="14" t="s">
        <v>72</v>
      </c>
      <c r="F114" s="14">
        <v>6</v>
      </c>
      <c r="G114" s="14">
        <v>476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506</v>
      </c>
      <c r="D115" s="14">
        <v>502</v>
      </c>
      <c r="E115" s="14" t="s">
        <v>72</v>
      </c>
      <c r="F115" s="14" t="s">
        <v>72</v>
      </c>
      <c r="G115" s="14">
        <v>502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499</v>
      </c>
      <c r="D116" s="14">
        <v>495</v>
      </c>
      <c r="E116" s="14" t="s">
        <v>72</v>
      </c>
      <c r="F116" s="14" t="s">
        <v>72</v>
      </c>
      <c r="G116" s="14">
        <v>495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506</v>
      </c>
      <c r="D117" s="14">
        <v>498</v>
      </c>
      <c r="E117" s="14" t="s">
        <v>72</v>
      </c>
      <c r="F117" s="14" t="s">
        <v>72</v>
      </c>
      <c r="G117" s="14">
        <v>498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2674</v>
      </c>
      <c r="D118" s="14">
        <v>2616</v>
      </c>
      <c r="E118" s="14" t="s">
        <v>72</v>
      </c>
      <c r="F118" s="14" t="s">
        <v>72</v>
      </c>
      <c r="G118" s="14">
        <v>1568</v>
      </c>
      <c r="H118" s="14">
        <v>1048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551</v>
      </c>
      <c r="D119" s="14">
        <v>544</v>
      </c>
      <c r="E119" s="14" t="s">
        <v>72</v>
      </c>
      <c r="F119" s="14" t="s">
        <v>72</v>
      </c>
      <c r="G119" s="14">
        <v>544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533</v>
      </c>
      <c r="D120" s="14">
        <v>519</v>
      </c>
      <c r="E120" s="14" t="s">
        <v>72</v>
      </c>
      <c r="F120" s="14" t="s">
        <v>72</v>
      </c>
      <c r="G120" s="14">
        <v>518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514</v>
      </c>
      <c r="D121" s="14">
        <v>501</v>
      </c>
      <c r="E121" s="14" t="s">
        <v>72</v>
      </c>
      <c r="F121" s="14" t="s">
        <v>72</v>
      </c>
      <c r="G121" s="14">
        <v>441</v>
      </c>
      <c r="H121" s="14">
        <v>60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528</v>
      </c>
      <c r="D122" s="14">
        <v>518</v>
      </c>
      <c r="E122" s="14" t="s">
        <v>72</v>
      </c>
      <c r="F122" s="14" t="s">
        <v>72</v>
      </c>
      <c r="G122" s="14">
        <v>54</v>
      </c>
      <c r="H122" s="14">
        <v>464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548</v>
      </c>
      <c r="D123" s="14">
        <v>534</v>
      </c>
      <c r="E123" s="14" t="s">
        <v>72</v>
      </c>
      <c r="F123" s="14" t="s">
        <v>72</v>
      </c>
      <c r="G123" s="14">
        <v>11</v>
      </c>
      <c r="H123" s="14">
        <v>523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2580</v>
      </c>
      <c r="D124" s="14">
        <v>2176</v>
      </c>
      <c r="E124" s="14" t="s">
        <v>72</v>
      </c>
      <c r="F124" s="14" t="s">
        <v>72</v>
      </c>
      <c r="G124" s="14">
        <v>26</v>
      </c>
      <c r="H124" s="14">
        <v>1831</v>
      </c>
      <c r="I124" s="14">
        <v>84</v>
      </c>
      <c r="J124" s="14">
        <v>234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483</v>
      </c>
      <c r="D125" s="14">
        <v>464</v>
      </c>
      <c r="E125" s="14" t="s">
        <v>72</v>
      </c>
      <c r="F125" s="14" t="s">
        <v>72</v>
      </c>
      <c r="G125" s="14">
        <v>6</v>
      </c>
      <c r="H125" s="14">
        <v>458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559</v>
      </c>
      <c r="D126" s="14">
        <v>538</v>
      </c>
      <c r="E126" s="14" t="s">
        <v>72</v>
      </c>
      <c r="F126" s="14" t="s">
        <v>72</v>
      </c>
      <c r="G126" s="14">
        <v>7</v>
      </c>
      <c r="H126" s="14">
        <v>530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563</v>
      </c>
      <c r="D127" s="14">
        <v>522</v>
      </c>
      <c r="E127" s="14" t="s">
        <v>72</v>
      </c>
      <c r="F127" s="14" t="s">
        <v>72</v>
      </c>
      <c r="G127" s="14">
        <v>2</v>
      </c>
      <c r="H127" s="14">
        <v>497</v>
      </c>
      <c r="I127" s="14">
        <v>6</v>
      </c>
      <c r="J127" s="14">
        <v>17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454</v>
      </c>
      <c r="D128" s="14">
        <v>336</v>
      </c>
      <c r="E128" s="14" t="s">
        <v>72</v>
      </c>
      <c r="F128" s="14" t="s">
        <v>72</v>
      </c>
      <c r="G128" s="14">
        <v>7</v>
      </c>
      <c r="H128" s="14">
        <v>213</v>
      </c>
      <c r="I128" s="14">
        <v>30</v>
      </c>
      <c r="J128" s="14">
        <v>86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521</v>
      </c>
      <c r="D129" s="14">
        <v>316</v>
      </c>
      <c r="E129" s="14" t="s">
        <v>72</v>
      </c>
      <c r="F129" s="14" t="s">
        <v>72</v>
      </c>
      <c r="G129" s="14">
        <v>4</v>
      </c>
      <c r="H129" s="14">
        <v>133</v>
      </c>
      <c r="I129" s="14">
        <v>48</v>
      </c>
      <c r="J129" s="14">
        <v>130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2323</v>
      </c>
      <c r="D130" s="14">
        <v>1067</v>
      </c>
      <c r="E130" s="14" t="s">
        <v>72</v>
      </c>
      <c r="F130" s="14" t="s">
        <v>72</v>
      </c>
      <c r="G130" s="14">
        <v>6</v>
      </c>
      <c r="H130" s="14">
        <v>237</v>
      </c>
      <c r="I130" s="14">
        <v>278</v>
      </c>
      <c r="J130" s="14">
        <v>527</v>
      </c>
      <c r="K130" s="14">
        <v>19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503</v>
      </c>
      <c r="D131" s="14">
        <v>254</v>
      </c>
      <c r="E131" s="14" t="s">
        <v>72</v>
      </c>
      <c r="F131" s="14" t="s">
        <v>72</v>
      </c>
      <c r="G131" s="14">
        <v>1</v>
      </c>
      <c r="H131" s="14">
        <v>85</v>
      </c>
      <c r="I131" s="14">
        <v>59</v>
      </c>
      <c r="J131" s="14">
        <v>109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443</v>
      </c>
      <c r="D132" s="14">
        <v>220</v>
      </c>
      <c r="E132" s="14" t="s">
        <v>72</v>
      </c>
      <c r="F132" s="14" t="s">
        <v>72</v>
      </c>
      <c r="G132" s="14" t="s">
        <v>72</v>
      </c>
      <c r="H132" s="14">
        <v>34</v>
      </c>
      <c r="I132" s="14">
        <v>56</v>
      </c>
      <c r="J132" s="14">
        <v>129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483</v>
      </c>
      <c r="D133" s="14">
        <v>230</v>
      </c>
      <c r="E133" s="14" t="s">
        <v>72</v>
      </c>
      <c r="F133" s="14" t="s">
        <v>72</v>
      </c>
      <c r="G133" s="14">
        <v>3</v>
      </c>
      <c r="H133" s="14">
        <v>48</v>
      </c>
      <c r="I133" s="14">
        <v>67</v>
      </c>
      <c r="J133" s="14">
        <v>109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456</v>
      </c>
      <c r="D134" s="14">
        <v>205</v>
      </c>
      <c r="E134" s="14" t="s">
        <v>72</v>
      </c>
      <c r="F134" s="14" t="s">
        <v>72</v>
      </c>
      <c r="G134" s="14">
        <v>1</v>
      </c>
      <c r="H134" s="14">
        <v>35</v>
      </c>
      <c r="I134" s="14">
        <v>51</v>
      </c>
      <c r="J134" s="14">
        <v>111</v>
      </c>
      <c r="K134" s="14">
        <v>7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438</v>
      </c>
      <c r="D135" s="14">
        <v>158</v>
      </c>
      <c r="E135" s="14" t="s">
        <v>72</v>
      </c>
      <c r="F135" s="14" t="s">
        <v>72</v>
      </c>
      <c r="G135" s="14">
        <v>1</v>
      </c>
      <c r="H135" s="14">
        <v>35</v>
      </c>
      <c r="I135" s="14">
        <v>45</v>
      </c>
      <c r="J135" s="14">
        <v>69</v>
      </c>
      <c r="K135" s="14">
        <v>8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2323</v>
      </c>
      <c r="D136" s="14">
        <v>583</v>
      </c>
      <c r="E136" s="14" t="s">
        <v>72</v>
      </c>
      <c r="F136" s="14" t="s">
        <v>72</v>
      </c>
      <c r="G136" s="14">
        <v>6</v>
      </c>
      <c r="H136" s="14">
        <v>100</v>
      </c>
      <c r="I136" s="14">
        <v>187</v>
      </c>
      <c r="J136" s="14">
        <v>277</v>
      </c>
      <c r="K136" s="14">
        <v>13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473</v>
      </c>
      <c r="D137" s="14">
        <v>152</v>
      </c>
      <c r="E137" s="14" t="s">
        <v>72</v>
      </c>
      <c r="F137" s="14" t="s">
        <v>72</v>
      </c>
      <c r="G137" s="14" t="s">
        <v>72</v>
      </c>
      <c r="H137" s="14">
        <v>30</v>
      </c>
      <c r="I137" s="14">
        <v>50</v>
      </c>
      <c r="J137" s="14">
        <v>69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423</v>
      </c>
      <c r="D138" s="14">
        <v>114</v>
      </c>
      <c r="E138" s="14" t="s">
        <v>72</v>
      </c>
      <c r="F138" s="14" t="s">
        <v>72</v>
      </c>
      <c r="G138" s="14">
        <v>2</v>
      </c>
      <c r="H138" s="14">
        <v>20</v>
      </c>
      <c r="I138" s="14">
        <v>39</v>
      </c>
      <c r="J138" s="14">
        <v>50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473</v>
      </c>
      <c r="D139" s="14">
        <v>112</v>
      </c>
      <c r="E139" s="14" t="s">
        <v>72</v>
      </c>
      <c r="F139" s="14" t="s">
        <v>72</v>
      </c>
      <c r="G139" s="14" t="s">
        <v>72</v>
      </c>
      <c r="H139" s="14">
        <v>20</v>
      </c>
      <c r="I139" s="14">
        <v>26</v>
      </c>
      <c r="J139" s="14">
        <v>63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491</v>
      </c>
      <c r="D140" s="14">
        <v>111</v>
      </c>
      <c r="E140" s="14" t="s">
        <v>72</v>
      </c>
      <c r="F140" s="14" t="s">
        <v>72</v>
      </c>
      <c r="G140" s="14">
        <v>3</v>
      </c>
      <c r="H140" s="14">
        <v>17</v>
      </c>
      <c r="I140" s="14">
        <v>44</v>
      </c>
      <c r="J140" s="14">
        <v>46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463</v>
      </c>
      <c r="D141" s="14">
        <v>94</v>
      </c>
      <c r="E141" s="14" t="s">
        <v>72</v>
      </c>
      <c r="F141" s="14" t="s">
        <v>72</v>
      </c>
      <c r="G141" s="14">
        <v>1</v>
      </c>
      <c r="H141" s="14">
        <v>13</v>
      </c>
      <c r="I141" s="14">
        <v>28</v>
      </c>
      <c r="J141" s="14">
        <v>49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2382</v>
      </c>
      <c r="D142" s="14">
        <v>386</v>
      </c>
      <c r="E142" s="14" t="s">
        <v>72</v>
      </c>
      <c r="F142" s="14" t="s">
        <v>72</v>
      </c>
      <c r="G142" s="14">
        <v>15</v>
      </c>
      <c r="H142" s="14">
        <v>55</v>
      </c>
      <c r="I142" s="14">
        <v>111</v>
      </c>
      <c r="J142" s="14">
        <v>181</v>
      </c>
      <c r="K142" s="14">
        <v>24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2349</v>
      </c>
      <c r="D143" s="14">
        <v>342</v>
      </c>
      <c r="E143" s="14" t="s">
        <v>72</v>
      </c>
      <c r="F143" s="14" t="s">
        <v>72</v>
      </c>
      <c r="G143" s="14">
        <v>17</v>
      </c>
      <c r="H143" s="14">
        <v>73</v>
      </c>
      <c r="I143" s="14">
        <v>95</v>
      </c>
      <c r="J143" s="14">
        <v>119</v>
      </c>
      <c r="K143" s="14">
        <v>38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2363</v>
      </c>
      <c r="D144" s="14">
        <v>246</v>
      </c>
      <c r="E144" s="14" t="s">
        <v>72</v>
      </c>
      <c r="F144" s="14" t="s">
        <v>72</v>
      </c>
      <c r="G144" s="14">
        <v>27</v>
      </c>
      <c r="H144" s="14">
        <v>46</v>
      </c>
      <c r="I144" s="14">
        <v>73</v>
      </c>
      <c r="J144" s="14">
        <v>69</v>
      </c>
      <c r="K144" s="14">
        <v>31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1991</v>
      </c>
      <c r="D145" s="14">
        <v>156</v>
      </c>
      <c r="E145" s="14" t="s">
        <v>72</v>
      </c>
      <c r="F145" s="14" t="s">
        <v>72</v>
      </c>
      <c r="G145" s="14">
        <v>23</v>
      </c>
      <c r="H145" s="14">
        <v>32</v>
      </c>
      <c r="I145" s="14">
        <v>41</v>
      </c>
      <c r="J145" s="14">
        <v>37</v>
      </c>
      <c r="K145" s="14">
        <v>23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1619</v>
      </c>
      <c r="D146" s="14">
        <v>108</v>
      </c>
      <c r="E146" s="14" t="s">
        <v>72</v>
      </c>
      <c r="F146" s="14" t="s">
        <v>72</v>
      </c>
      <c r="G146" s="14">
        <v>17</v>
      </c>
      <c r="H146" s="14">
        <v>25</v>
      </c>
      <c r="I146" s="14">
        <v>27</v>
      </c>
      <c r="J146" s="14">
        <v>23</v>
      </c>
      <c r="K146" s="14">
        <v>16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1551</v>
      </c>
      <c r="D147" s="14">
        <v>55</v>
      </c>
      <c r="E147" s="14" t="s">
        <v>72</v>
      </c>
      <c r="F147" s="14" t="s">
        <v>72</v>
      </c>
      <c r="G147" s="14">
        <v>15</v>
      </c>
      <c r="H147" s="14">
        <v>13</v>
      </c>
      <c r="I147" s="14">
        <v>6</v>
      </c>
      <c r="J147" s="14">
        <v>7</v>
      </c>
      <c r="K147" s="14">
        <v>14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1246</v>
      </c>
      <c r="D148" s="14">
        <v>48</v>
      </c>
      <c r="E148" s="14" t="s">
        <v>72</v>
      </c>
      <c r="F148" s="14" t="s">
        <v>72</v>
      </c>
      <c r="G148" s="14">
        <v>22</v>
      </c>
      <c r="H148" s="14">
        <v>10</v>
      </c>
      <c r="I148" s="14">
        <v>7</v>
      </c>
      <c r="J148" s="14">
        <v>7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1123</v>
      </c>
      <c r="D149" s="14">
        <v>39</v>
      </c>
      <c r="E149" s="14" t="s">
        <v>72</v>
      </c>
      <c r="F149" s="14" t="s">
        <v>72</v>
      </c>
      <c r="G149" s="14">
        <v>18</v>
      </c>
      <c r="H149" s="14">
        <v>10</v>
      </c>
      <c r="I149" s="14">
        <v>2</v>
      </c>
      <c r="J149" s="14">
        <v>4</v>
      </c>
      <c r="K149" s="14">
        <v>5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925</v>
      </c>
      <c r="D150" s="14">
        <v>22</v>
      </c>
      <c r="E150" s="14" t="s">
        <v>72</v>
      </c>
      <c r="F150" s="14" t="s">
        <v>72</v>
      </c>
      <c r="G150" s="14">
        <v>9</v>
      </c>
      <c r="H150" s="14">
        <v>7</v>
      </c>
      <c r="I150" s="14" t="s">
        <v>72</v>
      </c>
      <c r="J150" s="14">
        <v>2</v>
      </c>
      <c r="K150" s="14">
        <v>4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623</v>
      </c>
      <c r="D151" s="14">
        <v>23</v>
      </c>
      <c r="E151" s="14" t="s">
        <v>72</v>
      </c>
      <c r="F151" s="14" t="s">
        <v>72</v>
      </c>
      <c r="G151" s="14">
        <v>12</v>
      </c>
      <c r="H151" s="14">
        <v>5</v>
      </c>
      <c r="I151" s="14">
        <v>2</v>
      </c>
      <c r="J151" s="14">
        <v>1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342</v>
      </c>
      <c r="D152" s="14">
        <v>12</v>
      </c>
      <c r="E152" s="14" t="s">
        <v>72</v>
      </c>
      <c r="F152" s="14" t="s">
        <v>72</v>
      </c>
      <c r="G152" s="14">
        <v>10</v>
      </c>
      <c r="H152" s="14" t="s">
        <v>72</v>
      </c>
      <c r="I152" s="14">
        <v>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138</v>
      </c>
      <c r="D153" s="14">
        <v>5</v>
      </c>
      <c r="E153" s="14" t="s">
        <v>72</v>
      </c>
      <c r="F153" s="14" t="s">
        <v>72</v>
      </c>
      <c r="G153" s="14">
        <v>1</v>
      </c>
      <c r="H153" s="14">
        <v>2</v>
      </c>
      <c r="I153" s="14" t="s">
        <v>72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60</v>
      </c>
      <c r="D154" s="6">
        <v>4</v>
      </c>
      <c r="E154" s="6" t="s">
        <v>72</v>
      </c>
      <c r="F154" s="6" t="s">
        <v>72</v>
      </c>
      <c r="G154" s="6">
        <v>2</v>
      </c>
      <c r="H154" s="6">
        <v>1</v>
      </c>
      <c r="I154" s="6" t="s">
        <v>72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31" t="s">
        <v>77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41160</v>
      </c>
      <c r="D5" s="5">
        <v>14317</v>
      </c>
      <c r="E5" s="5">
        <v>448</v>
      </c>
      <c r="F5" s="5">
        <v>1209</v>
      </c>
      <c r="G5" s="5">
        <v>5360</v>
      </c>
      <c r="H5" s="5">
        <v>4478</v>
      </c>
      <c r="I5" s="5">
        <v>1538</v>
      </c>
      <c r="J5" s="5">
        <v>1147</v>
      </c>
      <c r="K5" s="5">
        <v>137</v>
      </c>
    </row>
    <row r="6" spans="1:35" ht="12" customHeight="1" x14ac:dyDescent="0.2">
      <c r="A6" s="29" t="s">
        <v>63</v>
      </c>
      <c r="B6" s="10" t="s">
        <v>12</v>
      </c>
      <c r="C6" s="14">
        <v>2748</v>
      </c>
      <c r="D6" s="14">
        <v>1091</v>
      </c>
      <c r="E6" s="14">
        <v>415</v>
      </c>
      <c r="F6" s="14">
        <v>670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501</v>
      </c>
      <c r="D7" s="14">
        <v>39</v>
      </c>
      <c r="E7" s="14">
        <v>39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464</v>
      </c>
      <c r="D8" s="14">
        <v>55</v>
      </c>
      <c r="E8" s="14">
        <v>55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504</v>
      </c>
      <c r="D9" s="14">
        <v>80</v>
      </c>
      <c r="E9" s="14">
        <v>80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591</v>
      </c>
      <c r="D10" s="14">
        <v>249</v>
      </c>
      <c r="E10" s="14">
        <v>203</v>
      </c>
      <c r="F10" s="14">
        <v>46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688</v>
      </c>
      <c r="D11" s="14">
        <v>668</v>
      </c>
      <c r="E11" s="14">
        <v>38</v>
      </c>
      <c r="F11" s="14">
        <v>624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3440</v>
      </c>
      <c r="D12" s="14">
        <v>3398</v>
      </c>
      <c r="E12" s="14">
        <v>33</v>
      </c>
      <c r="F12" s="14">
        <v>539</v>
      </c>
      <c r="G12" s="14">
        <v>2826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659</v>
      </c>
      <c r="D13" s="14">
        <v>650</v>
      </c>
      <c r="E13" s="14">
        <v>33</v>
      </c>
      <c r="F13" s="14">
        <v>527</v>
      </c>
      <c r="G13" s="14">
        <v>90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703</v>
      </c>
      <c r="D14" s="14">
        <v>695</v>
      </c>
      <c r="E14" s="14" t="s">
        <v>72</v>
      </c>
      <c r="F14" s="14">
        <v>12</v>
      </c>
      <c r="G14" s="14">
        <v>683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727</v>
      </c>
      <c r="D15" s="14">
        <v>718</v>
      </c>
      <c r="E15" s="14" t="s">
        <v>72</v>
      </c>
      <c r="F15" s="14" t="s">
        <v>72</v>
      </c>
      <c r="G15" s="14">
        <v>718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709</v>
      </c>
      <c r="D16" s="14">
        <v>702</v>
      </c>
      <c r="E16" s="14" t="s">
        <v>72</v>
      </c>
      <c r="F16" s="14" t="s">
        <v>72</v>
      </c>
      <c r="G16" s="14">
        <v>702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642</v>
      </c>
      <c r="D17" s="14">
        <v>633</v>
      </c>
      <c r="E17" s="14" t="s">
        <v>72</v>
      </c>
      <c r="F17" s="14" t="s">
        <v>72</v>
      </c>
      <c r="G17" s="14">
        <v>633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3583</v>
      </c>
      <c r="D18" s="14">
        <v>3495</v>
      </c>
      <c r="E18" s="14" t="s">
        <v>72</v>
      </c>
      <c r="F18" s="14" t="s">
        <v>72</v>
      </c>
      <c r="G18" s="14">
        <v>2078</v>
      </c>
      <c r="H18" s="14">
        <v>1417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707</v>
      </c>
      <c r="D19" s="14">
        <v>695</v>
      </c>
      <c r="E19" s="14" t="s">
        <v>72</v>
      </c>
      <c r="F19" s="14" t="s">
        <v>72</v>
      </c>
      <c r="G19" s="14">
        <v>695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708</v>
      </c>
      <c r="D20" s="14">
        <v>702</v>
      </c>
      <c r="E20" s="14" t="s">
        <v>72</v>
      </c>
      <c r="F20" s="14" t="s">
        <v>72</v>
      </c>
      <c r="G20" s="14">
        <v>698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744</v>
      </c>
      <c r="D21" s="14">
        <v>732</v>
      </c>
      <c r="E21" s="14" t="s">
        <v>72</v>
      </c>
      <c r="F21" s="14" t="s">
        <v>72</v>
      </c>
      <c r="G21" s="14">
        <v>625</v>
      </c>
      <c r="H21" s="14">
        <v>107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718</v>
      </c>
      <c r="D22" s="14">
        <v>694</v>
      </c>
      <c r="E22" s="14" t="s">
        <v>72</v>
      </c>
      <c r="F22" s="14" t="s">
        <v>72</v>
      </c>
      <c r="G22" s="14">
        <v>40</v>
      </c>
      <c r="H22" s="14">
        <v>654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706</v>
      </c>
      <c r="D23" s="14">
        <v>672</v>
      </c>
      <c r="E23" s="14" t="s">
        <v>72</v>
      </c>
      <c r="F23" s="14" t="s">
        <v>72</v>
      </c>
      <c r="G23" s="14">
        <v>20</v>
      </c>
      <c r="H23" s="14">
        <v>652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3322</v>
      </c>
      <c r="D24" s="14">
        <v>2692</v>
      </c>
      <c r="E24" s="14" t="s">
        <v>72</v>
      </c>
      <c r="F24" s="14" t="s">
        <v>72</v>
      </c>
      <c r="G24" s="14">
        <v>51</v>
      </c>
      <c r="H24" s="14">
        <v>2239</v>
      </c>
      <c r="I24" s="14">
        <v>190</v>
      </c>
      <c r="J24" s="14">
        <v>209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711</v>
      </c>
      <c r="D25" s="14">
        <v>681</v>
      </c>
      <c r="E25" s="14" t="s">
        <v>72</v>
      </c>
      <c r="F25" s="14" t="s">
        <v>72</v>
      </c>
      <c r="G25" s="14">
        <v>7</v>
      </c>
      <c r="H25" s="14">
        <v>674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706</v>
      </c>
      <c r="D26" s="14">
        <v>652</v>
      </c>
      <c r="E26" s="14" t="s">
        <v>72</v>
      </c>
      <c r="F26" s="14" t="s">
        <v>72</v>
      </c>
      <c r="G26" s="14">
        <v>7</v>
      </c>
      <c r="H26" s="14">
        <v>645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653</v>
      </c>
      <c r="D27" s="14">
        <v>574</v>
      </c>
      <c r="E27" s="14" t="s">
        <v>72</v>
      </c>
      <c r="F27" s="14" t="s">
        <v>72</v>
      </c>
      <c r="G27" s="14">
        <v>12</v>
      </c>
      <c r="H27" s="14">
        <v>543</v>
      </c>
      <c r="I27" s="14">
        <v>8</v>
      </c>
      <c r="J27" s="14">
        <v>11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632</v>
      </c>
      <c r="D28" s="14">
        <v>432</v>
      </c>
      <c r="E28" s="14" t="s">
        <v>72</v>
      </c>
      <c r="F28" s="14" t="s">
        <v>72</v>
      </c>
      <c r="G28" s="14">
        <v>20</v>
      </c>
      <c r="H28" s="14">
        <v>246</v>
      </c>
      <c r="I28" s="14">
        <v>72</v>
      </c>
      <c r="J28" s="14">
        <v>94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620</v>
      </c>
      <c r="D29" s="14">
        <v>353</v>
      </c>
      <c r="E29" s="14" t="s">
        <v>72</v>
      </c>
      <c r="F29" s="14" t="s">
        <v>72</v>
      </c>
      <c r="G29" s="14">
        <v>5</v>
      </c>
      <c r="H29" s="14">
        <v>131</v>
      </c>
      <c r="I29" s="14">
        <v>110</v>
      </c>
      <c r="J29" s="14">
        <v>104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3289</v>
      </c>
      <c r="D30" s="14">
        <v>1292</v>
      </c>
      <c r="E30" s="14" t="s">
        <v>72</v>
      </c>
      <c r="F30" s="14" t="s">
        <v>72</v>
      </c>
      <c r="G30" s="14">
        <v>38</v>
      </c>
      <c r="H30" s="14">
        <v>369</v>
      </c>
      <c r="I30" s="14">
        <v>442</v>
      </c>
      <c r="J30" s="14">
        <v>425</v>
      </c>
      <c r="K30" s="14">
        <v>18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646</v>
      </c>
      <c r="D31" s="14">
        <v>305</v>
      </c>
      <c r="E31" s="14" t="s">
        <v>72</v>
      </c>
      <c r="F31" s="14" t="s">
        <v>72</v>
      </c>
      <c r="G31" s="14">
        <v>8</v>
      </c>
      <c r="H31" s="14">
        <v>119</v>
      </c>
      <c r="I31" s="14">
        <v>85</v>
      </c>
      <c r="J31" s="14">
        <v>89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628</v>
      </c>
      <c r="D32" s="14">
        <v>275</v>
      </c>
      <c r="E32" s="14" t="s">
        <v>72</v>
      </c>
      <c r="F32" s="14" t="s">
        <v>72</v>
      </c>
      <c r="G32" s="14">
        <v>5</v>
      </c>
      <c r="H32" s="14">
        <v>75</v>
      </c>
      <c r="I32" s="14">
        <v>106</v>
      </c>
      <c r="J32" s="14">
        <v>86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673</v>
      </c>
      <c r="D33" s="14">
        <v>274</v>
      </c>
      <c r="E33" s="14" t="s">
        <v>72</v>
      </c>
      <c r="F33" s="14" t="s">
        <v>72</v>
      </c>
      <c r="G33" s="14">
        <v>9</v>
      </c>
      <c r="H33" s="14">
        <v>74</v>
      </c>
      <c r="I33" s="14">
        <v>92</v>
      </c>
      <c r="J33" s="14">
        <v>98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666</v>
      </c>
      <c r="D34" s="14">
        <v>217</v>
      </c>
      <c r="E34" s="14" t="s">
        <v>72</v>
      </c>
      <c r="F34" s="14" t="s">
        <v>72</v>
      </c>
      <c r="G34" s="14">
        <v>10</v>
      </c>
      <c r="H34" s="14">
        <v>52</v>
      </c>
      <c r="I34" s="14">
        <v>75</v>
      </c>
      <c r="J34" s="14">
        <v>76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676</v>
      </c>
      <c r="D35" s="14">
        <v>221</v>
      </c>
      <c r="E35" s="14" t="s">
        <v>72</v>
      </c>
      <c r="F35" s="14" t="s">
        <v>72</v>
      </c>
      <c r="G35" s="14">
        <v>6</v>
      </c>
      <c r="H35" s="14">
        <v>49</v>
      </c>
      <c r="I35" s="14">
        <v>84</v>
      </c>
      <c r="J35" s="14">
        <v>76</v>
      </c>
      <c r="K35" s="14">
        <v>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3273</v>
      </c>
      <c r="D36" s="14">
        <v>734</v>
      </c>
      <c r="E36" s="14" t="s">
        <v>72</v>
      </c>
      <c r="F36" s="14" t="s">
        <v>72</v>
      </c>
      <c r="G36" s="14">
        <v>27</v>
      </c>
      <c r="H36" s="14">
        <v>135</v>
      </c>
      <c r="I36" s="14">
        <v>327</v>
      </c>
      <c r="J36" s="14">
        <v>230</v>
      </c>
      <c r="K36" s="14">
        <v>15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673</v>
      </c>
      <c r="D37" s="14">
        <v>188</v>
      </c>
      <c r="E37" s="14" t="s">
        <v>72</v>
      </c>
      <c r="F37" s="14" t="s">
        <v>72</v>
      </c>
      <c r="G37" s="14">
        <v>6</v>
      </c>
      <c r="H37" s="14">
        <v>36</v>
      </c>
      <c r="I37" s="14">
        <v>78</v>
      </c>
      <c r="J37" s="14">
        <v>68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642</v>
      </c>
      <c r="D38" s="14">
        <v>156</v>
      </c>
      <c r="E38" s="14" t="s">
        <v>72</v>
      </c>
      <c r="F38" s="14" t="s">
        <v>72</v>
      </c>
      <c r="G38" s="14">
        <v>4</v>
      </c>
      <c r="H38" s="14">
        <v>27</v>
      </c>
      <c r="I38" s="14">
        <v>66</v>
      </c>
      <c r="J38" s="14">
        <v>54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643</v>
      </c>
      <c r="D39" s="14">
        <v>153</v>
      </c>
      <c r="E39" s="14" t="s">
        <v>72</v>
      </c>
      <c r="F39" s="14" t="s">
        <v>72</v>
      </c>
      <c r="G39" s="14">
        <v>9</v>
      </c>
      <c r="H39" s="14">
        <v>32</v>
      </c>
      <c r="I39" s="14">
        <v>73</v>
      </c>
      <c r="J39" s="14">
        <v>37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636</v>
      </c>
      <c r="D40" s="14">
        <v>117</v>
      </c>
      <c r="E40" s="14" t="s">
        <v>72</v>
      </c>
      <c r="F40" s="14" t="s">
        <v>72</v>
      </c>
      <c r="G40" s="14">
        <v>5</v>
      </c>
      <c r="H40" s="14">
        <v>20</v>
      </c>
      <c r="I40" s="14">
        <v>54</v>
      </c>
      <c r="J40" s="14">
        <v>33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679</v>
      </c>
      <c r="D41" s="14">
        <v>120</v>
      </c>
      <c r="E41" s="14" t="s">
        <v>72</v>
      </c>
      <c r="F41" s="14" t="s">
        <v>72</v>
      </c>
      <c r="G41" s="14">
        <v>3</v>
      </c>
      <c r="H41" s="14">
        <v>20</v>
      </c>
      <c r="I41" s="14">
        <v>56</v>
      </c>
      <c r="J41" s="14">
        <v>38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3019</v>
      </c>
      <c r="D42" s="14">
        <v>460</v>
      </c>
      <c r="E42" s="14" t="s">
        <v>72</v>
      </c>
      <c r="F42" s="14" t="s">
        <v>72</v>
      </c>
      <c r="G42" s="14">
        <v>31</v>
      </c>
      <c r="H42" s="14">
        <v>95</v>
      </c>
      <c r="I42" s="14">
        <v>214</v>
      </c>
      <c r="J42" s="14">
        <v>102</v>
      </c>
      <c r="K42" s="14">
        <v>18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2923</v>
      </c>
      <c r="D43" s="14">
        <v>354</v>
      </c>
      <c r="E43" s="14" t="s">
        <v>72</v>
      </c>
      <c r="F43" s="14" t="s">
        <v>72</v>
      </c>
      <c r="G43" s="14">
        <v>45</v>
      </c>
      <c r="H43" s="14">
        <v>66</v>
      </c>
      <c r="I43" s="14">
        <v>149</v>
      </c>
      <c r="J43" s="14">
        <v>67</v>
      </c>
      <c r="K43" s="14">
        <v>27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2989</v>
      </c>
      <c r="D44" s="14">
        <v>263</v>
      </c>
      <c r="E44" s="14" t="s">
        <v>72</v>
      </c>
      <c r="F44" s="14" t="s">
        <v>72</v>
      </c>
      <c r="G44" s="14">
        <v>40</v>
      </c>
      <c r="H44" s="14">
        <v>50</v>
      </c>
      <c r="I44" s="14">
        <v>97</v>
      </c>
      <c r="J44" s="14">
        <v>55</v>
      </c>
      <c r="K44" s="14">
        <v>21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2624</v>
      </c>
      <c r="D45" s="14">
        <v>196</v>
      </c>
      <c r="E45" s="14" t="s">
        <v>72</v>
      </c>
      <c r="F45" s="14" t="s">
        <v>72</v>
      </c>
      <c r="G45" s="14">
        <v>47</v>
      </c>
      <c r="H45" s="14">
        <v>42</v>
      </c>
      <c r="I45" s="14">
        <v>51</v>
      </c>
      <c r="J45" s="14">
        <v>33</v>
      </c>
      <c r="K45" s="14">
        <v>23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2133</v>
      </c>
      <c r="D46" s="14">
        <v>98</v>
      </c>
      <c r="E46" s="14" t="s">
        <v>72</v>
      </c>
      <c r="F46" s="14" t="s">
        <v>72</v>
      </c>
      <c r="G46" s="14">
        <v>29</v>
      </c>
      <c r="H46" s="14">
        <v>27</v>
      </c>
      <c r="I46" s="14">
        <v>33</v>
      </c>
      <c r="J46" s="14">
        <v>7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2018</v>
      </c>
      <c r="D47" s="14">
        <v>67</v>
      </c>
      <c r="E47" s="14" t="s">
        <v>72</v>
      </c>
      <c r="F47" s="14" t="s">
        <v>72</v>
      </c>
      <c r="G47" s="14">
        <v>35</v>
      </c>
      <c r="H47" s="14">
        <v>7</v>
      </c>
      <c r="I47" s="14">
        <v>12</v>
      </c>
      <c r="J47" s="14">
        <v>9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1629</v>
      </c>
      <c r="D48" s="14">
        <v>58</v>
      </c>
      <c r="E48" s="14" t="s">
        <v>72</v>
      </c>
      <c r="F48" s="14" t="s">
        <v>72</v>
      </c>
      <c r="G48" s="14">
        <v>32</v>
      </c>
      <c r="H48" s="14">
        <v>13</v>
      </c>
      <c r="I48" s="14">
        <v>10</v>
      </c>
      <c r="J48" s="14">
        <v>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1408</v>
      </c>
      <c r="D49" s="14">
        <v>32</v>
      </c>
      <c r="E49" s="14" t="s">
        <v>72</v>
      </c>
      <c r="F49" s="14" t="s">
        <v>72</v>
      </c>
      <c r="G49" s="14">
        <v>20</v>
      </c>
      <c r="H49" s="14">
        <v>6</v>
      </c>
      <c r="I49" s="14">
        <v>3</v>
      </c>
      <c r="J49" s="14">
        <v>1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1092</v>
      </c>
      <c r="D50" s="14">
        <v>32</v>
      </c>
      <c r="E50" s="14" t="s">
        <v>72</v>
      </c>
      <c r="F50" s="14" t="s">
        <v>72</v>
      </c>
      <c r="G50" s="14">
        <v>19</v>
      </c>
      <c r="H50" s="14">
        <v>5</v>
      </c>
      <c r="I50" s="14">
        <v>3</v>
      </c>
      <c r="J50" s="14">
        <v>4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785</v>
      </c>
      <c r="D51" s="14">
        <v>23</v>
      </c>
      <c r="E51" s="14" t="s">
        <v>72</v>
      </c>
      <c r="F51" s="14" t="s">
        <v>72</v>
      </c>
      <c r="G51" s="14">
        <v>12</v>
      </c>
      <c r="H51" s="14">
        <v>4</v>
      </c>
      <c r="I51" s="14">
        <v>4</v>
      </c>
      <c r="J51" s="14">
        <v>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498</v>
      </c>
      <c r="D52" s="14">
        <v>19</v>
      </c>
      <c r="E52" s="14" t="s">
        <v>72</v>
      </c>
      <c r="F52" s="14" t="s">
        <v>72</v>
      </c>
      <c r="G52" s="14">
        <v>14</v>
      </c>
      <c r="H52" s="14">
        <v>1</v>
      </c>
      <c r="I52" s="14">
        <v>2</v>
      </c>
      <c r="J52" s="14">
        <v>1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248</v>
      </c>
      <c r="D53" s="14">
        <v>6</v>
      </c>
      <c r="E53" s="14" t="s">
        <v>72</v>
      </c>
      <c r="F53" s="14" t="s">
        <v>72</v>
      </c>
      <c r="G53" s="14">
        <v>6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139</v>
      </c>
      <c r="D54" s="14">
        <v>7</v>
      </c>
      <c r="E54" s="14" t="s">
        <v>72</v>
      </c>
      <c r="F54" s="14" t="s">
        <v>72</v>
      </c>
      <c r="G54" s="14">
        <v>4</v>
      </c>
      <c r="H54" s="14">
        <v>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20812</v>
      </c>
      <c r="D55" s="5">
        <v>7742</v>
      </c>
      <c r="E55" s="5">
        <v>231</v>
      </c>
      <c r="F55" s="5">
        <v>601</v>
      </c>
      <c r="G55" s="5">
        <v>2693</v>
      </c>
      <c r="H55" s="5">
        <v>2207</v>
      </c>
      <c r="I55" s="5">
        <v>1117</v>
      </c>
      <c r="J55" s="5">
        <v>796</v>
      </c>
      <c r="K55" s="5">
        <v>97</v>
      </c>
    </row>
    <row r="56" spans="1:15" ht="12" customHeight="1" x14ac:dyDescent="0.2">
      <c r="A56" s="29" t="s">
        <v>63</v>
      </c>
      <c r="B56" s="10" t="s">
        <v>12</v>
      </c>
      <c r="C56" s="14">
        <v>1399</v>
      </c>
      <c r="D56" s="14">
        <v>550</v>
      </c>
      <c r="E56" s="14">
        <v>216</v>
      </c>
      <c r="F56" s="14">
        <v>329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259</v>
      </c>
      <c r="D57" s="14">
        <v>25</v>
      </c>
      <c r="E57" s="14">
        <v>25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239</v>
      </c>
      <c r="D58" s="14">
        <v>29</v>
      </c>
      <c r="E58" s="14">
        <v>29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260</v>
      </c>
      <c r="D59" s="14">
        <v>47</v>
      </c>
      <c r="E59" s="14">
        <v>47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302</v>
      </c>
      <c r="D60" s="14">
        <v>120</v>
      </c>
      <c r="E60" s="14">
        <v>98</v>
      </c>
      <c r="F60" s="14">
        <v>22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339</v>
      </c>
      <c r="D61" s="14">
        <v>329</v>
      </c>
      <c r="E61" s="14">
        <v>17</v>
      </c>
      <c r="F61" s="14">
        <v>307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1725</v>
      </c>
      <c r="D62" s="14">
        <v>1707</v>
      </c>
      <c r="E62" s="14">
        <v>15</v>
      </c>
      <c r="F62" s="14">
        <v>272</v>
      </c>
      <c r="G62" s="14">
        <v>1420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328</v>
      </c>
      <c r="D63" s="14">
        <v>322</v>
      </c>
      <c r="E63" s="14">
        <v>15</v>
      </c>
      <c r="F63" s="14">
        <v>265</v>
      </c>
      <c r="G63" s="14">
        <v>42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346</v>
      </c>
      <c r="D64" s="14">
        <v>343</v>
      </c>
      <c r="E64" s="14" t="s">
        <v>72</v>
      </c>
      <c r="F64" s="14">
        <v>7</v>
      </c>
      <c r="G64" s="14">
        <v>336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384</v>
      </c>
      <c r="D65" s="14">
        <v>381</v>
      </c>
      <c r="E65" s="14" t="s">
        <v>72</v>
      </c>
      <c r="F65" s="14" t="s">
        <v>72</v>
      </c>
      <c r="G65" s="14">
        <v>381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350</v>
      </c>
      <c r="D66" s="14">
        <v>347</v>
      </c>
      <c r="E66" s="14" t="s">
        <v>72</v>
      </c>
      <c r="F66" s="14" t="s">
        <v>72</v>
      </c>
      <c r="G66" s="14">
        <v>347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317</v>
      </c>
      <c r="D67" s="14">
        <v>314</v>
      </c>
      <c r="E67" s="14" t="s">
        <v>72</v>
      </c>
      <c r="F67" s="14" t="s">
        <v>72</v>
      </c>
      <c r="G67" s="14">
        <v>314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1756</v>
      </c>
      <c r="D68" s="14">
        <v>1725</v>
      </c>
      <c r="E68" s="14" t="s">
        <v>72</v>
      </c>
      <c r="F68" s="14" t="s">
        <v>72</v>
      </c>
      <c r="G68" s="14">
        <v>1037</v>
      </c>
      <c r="H68" s="14">
        <v>688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352</v>
      </c>
      <c r="D69" s="14">
        <v>348</v>
      </c>
      <c r="E69" s="14" t="s">
        <v>72</v>
      </c>
      <c r="F69" s="14" t="s">
        <v>72</v>
      </c>
      <c r="G69" s="14">
        <v>348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373</v>
      </c>
      <c r="D70" s="14">
        <v>371</v>
      </c>
      <c r="E70" s="14" t="s">
        <v>72</v>
      </c>
      <c r="F70" s="14" t="s">
        <v>72</v>
      </c>
      <c r="G70" s="14">
        <v>369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348</v>
      </c>
      <c r="D71" s="14">
        <v>343</v>
      </c>
      <c r="E71" s="14" t="s">
        <v>72</v>
      </c>
      <c r="F71" s="14" t="s">
        <v>72</v>
      </c>
      <c r="G71" s="14">
        <v>294</v>
      </c>
      <c r="H71" s="14">
        <v>49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339</v>
      </c>
      <c r="D72" s="14">
        <v>331</v>
      </c>
      <c r="E72" s="14" t="s">
        <v>72</v>
      </c>
      <c r="F72" s="14" t="s">
        <v>72</v>
      </c>
      <c r="G72" s="14">
        <v>19</v>
      </c>
      <c r="H72" s="14">
        <v>312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344</v>
      </c>
      <c r="D73" s="14">
        <v>332</v>
      </c>
      <c r="E73" s="14" t="s">
        <v>72</v>
      </c>
      <c r="F73" s="14" t="s">
        <v>72</v>
      </c>
      <c r="G73" s="14">
        <v>7</v>
      </c>
      <c r="H73" s="14">
        <v>325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1598</v>
      </c>
      <c r="D74" s="14">
        <v>1364</v>
      </c>
      <c r="E74" s="14" t="s">
        <v>72</v>
      </c>
      <c r="F74" s="14" t="s">
        <v>72</v>
      </c>
      <c r="G74" s="14">
        <v>25</v>
      </c>
      <c r="H74" s="14">
        <v>1065</v>
      </c>
      <c r="I74" s="14">
        <v>121</v>
      </c>
      <c r="J74" s="14">
        <v>153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339</v>
      </c>
      <c r="D75" s="14">
        <v>325</v>
      </c>
      <c r="E75" s="14" t="s">
        <v>72</v>
      </c>
      <c r="F75" s="14" t="s">
        <v>72</v>
      </c>
      <c r="G75" s="14">
        <v>2</v>
      </c>
      <c r="H75" s="14">
        <v>323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334</v>
      </c>
      <c r="D76" s="14">
        <v>316</v>
      </c>
      <c r="E76" s="14" t="s">
        <v>72</v>
      </c>
      <c r="F76" s="14" t="s">
        <v>72</v>
      </c>
      <c r="G76" s="14">
        <v>4</v>
      </c>
      <c r="H76" s="14">
        <v>312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322</v>
      </c>
      <c r="D77" s="14">
        <v>295</v>
      </c>
      <c r="E77" s="14" t="s">
        <v>72</v>
      </c>
      <c r="F77" s="14" t="s">
        <v>72</v>
      </c>
      <c r="G77" s="14">
        <v>6</v>
      </c>
      <c r="H77" s="14">
        <v>274</v>
      </c>
      <c r="I77" s="14">
        <v>7</v>
      </c>
      <c r="J77" s="14">
        <v>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319</v>
      </c>
      <c r="D78" s="14">
        <v>239</v>
      </c>
      <c r="E78" s="14" t="s">
        <v>72</v>
      </c>
      <c r="F78" s="14" t="s">
        <v>72</v>
      </c>
      <c r="G78" s="14">
        <v>9</v>
      </c>
      <c r="H78" s="14">
        <v>107</v>
      </c>
      <c r="I78" s="14">
        <v>46</v>
      </c>
      <c r="J78" s="14">
        <v>77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284</v>
      </c>
      <c r="D79" s="14">
        <v>189</v>
      </c>
      <c r="E79" s="14" t="s">
        <v>72</v>
      </c>
      <c r="F79" s="14" t="s">
        <v>72</v>
      </c>
      <c r="G79" s="14">
        <v>4</v>
      </c>
      <c r="H79" s="14">
        <v>49</v>
      </c>
      <c r="I79" s="14">
        <v>68</v>
      </c>
      <c r="J79" s="14">
        <v>68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1598</v>
      </c>
      <c r="D80" s="14">
        <v>798</v>
      </c>
      <c r="E80" s="14" t="s">
        <v>72</v>
      </c>
      <c r="F80" s="14" t="s">
        <v>72</v>
      </c>
      <c r="G80" s="14">
        <v>14</v>
      </c>
      <c r="H80" s="14">
        <v>180</v>
      </c>
      <c r="I80" s="14">
        <v>313</v>
      </c>
      <c r="J80" s="14">
        <v>279</v>
      </c>
      <c r="K80" s="14">
        <v>12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332</v>
      </c>
      <c r="D81" s="14">
        <v>194</v>
      </c>
      <c r="E81" s="14" t="s">
        <v>72</v>
      </c>
      <c r="F81" s="14" t="s">
        <v>72</v>
      </c>
      <c r="G81" s="14">
        <v>4</v>
      </c>
      <c r="H81" s="14">
        <v>64</v>
      </c>
      <c r="I81" s="14">
        <v>61</v>
      </c>
      <c r="J81" s="14">
        <v>62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308</v>
      </c>
      <c r="D82" s="14">
        <v>182</v>
      </c>
      <c r="E82" s="14" t="s">
        <v>72</v>
      </c>
      <c r="F82" s="14" t="s">
        <v>72</v>
      </c>
      <c r="G82" s="14">
        <v>2</v>
      </c>
      <c r="H82" s="14">
        <v>42</v>
      </c>
      <c r="I82" s="14">
        <v>78</v>
      </c>
      <c r="J82" s="14">
        <v>57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322</v>
      </c>
      <c r="D83" s="14">
        <v>150</v>
      </c>
      <c r="E83" s="14" t="s">
        <v>72</v>
      </c>
      <c r="F83" s="14" t="s">
        <v>72</v>
      </c>
      <c r="G83" s="14">
        <v>1</v>
      </c>
      <c r="H83" s="14">
        <v>29</v>
      </c>
      <c r="I83" s="14">
        <v>62</v>
      </c>
      <c r="J83" s="14">
        <v>57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319</v>
      </c>
      <c r="D84" s="14">
        <v>138</v>
      </c>
      <c r="E84" s="14" t="s">
        <v>72</v>
      </c>
      <c r="F84" s="14" t="s">
        <v>72</v>
      </c>
      <c r="G84" s="14">
        <v>3</v>
      </c>
      <c r="H84" s="14">
        <v>25</v>
      </c>
      <c r="I84" s="14">
        <v>53</v>
      </c>
      <c r="J84" s="14">
        <v>55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317</v>
      </c>
      <c r="D85" s="14">
        <v>134</v>
      </c>
      <c r="E85" s="14" t="s">
        <v>72</v>
      </c>
      <c r="F85" s="14" t="s">
        <v>72</v>
      </c>
      <c r="G85" s="14">
        <v>4</v>
      </c>
      <c r="H85" s="14">
        <v>20</v>
      </c>
      <c r="I85" s="14">
        <v>59</v>
      </c>
      <c r="J85" s="14">
        <v>48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1690</v>
      </c>
      <c r="D86" s="14">
        <v>510</v>
      </c>
      <c r="E86" s="14" t="s">
        <v>72</v>
      </c>
      <c r="F86" s="14" t="s">
        <v>72</v>
      </c>
      <c r="G86" s="14">
        <v>15</v>
      </c>
      <c r="H86" s="14">
        <v>73</v>
      </c>
      <c r="I86" s="14">
        <v>248</v>
      </c>
      <c r="J86" s="14">
        <v>163</v>
      </c>
      <c r="K86" s="14">
        <v>11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350</v>
      </c>
      <c r="D87" s="14">
        <v>128</v>
      </c>
      <c r="E87" s="14" t="s">
        <v>72</v>
      </c>
      <c r="F87" s="14" t="s">
        <v>72</v>
      </c>
      <c r="G87" s="14">
        <v>3</v>
      </c>
      <c r="H87" s="14">
        <v>15</v>
      </c>
      <c r="I87" s="14">
        <v>62</v>
      </c>
      <c r="J87" s="14">
        <v>48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326</v>
      </c>
      <c r="D88" s="14">
        <v>109</v>
      </c>
      <c r="E88" s="14" t="s">
        <v>72</v>
      </c>
      <c r="F88" s="14" t="s">
        <v>72</v>
      </c>
      <c r="G88" s="14">
        <v>1</v>
      </c>
      <c r="H88" s="14">
        <v>15</v>
      </c>
      <c r="I88" s="14">
        <v>50</v>
      </c>
      <c r="J88" s="14">
        <v>39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337</v>
      </c>
      <c r="D89" s="14">
        <v>98</v>
      </c>
      <c r="E89" s="14" t="s">
        <v>72</v>
      </c>
      <c r="F89" s="14" t="s">
        <v>72</v>
      </c>
      <c r="G89" s="14">
        <v>5</v>
      </c>
      <c r="H89" s="14">
        <v>18</v>
      </c>
      <c r="I89" s="14">
        <v>49</v>
      </c>
      <c r="J89" s="14">
        <v>25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326</v>
      </c>
      <c r="D90" s="14">
        <v>86</v>
      </c>
      <c r="E90" s="14" t="s">
        <v>72</v>
      </c>
      <c r="F90" s="14" t="s">
        <v>72</v>
      </c>
      <c r="G90" s="14">
        <v>4</v>
      </c>
      <c r="H90" s="14">
        <v>10</v>
      </c>
      <c r="I90" s="14">
        <v>44</v>
      </c>
      <c r="J90" s="14">
        <v>25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351</v>
      </c>
      <c r="D91" s="14">
        <v>89</v>
      </c>
      <c r="E91" s="14" t="s">
        <v>72</v>
      </c>
      <c r="F91" s="14" t="s">
        <v>72</v>
      </c>
      <c r="G91" s="14">
        <v>2</v>
      </c>
      <c r="H91" s="14">
        <v>15</v>
      </c>
      <c r="I91" s="14">
        <v>43</v>
      </c>
      <c r="J91" s="14">
        <v>26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1546</v>
      </c>
      <c r="D92" s="14">
        <v>326</v>
      </c>
      <c r="E92" s="14" t="s">
        <v>72</v>
      </c>
      <c r="F92" s="14" t="s">
        <v>72</v>
      </c>
      <c r="G92" s="14">
        <v>9</v>
      </c>
      <c r="H92" s="14">
        <v>62</v>
      </c>
      <c r="I92" s="14">
        <v>164</v>
      </c>
      <c r="J92" s="14">
        <v>76</v>
      </c>
      <c r="K92" s="14">
        <v>15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1528</v>
      </c>
      <c r="D93" s="14">
        <v>250</v>
      </c>
      <c r="E93" s="14" t="s">
        <v>72</v>
      </c>
      <c r="F93" s="14" t="s">
        <v>72</v>
      </c>
      <c r="G93" s="14">
        <v>20</v>
      </c>
      <c r="H93" s="14">
        <v>42</v>
      </c>
      <c r="I93" s="14">
        <v>120</v>
      </c>
      <c r="J93" s="14">
        <v>48</v>
      </c>
      <c r="K93" s="14">
        <v>20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1540</v>
      </c>
      <c r="D94" s="14">
        <v>171</v>
      </c>
      <c r="E94" s="14" t="s">
        <v>72</v>
      </c>
      <c r="F94" s="14" t="s">
        <v>72</v>
      </c>
      <c r="G94" s="14">
        <v>19</v>
      </c>
      <c r="H94" s="14">
        <v>33</v>
      </c>
      <c r="I94" s="14">
        <v>69</v>
      </c>
      <c r="J94" s="14">
        <v>38</v>
      </c>
      <c r="K94" s="14">
        <v>12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1324</v>
      </c>
      <c r="D95" s="14">
        <v>137</v>
      </c>
      <c r="E95" s="14" t="s">
        <v>72</v>
      </c>
      <c r="F95" s="14" t="s">
        <v>72</v>
      </c>
      <c r="G95" s="14">
        <v>30</v>
      </c>
      <c r="H95" s="14">
        <v>25</v>
      </c>
      <c r="I95" s="14">
        <v>39</v>
      </c>
      <c r="J95" s="14">
        <v>24</v>
      </c>
      <c r="K95" s="14">
        <v>19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1062</v>
      </c>
      <c r="D96" s="14">
        <v>61</v>
      </c>
      <c r="E96" s="14" t="s">
        <v>72</v>
      </c>
      <c r="F96" s="14" t="s">
        <v>72</v>
      </c>
      <c r="G96" s="14">
        <v>18</v>
      </c>
      <c r="H96" s="14">
        <v>15</v>
      </c>
      <c r="I96" s="14">
        <v>21</v>
      </c>
      <c r="J96" s="14">
        <v>5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1021</v>
      </c>
      <c r="D97" s="14">
        <v>40</v>
      </c>
      <c r="E97" s="14" t="s">
        <v>72</v>
      </c>
      <c r="F97" s="14" t="s">
        <v>72</v>
      </c>
      <c r="G97" s="14">
        <v>19</v>
      </c>
      <c r="H97" s="14">
        <v>2</v>
      </c>
      <c r="I97" s="14">
        <v>10</v>
      </c>
      <c r="J97" s="14">
        <v>6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830</v>
      </c>
      <c r="D98" s="14">
        <v>30</v>
      </c>
      <c r="E98" s="14" t="s">
        <v>72</v>
      </c>
      <c r="F98" s="14" t="s">
        <v>72</v>
      </c>
      <c r="G98" s="14">
        <v>16</v>
      </c>
      <c r="H98" s="14">
        <v>9</v>
      </c>
      <c r="I98" s="14">
        <v>5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679</v>
      </c>
      <c r="D99" s="14">
        <v>21</v>
      </c>
      <c r="E99" s="14" t="s">
        <v>72</v>
      </c>
      <c r="F99" s="14" t="s">
        <v>72</v>
      </c>
      <c r="G99" s="14">
        <v>13</v>
      </c>
      <c r="H99" s="14">
        <v>5</v>
      </c>
      <c r="I99" s="14">
        <v>2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589</v>
      </c>
      <c r="D100" s="14">
        <v>20</v>
      </c>
      <c r="E100" s="14" t="s">
        <v>72</v>
      </c>
      <c r="F100" s="14" t="s">
        <v>72</v>
      </c>
      <c r="G100" s="14">
        <v>11</v>
      </c>
      <c r="H100" s="14">
        <v>4</v>
      </c>
      <c r="I100" s="14">
        <v>2</v>
      </c>
      <c r="J100" s="14">
        <v>3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413</v>
      </c>
      <c r="D101" s="14">
        <v>13</v>
      </c>
      <c r="E101" s="14" t="s">
        <v>72</v>
      </c>
      <c r="F101" s="14" t="s">
        <v>72</v>
      </c>
      <c r="G101" s="14">
        <v>9</v>
      </c>
      <c r="H101" s="14">
        <v>2</v>
      </c>
      <c r="I101" s="14">
        <v>1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275</v>
      </c>
      <c r="D102" s="14">
        <v>12</v>
      </c>
      <c r="E102" s="14" t="s">
        <v>72</v>
      </c>
      <c r="F102" s="14" t="s">
        <v>72</v>
      </c>
      <c r="G102" s="14">
        <v>8</v>
      </c>
      <c r="H102" s="14" t="s">
        <v>72</v>
      </c>
      <c r="I102" s="14">
        <v>2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148</v>
      </c>
      <c r="D103" s="14">
        <v>3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91</v>
      </c>
      <c r="D104" s="14">
        <v>4</v>
      </c>
      <c r="E104" s="14" t="s">
        <v>72</v>
      </c>
      <c r="F104" s="14" t="s">
        <v>72</v>
      </c>
      <c r="G104" s="14">
        <v>2</v>
      </c>
      <c r="H104" s="14">
        <v>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20348</v>
      </c>
      <c r="D105" s="5">
        <v>6575</v>
      </c>
      <c r="E105" s="5">
        <v>217</v>
      </c>
      <c r="F105" s="5">
        <v>608</v>
      </c>
      <c r="G105" s="5">
        <v>2667</v>
      </c>
      <c r="H105" s="5">
        <v>2271</v>
      </c>
      <c r="I105" s="5">
        <v>421</v>
      </c>
      <c r="J105" s="5">
        <v>351</v>
      </c>
      <c r="K105" s="5">
        <v>40</v>
      </c>
    </row>
    <row r="106" spans="1:15" ht="12" customHeight="1" x14ac:dyDescent="0.2">
      <c r="A106" s="29" t="s">
        <v>63</v>
      </c>
      <c r="B106" s="10" t="s">
        <v>12</v>
      </c>
      <c r="C106" s="14">
        <v>1349</v>
      </c>
      <c r="D106" s="14">
        <v>541</v>
      </c>
      <c r="E106" s="14">
        <v>199</v>
      </c>
      <c r="F106" s="14">
        <v>341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242</v>
      </c>
      <c r="D107" s="14">
        <v>14</v>
      </c>
      <c r="E107" s="14">
        <v>14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225</v>
      </c>
      <c r="D108" s="14">
        <v>26</v>
      </c>
      <c r="E108" s="14">
        <v>26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244</v>
      </c>
      <c r="D109" s="14">
        <v>33</v>
      </c>
      <c r="E109" s="14">
        <v>33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289</v>
      </c>
      <c r="D110" s="14">
        <v>129</v>
      </c>
      <c r="E110" s="14">
        <v>105</v>
      </c>
      <c r="F110" s="14">
        <v>24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349</v>
      </c>
      <c r="D111" s="14">
        <v>339</v>
      </c>
      <c r="E111" s="14">
        <v>21</v>
      </c>
      <c r="F111" s="14">
        <v>317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1715</v>
      </c>
      <c r="D112" s="14">
        <v>1691</v>
      </c>
      <c r="E112" s="14">
        <v>18</v>
      </c>
      <c r="F112" s="14">
        <v>267</v>
      </c>
      <c r="G112" s="14">
        <v>1406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331</v>
      </c>
      <c r="D113" s="14">
        <v>328</v>
      </c>
      <c r="E113" s="14">
        <v>18</v>
      </c>
      <c r="F113" s="14">
        <v>262</v>
      </c>
      <c r="G113" s="14">
        <v>48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357</v>
      </c>
      <c r="D114" s="14">
        <v>352</v>
      </c>
      <c r="E114" s="14" t="s">
        <v>72</v>
      </c>
      <c r="F114" s="14">
        <v>5</v>
      </c>
      <c r="G114" s="14">
        <v>347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343</v>
      </c>
      <c r="D115" s="14">
        <v>337</v>
      </c>
      <c r="E115" s="14" t="s">
        <v>72</v>
      </c>
      <c r="F115" s="14" t="s">
        <v>72</v>
      </c>
      <c r="G115" s="14">
        <v>337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359</v>
      </c>
      <c r="D116" s="14">
        <v>355</v>
      </c>
      <c r="E116" s="14" t="s">
        <v>72</v>
      </c>
      <c r="F116" s="14" t="s">
        <v>72</v>
      </c>
      <c r="G116" s="14">
        <v>355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325</v>
      </c>
      <c r="D117" s="14">
        <v>319</v>
      </c>
      <c r="E117" s="14" t="s">
        <v>72</v>
      </c>
      <c r="F117" s="14" t="s">
        <v>72</v>
      </c>
      <c r="G117" s="14">
        <v>319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1827</v>
      </c>
      <c r="D118" s="14">
        <v>1770</v>
      </c>
      <c r="E118" s="14" t="s">
        <v>72</v>
      </c>
      <c r="F118" s="14" t="s">
        <v>72</v>
      </c>
      <c r="G118" s="14">
        <v>1041</v>
      </c>
      <c r="H118" s="14">
        <v>729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355</v>
      </c>
      <c r="D119" s="14">
        <v>347</v>
      </c>
      <c r="E119" s="14" t="s">
        <v>72</v>
      </c>
      <c r="F119" s="14" t="s">
        <v>72</v>
      </c>
      <c r="G119" s="14">
        <v>347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335</v>
      </c>
      <c r="D120" s="14">
        <v>331</v>
      </c>
      <c r="E120" s="14" t="s">
        <v>72</v>
      </c>
      <c r="F120" s="14" t="s">
        <v>72</v>
      </c>
      <c r="G120" s="14">
        <v>329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396</v>
      </c>
      <c r="D121" s="14">
        <v>389</v>
      </c>
      <c r="E121" s="14" t="s">
        <v>72</v>
      </c>
      <c r="F121" s="14" t="s">
        <v>72</v>
      </c>
      <c r="G121" s="14">
        <v>331</v>
      </c>
      <c r="H121" s="14">
        <v>58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379</v>
      </c>
      <c r="D122" s="14">
        <v>363</v>
      </c>
      <c r="E122" s="14" t="s">
        <v>72</v>
      </c>
      <c r="F122" s="14" t="s">
        <v>72</v>
      </c>
      <c r="G122" s="14">
        <v>21</v>
      </c>
      <c r="H122" s="14">
        <v>342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362</v>
      </c>
      <c r="D123" s="14">
        <v>340</v>
      </c>
      <c r="E123" s="14" t="s">
        <v>72</v>
      </c>
      <c r="F123" s="14" t="s">
        <v>72</v>
      </c>
      <c r="G123" s="14">
        <v>13</v>
      </c>
      <c r="H123" s="14">
        <v>327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1724</v>
      </c>
      <c r="D124" s="14">
        <v>1328</v>
      </c>
      <c r="E124" s="14" t="s">
        <v>72</v>
      </c>
      <c r="F124" s="14" t="s">
        <v>72</v>
      </c>
      <c r="G124" s="14">
        <v>26</v>
      </c>
      <c r="H124" s="14">
        <v>1174</v>
      </c>
      <c r="I124" s="14">
        <v>69</v>
      </c>
      <c r="J124" s="14">
        <v>56</v>
      </c>
      <c r="K124" s="14">
        <v>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372</v>
      </c>
      <c r="D125" s="14">
        <v>356</v>
      </c>
      <c r="E125" s="14" t="s">
        <v>72</v>
      </c>
      <c r="F125" s="14" t="s">
        <v>72</v>
      </c>
      <c r="G125" s="14">
        <v>5</v>
      </c>
      <c r="H125" s="14">
        <v>351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372</v>
      </c>
      <c r="D126" s="14">
        <v>336</v>
      </c>
      <c r="E126" s="14" t="s">
        <v>72</v>
      </c>
      <c r="F126" s="14" t="s">
        <v>72</v>
      </c>
      <c r="G126" s="14">
        <v>3</v>
      </c>
      <c r="H126" s="14">
        <v>333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331</v>
      </c>
      <c r="D127" s="14">
        <v>279</v>
      </c>
      <c r="E127" s="14" t="s">
        <v>72</v>
      </c>
      <c r="F127" s="14" t="s">
        <v>72</v>
      </c>
      <c r="G127" s="14">
        <v>6</v>
      </c>
      <c r="H127" s="14">
        <v>269</v>
      </c>
      <c r="I127" s="14">
        <v>1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313</v>
      </c>
      <c r="D128" s="14">
        <v>193</v>
      </c>
      <c r="E128" s="14" t="s">
        <v>72</v>
      </c>
      <c r="F128" s="14" t="s">
        <v>72</v>
      </c>
      <c r="G128" s="14">
        <v>11</v>
      </c>
      <c r="H128" s="14">
        <v>139</v>
      </c>
      <c r="I128" s="14">
        <v>26</v>
      </c>
      <c r="J128" s="14">
        <v>17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336</v>
      </c>
      <c r="D129" s="14">
        <v>164</v>
      </c>
      <c r="E129" s="14" t="s">
        <v>72</v>
      </c>
      <c r="F129" s="14" t="s">
        <v>72</v>
      </c>
      <c r="G129" s="14">
        <v>1</v>
      </c>
      <c r="H129" s="14">
        <v>82</v>
      </c>
      <c r="I129" s="14">
        <v>42</v>
      </c>
      <c r="J129" s="14">
        <v>36</v>
      </c>
      <c r="K129" s="14">
        <v>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1691</v>
      </c>
      <c r="D130" s="14">
        <v>494</v>
      </c>
      <c r="E130" s="14" t="s">
        <v>72</v>
      </c>
      <c r="F130" s="14" t="s">
        <v>72</v>
      </c>
      <c r="G130" s="14">
        <v>24</v>
      </c>
      <c r="H130" s="14">
        <v>189</v>
      </c>
      <c r="I130" s="14">
        <v>129</v>
      </c>
      <c r="J130" s="14">
        <v>146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314</v>
      </c>
      <c r="D131" s="14">
        <v>111</v>
      </c>
      <c r="E131" s="14" t="s">
        <v>72</v>
      </c>
      <c r="F131" s="14" t="s">
        <v>72</v>
      </c>
      <c r="G131" s="14">
        <v>4</v>
      </c>
      <c r="H131" s="14">
        <v>55</v>
      </c>
      <c r="I131" s="14">
        <v>24</v>
      </c>
      <c r="J131" s="14">
        <v>27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320</v>
      </c>
      <c r="D132" s="14">
        <v>93</v>
      </c>
      <c r="E132" s="14" t="s">
        <v>72</v>
      </c>
      <c r="F132" s="14" t="s">
        <v>72</v>
      </c>
      <c r="G132" s="14">
        <v>3</v>
      </c>
      <c r="H132" s="14">
        <v>33</v>
      </c>
      <c r="I132" s="14">
        <v>28</v>
      </c>
      <c r="J132" s="14">
        <v>29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351</v>
      </c>
      <c r="D133" s="14">
        <v>124</v>
      </c>
      <c r="E133" s="14" t="s">
        <v>72</v>
      </c>
      <c r="F133" s="14" t="s">
        <v>72</v>
      </c>
      <c r="G133" s="14">
        <v>8</v>
      </c>
      <c r="H133" s="14">
        <v>45</v>
      </c>
      <c r="I133" s="14">
        <v>30</v>
      </c>
      <c r="J133" s="14">
        <v>41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347</v>
      </c>
      <c r="D134" s="14">
        <v>79</v>
      </c>
      <c r="E134" s="14" t="s">
        <v>72</v>
      </c>
      <c r="F134" s="14" t="s">
        <v>72</v>
      </c>
      <c r="G134" s="14">
        <v>7</v>
      </c>
      <c r="H134" s="14">
        <v>27</v>
      </c>
      <c r="I134" s="14">
        <v>22</v>
      </c>
      <c r="J134" s="14">
        <v>21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359</v>
      </c>
      <c r="D135" s="14">
        <v>87</v>
      </c>
      <c r="E135" s="14" t="s">
        <v>72</v>
      </c>
      <c r="F135" s="14" t="s">
        <v>72</v>
      </c>
      <c r="G135" s="14">
        <v>2</v>
      </c>
      <c r="H135" s="14">
        <v>29</v>
      </c>
      <c r="I135" s="14">
        <v>25</v>
      </c>
      <c r="J135" s="14">
        <v>28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1583</v>
      </c>
      <c r="D136" s="14">
        <v>224</v>
      </c>
      <c r="E136" s="14" t="s">
        <v>72</v>
      </c>
      <c r="F136" s="14" t="s">
        <v>72</v>
      </c>
      <c r="G136" s="14">
        <v>12</v>
      </c>
      <c r="H136" s="14">
        <v>62</v>
      </c>
      <c r="I136" s="14">
        <v>79</v>
      </c>
      <c r="J136" s="14">
        <v>67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323</v>
      </c>
      <c r="D137" s="14">
        <v>60</v>
      </c>
      <c r="E137" s="14" t="s">
        <v>72</v>
      </c>
      <c r="F137" s="14" t="s">
        <v>72</v>
      </c>
      <c r="G137" s="14">
        <v>3</v>
      </c>
      <c r="H137" s="14">
        <v>21</v>
      </c>
      <c r="I137" s="14">
        <v>16</v>
      </c>
      <c r="J137" s="14">
        <v>20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316</v>
      </c>
      <c r="D138" s="14">
        <v>47</v>
      </c>
      <c r="E138" s="14" t="s">
        <v>72</v>
      </c>
      <c r="F138" s="14" t="s">
        <v>72</v>
      </c>
      <c r="G138" s="14">
        <v>3</v>
      </c>
      <c r="H138" s="14">
        <v>12</v>
      </c>
      <c r="I138" s="14">
        <v>16</v>
      </c>
      <c r="J138" s="14">
        <v>15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306</v>
      </c>
      <c r="D139" s="14">
        <v>55</v>
      </c>
      <c r="E139" s="14" t="s">
        <v>72</v>
      </c>
      <c r="F139" s="14" t="s">
        <v>72</v>
      </c>
      <c r="G139" s="14">
        <v>4</v>
      </c>
      <c r="H139" s="14">
        <v>14</v>
      </c>
      <c r="I139" s="14">
        <v>24</v>
      </c>
      <c r="J139" s="14">
        <v>12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310</v>
      </c>
      <c r="D140" s="14">
        <v>31</v>
      </c>
      <c r="E140" s="14" t="s">
        <v>72</v>
      </c>
      <c r="F140" s="14" t="s">
        <v>72</v>
      </c>
      <c r="G140" s="14">
        <v>1</v>
      </c>
      <c r="H140" s="14">
        <v>10</v>
      </c>
      <c r="I140" s="14">
        <v>10</v>
      </c>
      <c r="J140" s="14">
        <v>8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328</v>
      </c>
      <c r="D141" s="14">
        <v>31</v>
      </c>
      <c r="E141" s="14" t="s">
        <v>72</v>
      </c>
      <c r="F141" s="14" t="s">
        <v>72</v>
      </c>
      <c r="G141" s="14">
        <v>1</v>
      </c>
      <c r="H141" s="14">
        <v>5</v>
      </c>
      <c r="I141" s="14">
        <v>13</v>
      </c>
      <c r="J141" s="14">
        <v>12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1473</v>
      </c>
      <c r="D142" s="14">
        <v>134</v>
      </c>
      <c r="E142" s="14" t="s">
        <v>72</v>
      </c>
      <c r="F142" s="14" t="s">
        <v>72</v>
      </c>
      <c r="G142" s="14">
        <v>22</v>
      </c>
      <c r="H142" s="14">
        <v>33</v>
      </c>
      <c r="I142" s="14">
        <v>50</v>
      </c>
      <c r="J142" s="14">
        <v>26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1395</v>
      </c>
      <c r="D143" s="14">
        <v>104</v>
      </c>
      <c r="E143" s="14" t="s">
        <v>72</v>
      </c>
      <c r="F143" s="14" t="s">
        <v>72</v>
      </c>
      <c r="G143" s="14">
        <v>25</v>
      </c>
      <c r="H143" s="14">
        <v>24</v>
      </c>
      <c r="I143" s="14">
        <v>29</v>
      </c>
      <c r="J143" s="14">
        <v>19</v>
      </c>
      <c r="K143" s="14">
        <v>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1449</v>
      </c>
      <c r="D144" s="14">
        <v>92</v>
      </c>
      <c r="E144" s="14" t="s">
        <v>72</v>
      </c>
      <c r="F144" s="14" t="s">
        <v>72</v>
      </c>
      <c r="G144" s="14">
        <v>21</v>
      </c>
      <c r="H144" s="14">
        <v>17</v>
      </c>
      <c r="I144" s="14">
        <v>28</v>
      </c>
      <c r="J144" s="14">
        <v>17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1300</v>
      </c>
      <c r="D145" s="14">
        <v>59</v>
      </c>
      <c r="E145" s="14" t="s">
        <v>72</v>
      </c>
      <c r="F145" s="14" t="s">
        <v>72</v>
      </c>
      <c r="G145" s="14">
        <v>17</v>
      </c>
      <c r="H145" s="14">
        <v>17</v>
      </c>
      <c r="I145" s="14">
        <v>12</v>
      </c>
      <c r="J145" s="14">
        <v>9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1071</v>
      </c>
      <c r="D146" s="14">
        <v>37</v>
      </c>
      <c r="E146" s="14" t="s">
        <v>72</v>
      </c>
      <c r="F146" s="14" t="s">
        <v>72</v>
      </c>
      <c r="G146" s="14">
        <v>11</v>
      </c>
      <c r="H146" s="14">
        <v>12</v>
      </c>
      <c r="I146" s="14">
        <v>12</v>
      </c>
      <c r="J146" s="14">
        <v>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997</v>
      </c>
      <c r="D147" s="14">
        <v>27</v>
      </c>
      <c r="E147" s="14" t="s">
        <v>72</v>
      </c>
      <c r="F147" s="14" t="s">
        <v>72</v>
      </c>
      <c r="G147" s="14">
        <v>16</v>
      </c>
      <c r="H147" s="14">
        <v>5</v>
      </c>
      <c r="I147" s="14">
        <v>2</v>
      </c>
      <c r="J147" s="14">
        <v>3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799</v>
      </c>
      <c r="D148" s="14">
        <v>28</v>
      </c>
      <c r="E148" s="14" t="s">
        <v>72</v>
      </c>
      <c r="F148" s="14" t="s">
        <v>72</v>
      </c>
      <c r="G148" s="14">
        <v>16</v>
      </c>
      <c r="H148" s="14">
        <v>4</v>
      </c>
      <c r="I148" s="14">
        <v>5</v>
      </c>
      <c r="J148" s="14">
        <v>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729</v>
      </c>
      <c r="D149" s="14">
        <v>11</v>
      </c>
      <c r="E149" s="14" t="s">
        <v>72</v>
      </c>
      <c r="F149" s="14" t="s">
        <v>72</v>
      </c>
      <c r="G149" s="14">
        <v>7</v>
      </c>
      <c r="H149" s="14">
        <v>1</v>
      </c>
      <c r="I149" s="14">
        <v>1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503</v>
      </c>
      <c r="D150" s="14">
        <v>12</v>
      </c>
      <c r="E150" s="14" t="s">
        <v>72</v>
      </c>
      <c r="F150" s="14" t="s">
        <v>72</v>
      </c>
      <c r="G150" s="14">
        <v>8</v>
      </c>
      <c r="H150" s="14">
        <v>1</v>
      </c>
      <c r="I150" s="14">
        <v>1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372</v>
      </c>
      <c r="D151" s="14">
        <v>10</v>
      </c>
      <c r="E151" s="14" t="s">
        <v>72</v>
      </c>
      <c r="F151" s="14" t="s">
        <v>72</v>
      </c>
      <c r="G151" s="14">
        <v>3</v>
      </c>
      <c r="H151" s="14">
        <v>2</v>
      </c>
      <c r="I151" s="14">
        <v>3</v>
      </c>
      <c r="J151" s="14">
        <v>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223</v>
      </c>
      <c r="D152" s="14">
        <v>7</v>
      </c>
      <c r="E152" s="14" t="s">
        <v>72</v>
      </c>
      <c r="F152" s="14" t="s">
        <v>72</v>
      </c>
      <c r="G152" s="14">
        <v>6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100</v>
      </c>
      <c r="D153" s="14">
        <v>3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48</v>
      </c>
      <c r="D154" s="6">
        <v>3</v>
      </c>
      <c r="E154" s="6" t="s">
        <v>72</v>
      </c>
      <c r="F154" s="6" t="s">
        <v>72</v>
      </c>
      <c r="G154" s="6">
        <v>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3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78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161443</v>
      </c>
      <c r="D5" s="5">
        <v>52004</v>
      </c>
      <c r="E5" s="5">
        <v>3121</v>
      </c>
      <c r="F5" s="5">
        <v>4003</v>
      </c>
      <c r="G5" s="5">
        <v>18414</v>
      </c>
      <c r="H5" s="5">
        <v>14674</v>
      </c>
      <c r="I5" s="5">
        <v>4286</v>
      </c>
      <c r="J5" s="5">
        <v>6118</v>
      </c>
      <c r="K5" s="5">
        <v>1388</v>
      </c>
    </row>
    <row r="6" spans="1:34" ht="12" customHeight="1" x14ac:dyDescent="0.2">
      <c r="A6" s="29" t="s">
        <v>63</v>
      </c>
      <c r="B6" s="10" t="s">
        <v>12</v>
      </c>
      <c r="C6" s="14">
        <v>8922</v>
      </c>
      <c r="D6" s="14">
        <v>5125</v>
      </c>
      <c r="E6" s="14">
        <v>3046</v>
      </c>
      <c r="F6" s="14">
        <v>2068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1533</v>
      </c>
      <c r="D7" s="14">
        <v>209</v>
      </c>
      <c r="E7" s="14">
        <v>209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1535</v>
      </c>
      <c r="D8" s="14">
        <v>507</v>
      </c>
      <c r="E8" s="14">
        <v>507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1798</v>
      </c>
      <c r="D9" s="14">
        <v>907</v>
      </c>
      <c r="E9" s="14">
        <v>907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1959</v>
      </c>
      <c r="D10" s="14">
        <v>1456</v>
      </c>
      <c r="E10" s="14">
        <v>1270</v>
      </c>
      <c r="F10" s="14">
        <v>186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2097</v>
      </c>
      <c r="D11" s="14">
        <v>2046</v>
      </c>
      <c r="E11" s="14">
        <v>153</v>
      </c>
      <c r="F11" s="14">
        <v>1882</v>
      </c>
      <c r="G11" s="14">
        <v>11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12409</v>
      </c>
      <c r="D12" s="14">
        <v>12220</v>
      </c>
      <c r="E12" s="14">
        <v>75</v>
      </c>
      <c r="F12" s="14">
        <v>1935</v>
      </c>
      <c r="G12" s="14">
        <v>10210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2344</v>
      </c>
      <c r="D13" s="14">
        <v>2305</v>
      </c>
      <c r="E13" s="14">
        <v>75</v>
      </c>
      <c r="F13" s="14">
        <v>1900</v>
      </c>
      <c r="G13" s="14">
        <v>330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2527</v>
      </c>
      <c r="D14" s="14">
        <v>2491</v>
      </c>
      <c r="E14" s="14" t="s">
        <v>72</v>
      </c>
      <c r="F14" s="14">
        <v>35</v>
      </c>
      <c r="G14" s="14">
        <v>2456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2535</v>
      </c>
      <c r="D15" s="14">
        <v>2501</v>
      </c>
      <c r="E15" s="14" t="s">
        <v>72</v>
      </c>
      <c r="F15" s="14" t="s">
        <v>72</v>
      </c>
      <c r="G15" s="14">
        <v>2501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2463</v>
      </c>
      <c r="D16" s="14">
        <v>2425</v>
      </c>
      <c r="E16" s="14" t="s">
        <v>72</v>
      </c>
      <c r="F16" s="14" t="s">
        <v>72</v>
      </c>
      <c r="G16" s="14">
        <v>2425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2540</v>
      </c>
      <c r="D17" s="14">
        <v>2498</v>
      </c>
      <c r="E17" s="14" t="s">
        <v>72</v>
      </c>
      <c r="F17" s="14" t="s">
        <v>72</v>
      </c>
      <c r="G17" s="14">
        <v>2498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12098</v>
      </c>
      <c r="D18" s="14">
        <v>11831</v>
      </c>
      <c r="E18" s="14" t="s">
        <v>72</v>
      </c>
      <c r="F18" s="14" t="s">
        <v>72</v>
      </c>
      <c r="G18" s="14">
        <v>6888</v>
      </c>
      <c r="H18" s="14">
        <v>4943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2402</v>
      </c>
      <c r="D19" s="14">
        <v>2370</v>
      </c>
      <c r="E19" s="14" t="s">
        <v>72</v>
      </c>
      <c r="F19" s="14" t="s">
        <v>72</v>
      </c>
      <c r="G19" s="14">
        <v>2370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2438</v>
      </c>
      <c r="D20" s="14">
        <v>2399</v>
      </c>
      <c r="E20" s="14" t="s">
        <v>72</v>
      </c>
      <c r="F20" s="14" t="s">
        <v>72</v>
      </c>
      <c r="G20" s="14">
        <v>2385</v>
      </c>
      <c r="H20" s="14">
        <v>14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2410</v>
      </c>
      <c r="D21" s="14">
        <v>2356</v>
      </c>
      <c r="E21" s="14" t="s">
        <v>72</v>
      </c>
      <c r="F21" s="14" t="s">
        <v>72</v>
      </c>
      <c r="G21" s="14">
        <v>2005</v>
      </c>
      <c r="H21" s="14">
        <v>351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2437</v>
      </c>
      <c r="D22" s="14">
        <v>2376</v>
      </c>
      <c r="E22" s="14" t="s">
        <v>72</v>
      </c>
      <c r="F22" s="14" t="s">
        <v>72</v>
      </c>
      <c r="G22" s="14">
        <v>97</v>
      </c>
      <c r="H22" s="14">
        <v>2279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2411</v>
      </c>
      <c r="D23" s="14">
        <v>2330</v>
      </c>
      <c r="E23" s="14" t="s">
        <v>72</v>
      </c>
      <c r="F23" s="14" t="s">
        <v>72</v>
      </c>
      <c r="G23" s="14">
        <v>31</v>
      </c>
      <c r="H23" s="14">
        <v>2299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10937</v>
      </c>
      <c r="D24" s="14">
        <v>8729</v>
      </c>
      <c r="E24" s="14" t="s">
        <v>72</v>
      </c>
      <c r="F24" s="14" t="s">
        <v>72</v>
      </c>
      <c r="G24" s="14">
        <v>124</v>
      </c>
      <c r="H24" s="14">
        <v>7309</v>
      </c>
      <c r="I24" s="14">
        <v>460</v>
      </c>
      <c r="J24" s="14">
        <v>835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2365</v>
      </c>
      <c r="D25" s="14">
        <v>2282</v>
      </c>
      <c r="E25" s="14" t="s">
        <v>72</v>
      </c>
      <c r="F25" s="14" t="s">
        <v>72</v>
      </c>
      <c r="G25" s="14">
        <v>19</v>
      </c>
      <c r="H25" s="14">
        <v>2263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2316</v>
      </c>
      <c r="D26" s="14">
        <v>2207</v>
      </c>
      <c r="E26" s="14" t="s">
        <v>72</v>
      </c>
      <c r="F26" s="14" t="s">
        <v>72</v>
      </c>
      <c r="G26" s="14">
        <v>18</v>
      </c>
      <c r="H26" s="14">
        <v>2183</v>
      </c>
      <c r="I26" s="14">
        <v>2</v>
      </c>
      <c r="J26" s="14">
        <v>4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2319</v>
      </c>
      <c r="D27" s="14">
        <v>2082</v>
      </c>
      <c r="E27" s="14" t="s">
        <v>72</v>
      </c>
      <c r="F27" s="14" t="s">
        <v>72</v>
      </c>
      <c r="G27" s="14">
        <v>25</v>
      </c>
      <c r="H27" s="14">
        <v>1962</v>
      </c>
      <c r="I27" s="14">
        <v>32</v>
      </c>
      <c r="J27" s="14">
        <v>63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2037</v>
      </c>
      <c r="D28" s="14">
        <v>1290</v>
      </c>
      <c r="E28" s="14" t="s">
        <v>72</v>
      </c>
      <c r="F28" s="14" t="s">
        <v>72</v>
      </c>
      <c r="G28" s="14">
        <v>33</v>
      </c>
      <c r="H28" s="14">
        <v>627</v>
      </c>
      <c r="I28" s="14">
        <v>226</v>
      </c>
      <c r="J28" s="14">
        <v>404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1900</v>
      </c>
      <c r="D29" s="14">
        <v>868</v>
      </c>
      <c r="E29" s="14" t="s">
        <v>72</v>
      </c>
      <c r="F29" s="14" t="s">
        <v>72</v>
      </c>
      <c r="G29" s="14">
        <v>29</v>
      </c>
      <c r="H29" s="14">
        <v>274</v>
      </c>
      <c r="I29" s="14">
        <v>200</v>
      </c>
      <c r="J29" s="14">
        <v>364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10653</v>
      </c>
      <c r="D30" s="14">
        <v>3612</v>
      </c>
      <c r="E30" s="14" t="s">
        <v>72</v>
      </c>
      <c r="F30" s="14" t="s">
        <v>72</v>
      </c>
      <c r="G30" s="14">
        <v>72</v>
      </c>
      <c r="H30" s="14">
        <v>595</v>
      </c>
      <c r="I30" s="14">
        <v>1039</v>
      </c>
      <c r="J30" s="14">
        <v>1834</v>
      </c>
      <c r="K30" s="14">
        <v>72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1819</v>
      </c>
      <c r="D31" s="14">
        <v>771</v>
      </c>
      <c r="E31" s="14" t="s">
        <v>72</v>
      </c>
      <c r="F31" s="14" t="s">
        <v>72</v>
      </c>
      <c r="G31" s="14">
        <v>25</v>
      </c>
      <c r="H31" s="14">
        <v>159</v>
      </c>
      <c r="I31" s="14">
        <v>227</v>
      </c>
      <c r="J31" s="14">
        <v>358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2049</v>
      </c>
      <c r="D32" s="14">
        <v>761</v>
      </c>
      <c r="E32" s="14" t="s">
        <v>72</v>
      </c>
      <c r="F32" s="14" t="s">
        <v>72</v>
      </c>
      <c r="G32" s="14">
        <v>15</v>
      </c>
      <c r="H32" s="14">
        <v>126</v>
      </c>
      <c r="I32" s="14">
        <v>207</v>
      </c>
      <c r="J32" s="14">
        <v>401</v>
      </c>
      <c r="K32" s="14">
        <v>12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2251</v>
      </c>
      <c r="D33" s="14">
        <v>801</v>
      </c>
      <c r="E33" s="14" t="s">
        <v>72</v>
      </c>
      <c r="F33" s="14" t="s">
        <v>72</v>
      </c>
      <c r="G33" s="14">
        <v>13</v>
      </c>
      <c r="H33" s="14">
        <v>114</v>
      </c>
      <c r="I33" s="14">
        <v>223</v>
      </c>
      <c r="J33" s="14">
        <v>432</v>
      </c>
      <c r="K33" s="14">
        <v>19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2232</v>
      </c>
      <c r="D34" s="14">
        <v>687</v>
      </c>
      <c r="E34" s="14" t="s">
        <v>72</v>
      </c>
      <c r="F34" s="14" t="s">
        <v>72</v>
      </c>
      <c r="G34" s="14">
        <v>15</v>
      </c>
      <c r="H34" s="14">
        <v>103</v>
      </c>
      <c r="I34" s="14">
        <v>211</v>
      </c>
      <c r="J34" s="14">
        <v>334</v>
      </c>
      <c r="K34" s="14">
        <v>24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2302</v>
      </c>
      <c r="D35" s="14">
        <v>592</v>
      </c>
      <c r="E35" s="14" t="s">
        <v>72</v>
      </c>
      <c r="F35" s="14" t="s">
        <v>72</v>
      </c>
      <c r="G35" s="14">
        <v>4</v>
      </c>
      <c r="H35" s="14">
        <v>93</v>
      </c>
      <c r="I35" s="14">
        <v>171</v>
      </c>
      <c r="J35" s="14">
        <v>309</v>
      </c>
      <c r="K35" s="14">
        <v>15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12875</v>
      </c>
      <c r="D36" s="14">
        <v>2694</v>
      </c>
      <c r="E36" s="14" t="s">
        <v>72</v>
      </c>
      <c r="F36" s="14" t="s">
        <v>72</v>
      </c>
      <c r="G36" s="14">
        <v>83</v>
      </c>
      <c r="H36" s="14">
        <v>388</v>
      </c>
      <c r="I36" s="14">
        <v>757</v>
      </c>
      <c r="J36" s="14">
        <v>1231</v>
      </c>
      <c r="K36" s="14">
        <v>235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2461</v>
      </c>
      <c r="D37" s="14">
        <v>636</v>
      </c>
      <c r="E37" s="14" t="s">
        <v>72</v>
      </c>
      <c r="F37" s="14" t="s">
        <v>72</v>
      </c>
      <c r="G37" s="14">
        <v>10</v>
      </c>
      <c r="H37" s="14">
        <v>95</v>
      </c>
      <c r="I37" s="14">
        <v>167</v>
      </c>
      <c r="J37" s="14">
        <v>327</v>
      </c>
      <c r="K37" s="14">
        <v>37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2524</v>
      </c>
      <c r="D38" s="14">
        <v>559</v>
      </c>
      <c r="E38" s="14" t="s">
        <v>72</v>
      </c>
      <c r="F38" s="14" t="s">
        <v>72</v>
      </c>
      <c r="G38" s="14">
        <v>19</v>
      </c>
      <c r="H38" s="14">
        <v>79</v>
      </c>
      <c r="I38" s="14">
        <v>171</v>
      </c>
      <c r="J38" s="14">
        <v>254</v>
      </c>
      <c r="K38" s="14">
        <v>36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2660</v>
      </c>
      <c r="D39" s="14">
        <v>509</v>
      </c>
      <c r="E39" s="14" t="s">
        <v>72</v>
      </c>
      <c r="F39" s="14" t="s">
        <v>72</v>
      </c>
      <c r="G39" s="14">
        <v>18</v>
      </c>
      <c r="H39" s="14">
        <v>66</v>
      </c>
      <c r="I39" s="14">
        <v>135</v>
      </c>
      <c r="J39" s="14">
        <v>245</v>
      </c>
      <c r="K39" s="14">
        <v>45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2572</v>
      </c>
      <c r="D40" s="14">
        <v>504</v>
      </c>
      <c r="E40" s="14" t="s">
        <v>72</v>
      </c>
      <c r="F40" s="14" t="s">
        <v>72</v>
      </c>
      <c r="G40" s="14">
        <v>17</v>
      </c>
      <c r="H40" s="14">
        <v>69</v>
      </c>
      <c r="I40" s="14">
        <v>154</v>
      </c>
      <c r="J40" s="14">
        <v>207</v>
      </c>
      <c r="K40" s="14">
        <v>57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2658</v>
      </c>
      <c r="D41" s="14">
        <v>486</v>
      </c>
      <c r="E41" s="14" t="s">
        <v>72</v>
      </c>
      <c r="F41" s="14" t="s">
        <v>72</v>
      </c>
      <c r="G41" s="14">
        <v>19</v>
      </c>
      <c r="H41" s="14">
        <v>79</v>
      </c>
      <c r="I41" s="14">
        <v>130</v>
      </c>
      <c r="J41" s="14">
        <v>198</v>
      </c>
      <c r="K41" s="14">
        <v>60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13997</v>
      </c>
      <c r="D42" s="14">
        <v>2218</v>
      </c>
      <c r="E42" s="14" t="s">
        <v>72</v>
      </c>
      <c r="F42" s="14" t="s">
        <v>72</v>
      </c>
      <c r="G42" s="14">
        <v>97</v>
      </c>
      <c r="H42" s="14">
        <v>368</v>
      </c>
      <c r="I42" s="14">
        <v>649</v>
      </c>
      <c r="J42" s="14">
        <v>800</v>
      </c>
      <c r="K42" s="14">
        <v>304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13426</v>
      </c>
      <c r="D43" s="14">
        <v>1612</v>
      </c>
      <c r="E43" s="14" t="s">
        <v>72</v>
      </c>
      <c r="F43" s="14" t="s">
        <v>72</v>
      </c>
      <c r="G43" s="14">
        <v>91</v>
      </c>
      <c r="H43" s="14">
        <v>300</v>
      </c>
      <c r="I43" s="14">
        <v>489</v>
      </c>
      <c r="J43" s="14">
        <v>494</v>
      </c>
      <c r="K43" s="14">
        <v>238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12767</v>
      </c>
      <c r="D44" s="14">
        <v>1270</v>
      </c>
      <c r="E44" s="14" t="s">
        <v>72</v>
      </c>
      <c r="F44" s="14" t="s">
        <v>72</v>
      </c>
      <c r="G44" s="14">
        <v>106</v>
      </c>
      <c r="H44" s="14">
        <v>233</v>
      </c>
      <c r="I44" s="14">
        <v>345</v>
      </c>
      <c r="J44" s="14">
        <v>383</v>
      </c>
      <c r="K44" s="14">
        <v>203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10727</v>
      </c>
      <c r="D45" s="14">
        <v>794</v>
      </c>
      <c r="E45" s="14" t="s">
        <v>72</v>
      </c>
      <c r="F45" s="14" t="s">
        <v>72</v>
      </c>
      <c r="G45" s="14">
        <v>107</v>
      </c>
      <c r="H45" s="14">
        <v>155</v>
      </c>
      <c r="I45" s="14">
        <v>208</v>
      </c>
      <c r="J45" s="14">
        <v>207</v>
      </c>
      <c r="K45" s="14">
        <v>117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8838</v>
      </c>
      <c r="D46" s="14">
        <v>590</v>
      </c>
      <c r="E46" s="14" t="s">
        <v>72</v>
      </c>
      <c r="F46" s="14" t="s">
        <v>72</v>
      </c>
      <c r="G46" s="14">
        <v>123</v>
      </c>
      <c r="H46" s="14">
        <v>124</v>
      </c>
      <c r="I46" s="14">
        <v>147</v>
      </c>
      <c r="J46" s="14">
        <v>118</v>
      </c>
      <c r="K46" s="14">
        <v>78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8236</v>
      </c>
      <c r="D47" s="14">
        <v>423</v>
      </c>
      <c r="E47" s="14" t="s">
        <v>72</v>
      </c>
      <c r="F47" s="14" t="s">
        <v>72</v>
      </c>
      <c r="G47" s="14">
        <v>119</v>
      </c>
      <c r="H47" s="14">
        <v>108</v>
      </c>
      <c r="I47" s="14">
        <v>67</v>
      </c>
      <c r="J47" s="14">
        <v>80</v>
      </c>
      <c r="K47" s="14">
        <v>49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7536</v>
      </c>
      <c r="D48" s="14">
        <v>306</v>
      </c>
      <c r="E48" s="14" t="s">
        <v>72</v>
      </c>
      <c r="F48" s="14" t="s">
        <v>72</v>
      </c>
      <c r="G48" s="14">
        <v>107</v>
      </c>
      <c r="H48" s="14">
        <v>56</v>
      </c>
      <c r="I48" s="14">
        <v>51</v>
      </c>
      <c r="J48" s="14">
        <v>54</v>
      </c>
      <c r="K48" s="14">
        <v>38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6413</v>
      </c>
      <c r="D49" s="14">
        <v>207</v>
      </c>
      <c r="E49" s="14" t="s">
        <v>72</v>
      </c>
      <c r="F49" s="14" t="s">
        <v>72</v>
      </c>
      <c r="G49" s="14">
        <v>85</v>
      </c>
      <c r="H49" s="14">
        <v>38</v>
      </c>
      <c r="I49" s="14">
        <v>29</v>
      </c>
      <c r="J49" s="14">
        <v>31</v>
      </c>
      <c r="K49" s="14">
        <v>24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4660</v>
      </c>
      <c r="D50" s="14">
        <v>156</v>
      </c>
      <c r="E50" s="14" t="s">
        <v>72</v>
      </c>
      <c r="F50" s="14" t="s">
        <v>72</v>
      </c>
      <c r="G50" s="14">
        <v>77</v>
      </c>
      <c r="H50" s="14">
        <v>25</v>
      </c>
      <c r="I50" s="14">
        <v>19</v>
      </c>
      <c r="J50" s="14">
        <v>23</v>
      </c>
      <c r="K50" s="14">
        <v>12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3287</v>
      </c>
      <c r="D51" s="14">
        <v>96</v>
      </c>
      <c r="E51" s="14" t="s">
        <v>72</v>
      </c>
      <c r="F51" s="14" t="s">
        <v>72</v>
      </c>
      <c r="G51" s="14">
        <v>50</v>
      </c>
      <c r="H51" s="14">
        <v>22</v>
      </c>
      <c r="I51" s="14">
        <v>10</v>
      </c>
      <c r="J51" s="14">
        <v>9</v>
      </c>
      <c r="K51" s="14">
        <v>5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1902</v>
      </c>
      <c r="D52" s="14">
        <v>58</v>
      </c>
      <c r="E52" s="14" t="s">
        <v>72</v>
      </c>
      <c r="F52" s="14" t="s">
        <v>72</v>
      </c>
      <c r="G52" s="14">
        <v>30</v>
      </c>
      <c r="H52" s="14">
        <v>6</v>
      </c>
      <c r="I52" s="14">
        <v>6</v>
      </c>
      <c r="J52" s="14">
        <v>10</v>
      </c>
      <c r="K52" s="14">
        <v>6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1048</v>
      </c>
      <c r="D53" s="14">
        <v>31</v>
      </c>
      <c r="E53" s="14" t="s">
        <v>72</v>
      </c>
      <c r="F53" s="14" t="s">
        <v>72</v>
      </c>
      <c r="G53" s="14">
        <v>21</v>
      </c>
      <c r="H53" s="14">
        <v>1</v>
      </c>
      <c r="I53" s="14">
        <v>2</v>
      </c>
      <c r="J53" s="14">
        <v>5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712</v>
      </c>
      <c r="D54" s="14">
        <v>32</v>
      </c>
      <c r="E54" s="14" t="s">
        <v>72</v>
      </c>
      <c r="F54" s="14" t="s">
        <v>72</v>
      </c>
      <c r="G54" s="14">
        <v>13</v>
      </c>
      <c r="H54" s="14">
        <v>3</v>
      </c>
      <c r="I54" s="14">
        <v>8</v>
      </c>
      <c r="J54" s="14">
        <v>4</v>
      </c>
      <c r="K54" s="14">
        <v>4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82942</v>
      </c>
      <c r="D55" s="5">
        <v>27317</v>
      </c>
      <c r="E55" s="5">
        <v>1538</v>
      </c>
      <c r="F55" s="5">
        <v>1980</v>
      </c>
      <c r="G55" s="5">
        <v>9133</v>
      </c>
      <c r="H55" s="5">
        <v>7197</v>
      </c>
      <c r="I55" s="5">
        <v>2868</v>
      </c>
      <c r="J55" s="5">
        <v>3707</v>
      </c>
      <c r="K55" s="5">
        <v>894</v>
      </c>
    </row>
    <row r="56" spans="1:15" ht="12" customHeight="1" x14ac:dyDescent="0.2">
      <c r="A56" s="29" t="s">
        <v>63</v>
      </c>
      <c r="B56" s="10" t="s">
        <v>12</v>
      </c>
      <c r="C56" s="14">
        <v>4453</v>
      </c>
      <c r="D56" s="14">
        <v>2536</v>
      </c>
      <c r="E56" s="14">
        <v>1502</v>
      </c>
      <c r="F56" s="14">
        <v>1029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774</v>
      </c>
      <c r="D57" s="14">
        <v>103</v>
      </c>
      <c r="E57" s="14">
        <v>103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765</v>
      </c>
      <c r="D58" s="14">
        <v>252</v>
      </c>
      <c r="E58" s="14">
        <v>252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901</v>
      </c>
      <c r="D59" s="14">
        <v>453</v>
      </c>
      <c r="E59" s="14">
        <v>453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955</v>
      </c>
      <c r="D60" s="14">
        <v>701</v>
      </c>
      <c r="E60" s="14">
        <v>625</v>
      </c>
      <c r="F60" s="14">
        <v>76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1058</v>
      </c>
      <c r="D61" s="14">
        <v>1027</v>
      </c>
      <c r="E61" s="14">
        <v>69</v>
      </c>
      <c r="F61" s="14">
        <v>953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6128</v>
      </c>
      <c r="D62" s="14">
        <v>6040</v>
      </c>
      <c r="E62" s="14">
        <v>36</v>
      </c>
      <c r="F62" s="14">
        <v>951</v>
      </c>
      <c r="G62" s="14">
        <v>5053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1146</v>
      </c>
      <c r="D63" s="14">
        <v>1126</v>
      </c>
      <c r="E63" s="14">
        <v>36</v>
      </c>
      <c r="F63" s="14">
        <v>930</v>
      </c>
      <c r="G63" s="14">
        <v>160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1271</v>
      </c>
      <c r="D64" s="14">
        <v>1255</v>
      </c>
      <c r="E64" s="14" t="s">
        <v>72</v>
      </c>
      <c r="F64" s="14">
        <v>21</v>
      </c>
      <c r="G64" s="14">
        <v>1234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1236</v>
      </c>
      <c r="D65" s="14">
        <v>1223</v>
      </c>
      <c r="E65" s="14" t="s">
        <v>72</v>
      </c>
      <c r="F65" s="14" t="s">
        <v>72</v>
      </c>
      <c r="G65" s="14">
        <v>1223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1232</v>
      </c>
      <c r="D66" s="14">
        <v>1211</v>
      </c>
      <c r="E66" s="14" t="s">
        <v>72</v>
      </c>
      <c r="F66" s="14" t="s">
        <v>72</v>
      </c>
      <c r="G66" s="14">
        <v>1211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1243</v>
      </c>
      <c r="D67" s="14">
        <v>1225</v>
      </c>
      <c r="E67" s="14" t="s">
        <v>72</v>
      </c>
      <c r="F67" s="14" t="s">
        <v>72</v>
      </c>
      <c r="G67" s="14">
        <v>1225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5845</v>
      </c>
      <c r="D68" s="14">
        <v>5723</v>
      </c>
      <c r="E68" s="14" t="s">
        <v>72</v>
      </c>
      <c r="F68" s="14" t="s">
        <v>72</v>
      </c>
      <c r="G68" s="14">
        <v>3389</v>
      </c>
      <c r="H68" s="14">
        <v>2334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1189</v>
      </c>
      <c r="D69" s="14">
        <v>1177</v>
      </c>
      <c r="E69" s="14" t="s">
        <v>72</v>
      </c>
      <c r="F69" s="14" t="s">
        <v>72</v>
      </c>
      <c r="G69" s="14">
        <v>1177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1156</v>
      </c>
      <c r="D70" s="14">
        <v>1141</v>
      </c>
      <c r="E70" s="14" t="s">
        <v>72</v>
      </c>
      <c r="F70" s="14" t="s">
        <v>72</v>
      </c>
      <c r="G70" s="14">
        <v>1133</v>
      </c>
      <c r="H70" s="14">
        <v>8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1211</v>
      </c>
      <c r="D71" s="14">
        <v>1183</v>
      </c>
      <c r="E71" s="14" t="s">
        <v>72</v>
      </c>
      <c r="F71" s="14" t="s">
        <v>72</v>
      </c>
      <c r="G71" s="14">
        <v>1020</v>
      </c>
      <c r="H71" s="14">
        <v>163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1152</v>
      </c>
      <c r="D72" s="14">
        <v>1124</v>
      </c>
      <c r="E72" s="14" t="s">
        <v>72</v>
      </c>
      <c r="F72" s="14" t="s">
        <v>72</v>
      </c>
      <c r="G72" s="14">
        <v>45</v>
      </c>
      <c r="H72" s="14">
        <v>1079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1137</v>
      </c>
      <c r="D73" s="14">
        <v>1098</v>
      </c>
      <c r="E73" s="14" t="s">
        <v>72</v>
      </c>
      <c r="F73" s="14" t="s">
        <v>72</v>
      </c>
      <c r="G73" s="14">
        <v>14</v>
      </c>
      <c r="H73" s="14">
        <v>1084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5337</v>
      </c>
      <c r="D74" s="14">
        <v>4361</v>
      </c>
      <c r="E74" s="14" t="s">
        <v>72</v>
      </c>
      <c r="F74" s="14" t="s">
        <v>72</v>
      </c>
      <c r="G74" s="14">
        <v>47</v>
      </c>
      <c r="H74" s="14">
        <v>3538</v>
      </c>
      <c r="I74" s="14">
        <v>295</v>
      </c>
      <c r="J74" s="14">
        <v>480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1145</v>
      </c>
      <c r="D75" s="14">
        <v>1106</v>
      </c>
      <c r="E75" s="14" t="s">
        <v>72</v>
      </c>
      <c r="F75" s="14" t="s">
        <v>72</v>
      </c>
      <c r="G75" s="14">
        <v>5</v>
      </c>
      <c r="H75" s="14">
        <v>1101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1184</v>
      </c>
      <c r="D76" s="14">
        <v>1130</v>
      </c>
      <c r="E76" s="14" t="s">
        <v>72</v>
      </c>
      <c r="F76" s="14" t="s">
        <v>72</v>
      </c>
      <c r="G76" s="14">
        <v>7</v>
      </c>
      <c r="H76" s="14">
        <v>1120</v>
      </c>
      <c r="I76" s="14">
        <v>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1127</v>
      </c>
      <c r="D77" s="14">
        <v>1034</v>
      </c>
      <c r="E77" s="14" t="s">
        <v>72</v>
      </c>
      <c r="F77" s="14" t="s">
        <v>72</v>
      </c>
      <c r="G77" s="14">
        <v>8</v>
      </c>
      <c r="H77" s="14">
        <v>964</v>
      </c>
      <c r="I77" s="14">
        <v>19</v>
      </c>
      <c r="J77" s="14">
        <v>43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969</v>
      </c>
      <c r="D78" s="14">
        <v>638</v>
      </c>
      <c r="E78" s="14" t="s">
        <v>72</v>
      </c>
      <c r="F78" s="14" t="s">
        <v>72</v>
      </c>
      <c r="G78" s="14">
        <v>14</v>
      </c>
      <c r="H78" s="14">
        <v>241</v>
      </c>
      <c r="I78" s="14">
        <v>143</v>
      </c>
      <c r="J78" s="14">
        <v>240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912</v>
      </c>
      <c r="D79" s="14">
        <v>453</v>
      </c>
      <c r="E79" s="14" t="s">
        <v>72</v>
      </c>
      <c r="F79" s="14" t="s">
        <v>72</v>
      </c>
      <c r="G79" s="14">
        <v>13</v>
      </c>
      <c r="H79" s="14">
        <v>112</v>
      </c>
      <c r="I79" s="14">
        <v>131</v>
      </c>
      <c r="J79" s="14">
        <v>196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5145</v>
      </c>
      <c r="D80" s="14">
        <v>2060</v>
      </c>
      <c r="E80" s="14" t="s">
        <v>72</v>
      </c>
      <c r="F80" s="14" t="s">
        <v>72</v>
      </c>
      <c r="G80" s="14">
        <v>31</v>
      </c>
      <c r="H80" s="14">
        <v>272</v>
      </c>
      <c r="I80" s="14">
        <v>690</v>
      </c>
      <c r="J80" s="14">
        <v>1028</v>
      </c>
      <c r="K80" s="14">
        <v>39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883</v>
      </c>
      <c r="D81" s="14">
        <v>441</v>
      </c>
      <c r="E81" s="14" t="s">
        <v>72</v>
      </c>
      <c r="F81" s="14" t="s">
        <v>72</v>
      </c>
      <c r="G81" s="14">
        <v>13</v>
      </c>
      <c r="H81" s="14">
        <v>70</v>
      </c>
      <c r="I81" s="14">
        <v>147</v>
      </c>
      <c r="J81" s="14">
        <v>210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957</v>
      </c>
      <c r="D82" s="14">
        <v>430</v>
      </c>
      <c r="E82" s="14" t="s">
        <v>72</v>
      </c>
      <c r="F82" s="14" t="s">
        <v>72</v>
      </c>
      <c r="G82" s="14">
        <v>6</v>
      </c>
      <c r="H82" s="14">
        <v>59</v>
      </c>
      <c r="I82" s="14">
        <v>131</v>
      </c>
      <c r="J82" s="14">
        <v>224</v>
      </c>
      <c r="K82" s="14">
        <v>10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1078</v>
      </c>
      <c r="D83" s="14">
        <v>451</v>
      </c>
      <c r="E83" s="14" t="s">
        <v>72</v>
      </c>
      <c r="F83" s="14" t="s">
        <v>72</v>
      </c>
      <c r="G83" s="14">
        <v>6</v>
      </c>
      <c r="H83" s="14">
        <v>47</v>
      </c>
      <c r="I83" s="14">
        <v>150</v>
      </c>
      <c r="J83" s="14">
        <v>236</v>
      </c>
      <c r="K83" s="14">
        <v>12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1075</v>
      </c>
      <c r="D84" s="14">
        <v>383</v>
      </c>
      <c r="E84" s="14" t="s">
        <v>72</v>
      </c>
      <c r="F84" s="14" t="s">
        <v>72</v>
      </c>
      <c r="G84" s="14">
        <v>4</v>
      </c>
      <c r="H84" s="14">
        <v>48</v>
      </c>
      <c r="I84" s="14">
        <v>142</v>
      </c>
      <c r="J84" s="14">
        <v>179</v>
      </c>
      <c r="K84" s="14">
        <v>10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1152</v>
      </c>
      <c r="D85" s="14">
        <v>355</v>
      </c>
      <c r="E85" s="14" t="s">
        <v>72</v>
      </c>
      <c r="F85" s="14" t="s">
        <v>72</v>
      </c>
      <c r="G85" s="14">
        <v>2</v>
      </c>
      <c r="H85" s="14">
        <v>48</v>
      </c>
      <c r="I85" s="14">
        <v>120</v>
      </c>
      <c r="J85" s="14">
        <v>179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6507</v>
      </c>
      <c r="D86" s="14">
        <v>1653</v>
      </c>
      <c r="E86" s="14" t="s">
        <v>72</v>
      </c>
      <c r="F86" s="14" t="s">
        <v>72</v>
      </c>
      <c r="G86" s="14">
        <v>39</v>
      </c>
      <c r="H86" s="14">
        <v>198</v>
      </c>
      <c r="I86" s="14">
        <v>522</v>
      </c>
      <c r="J86" s="14">
        <v>753</v>
      </c>
      <c r="K86" s="14">
        <v>141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1234</v>
      </c>
      <c r="D87" s="14">
        <v>387</v>
      </c>
      <c r="E87" s="14" t="s">
        <v>72</v>
      </c>
      <c r="F87" s="14" t="s">
        <v>72</v>
      </c>
      <c r="G87" s="14">
        <v>5</v>
      </c>
      <c r="H87" s="14">
        <v>49</v>
      </c>
      <c r="I87" s="14">
        <v>121</v>
      </c>
      <c r="J87" s="14">
        <v>193</v>
      </c>
      <c r="K87" s="14">
        <v>19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1296</v>
      </c>
      <c r="D88" s="14">
        <v>348</v>
      </c>
      <c r="E88" s="14" t="s">
        <v>72</v>
      </c>
      <c r="F88" s="14" t="s">
        <v>72</v>
      </c>
      <c r="G88" s="14">
        <v>7</v>
      </c>
      <c r="H88" s="14">
        <v>40</v>
      </c>
      <c r="I88" s="14">
        <v>114</v>
      </c>
      <c r="J88" s="14">
        <v>162</v>
      </c>
      <c r="K88" s="14">
        <v>25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1325</v>
      </c>
      <c r="D89" s="14">
        <v>321</v>
      </c>
      <c r="E89" s="14" t="s">
        <v>72</v>
      </c>
      <c r="F89" s="14" t="s">
        <v>72</v>
      </c>
      <c r="G89" s="14">
        <v>10</v>
      </c>
      <c r="H89" s="14">
        <v>36</v>
      </c>
      <c r="I89" s="14">
        <v>97</v>
      </c>
      <c r="J89" s="14">
        <v>151</v>
      </c>
      <c r="K89" s="14">
        <v>27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1279</v>
      </c>
      <c r="D90" s="14">
        <v>302</v>
      </c>
      <c r="E90" s="14" t="s">
        <v>72</v>
      </c>
      <c r="F90" s="14" t="s">
        <v>72</v>
      </c>
      <c r="G90" s="14">
        <v>8</v>
      </c>
      <c r="H90" s="14">
        <v>30</v>
      </c>
      <c r="I90" s="14">
        <v>111</v>
      </c>
      <c r="J90" s="14">
        <v>120</v>
      </c>
      <c r="K90" s="14">
        <v>33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1373</v>
      </c>
      <c r="D91" s="14">
        <v>295</v>
      </c>
      <c r="E91" s="14" t="s">
        <v>72</v>
      </c>
      <c r="F91" s="14" t="s">
        <v>72</v>
      </c>
      <c r="G91" s="14">
        <v>9</v>
      </c>
      <c r="H91" s="14">
        <v>43</v>
      </c>
      <c r="I91" s="14">
        <v>79</v>
      </c>
      <c r="J91" s="14">
        <v>127</v>
      </c>
      <c r="K91" s="14">
        <v>37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7249</v>
      </c>
      <c r="D92" s="14">
        <v>1416</v>
      </c>
      <c r="E92" s="14" t="s">
        <v>72</v>
      </c>
      <c r="F92" s="14" t="s">
        <v>72</v>
      </c>
      <c r="G92" s="14">
        <v>48</v>
      </c>
      <c r="H92" s="14">
        <v>209</v>
      </c>
      <c r="I92" s="14">
        <v>436</v>
      </c>
      <c r="J92" s="14">
        <v>523</v>
      </c>
      <c r="K92" s="14">
        <v>200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6894</v>
      </c>
      <c r="D93" s="14">
        <v>1038</v>
      </c>
      <c r="E93" s="14" t="s">
        <v>72</v>
      </c>
      <c r="F93" s="14" t="s">
        <v>72</v>
      </c>
      <c r="G93" s="14">
        <v>47</v>
      </c>
      <c r="H93" s="14">
        <v>164</v>
      </c>
      <c r="I93" s="14">
        <v>335</v>
      </c>
      <c r="J93" s="14">
        <v>329</v>
      </c>
      <c r="K93" s="14">
        <v>163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6596</v>
      </c>
      <c r="D94" s="14">
        <v>821</v>
      </c>
      <c r="E94" s="14" t="s">
        <v>72</v>
      </c>
      <c r="F94" s="14" t="s">
        <v>72</v>
      </c>
      <c r="G94" s="14">
        <v>55</v>
      </c>
      <c r="H94" s="14">
        <v>153</v>
      </c>
      <c r="I94" s="14">
        <v>229</v>
      </c>
      <c r="J94" s="14">
        <v>250</v>
      </c>
      <c r="K94" s="14">
        <v>134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5553</v>
      </c>
      <c r="D95" s="14">
        <v>523</v>
      </c>
      <c r="E95" s="14" t="s">
        <v>72</v>
      </c>
      <c r="F95" s="14" t="s">
        <v>72</v>
      </c>
      <c r="G95" s="14">
        <v>62</v>
      </c>
      <c r="H95" s="14">
        <v>106</v>
      </c>
      <c r="I95" s="14">
        <v>146</v>
      </c>
      <c r="J95" s="14">
        <v>132</v>
      </c>
      <c r="K95" s="14">
        <v>77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4599</v>
      </c>
      <c r="D96" s="14">
        <v>361</v>
      </c>
      <c r="E96" s="14" t="s">
        <v>72</v>
      </c>
      <c r="F96" s="14" t="s">
        <v>72</v>
      </c>
      <c r="G96" s="14">
        <v>69</v>
      </c>
      <c r="H96" s="14">
        <v>69</v>
      </c>
      <c r="I96" s="14">
        <v>95</v>
      </c>
      <c r="J96" s="14">
        <v>75</v>
      </c>
      <c r="K96" s="14">
        <v>53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4348</v>
      </c>
      <c r="D97" s="14">
        <v>259</v>
      </c>
      <c r="E97" s="14" t="s">
        <v>72</v>
      </c>
      <c r="F97" s="14" t="s">
        <v>72</v>
      </c>
      <c r="G97" s="14">
        <v>71</v>
      </c>
      <c r="H97" s="14">
        <v>68</v>
      </c>
      <c r="I97" s="14">
        <v>39</v>
      </c>
      <c r="J97" s="14">
        <v>49</v>
      </c>
      <c r="K97" s="14">
        <v>32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4053</v>
      </c>
      <c r="D98" s="14">
        <v>169</v>
      </c>
      <c r="E98" s="14" t="s">
        <v>72</v>
      </c>
      <c r="F98" s="14" t="s">
        <v>72</v>
      </c>
      <c r="G98" s="14">
        <v>51</v>
      </c>
      <c r="H98" s="14">
        <v>27</v>
      </c>
      <c r="I98" s="14">
        <v>33</v>
      </c>
      <c r="J98" s="14">
        <v>35</v>
      </c>
      <c r="K98" s="14">
        <v>23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3478</v>
      </c>
      <c r="D99" s="14">
        <v>136</v>
      </c>
      <c r="E99" s="14" t="s">
        <v>72</v>
      </c>
      <c r="F99" s="14" t="s">
        <v>72</v>
      </c>
      <c r="G99" s="14">
        <v>58</v>
      </c>
      <c r="H99" s="14">
        <v>26</v>
      </c>
      <c r="I99" s="14">
        <v>16</v>
      </c>
      <c r="J99" s="14">
        <v>22</v>
      </c>
      <c r="K99" s="14">
        <v>14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2513</v>
      </c>
      <c r="D100" s="14">
        <v>88</v>
      </c>
      <c r="E100" s="14" t="s">
        <v>72</v>
      </c>
      <c r="F100" s="14" t="s">
        <v>72</v>
      </c>
      <c r="G100" s="14">
        <v>42</v>
      </c>
      <c r="H100" s="14">
        <v>12</v>
      </c>
      <c r="I100" s="14">
        <v>15</v>
      </c>
      <c r="J100" s="14">
        <v>12</v>
      </c>
      <c r="K100" s="14">
        <v>7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1892</v>
      </c>
      <c r="D101" s="14">
        <v>57</v>
      </c>
      <c r="E101" s="14" t="s">
        <v>72</v>
      </c>
      <c r="F101" s="14" t="s">
        <v>72</v>
      </c>
      <c r="G101" s="14">
        <v>27</v>
      </c>
      <c r="H101" s="14">
        <v>13</v>
      </c>
      <c r="I101" s="14">
        <v>8</v>
      </c>
      <c r="J101" s="14">
        <v>6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1176</v>
      </c>
      <c r="D102" s="14">
        <v>36</v>
      </c>
      <c r="E102" s="14" t="s">
        <v>72</v>
      </c>
      <c r="F102" s="14" t="s">
        <v>72</v>
      </c>
      <c r="G102" s="14">
        <v>18</v>
      </c>
      <c r="H102" s="14">
        <v>5</v>
      </c>
      <c r="I102" s="14">
        <v>2</v>
      </c>
      <c r="J102" s="14">
        <v>7</v>
      </c>
      <c r="K102" s="14">
        <v>4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694</v>
      </c>
      <c r="D103" s="14">
        <v>19</v>
      </c>
      <c r="E103" s="14" t="s">
        <v>72</v>
      </c>
      <c r="F103" s="14" t="s">
        <v>72</v>
      </c>
      <c r="G103" s="14">
        <v>13</v>
      </c>
      <c r="H103" s="14">
        <v>1</v>
      </c>
      <c r="I103" s="14">
        <v>1</v>
      </c>
      <c r="J103" s="14">
        <v>4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482</v>
      </c>
      <c r="D104" s="14">
        <v>21</v>
      </c>
      <c r="E104" s="14" t="s">
        <v>72</v>
      </c>
      <c r="F104" s="14" t="s">
        <v>72</v>
      </c>
      <c r="G104" s="14">
        <v>8</v>
      </c>
      <c r="H104" s="14">
        <v>2</v>
      </c>
      <c r="I104" s="14">
        <v>6</v>
      </c>
      <c r="J104" s="14">
        <v>2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78501</v>
      </c>
      <c r="D105" s="5">
        <v>24687</v>
      </c>
      <c r="E105" s="5">
        <v>1583</v>
      </c>
      <c r="F105" s="5">
        <v>2023</v>
      </c>
      <c r="G105" s="5">
        <v>9281</v>
      </c>
      <c r="H105" s="5">
        <v>7477</v>
      </c>
      <c r="I105" s="5">
        <v>1418</v>
      </c>
      <c r="J105" s="5">
        <v>2411</v>
      </c>
      <c r="K105" s="5">
        <v>494</v>
      </c>
    </row>
    <row r="106" spans="1:15" ht="12" customHeight="1" x14ac:dyDescent="0.2">
      <c r="A106" s="29" t="s">
        <v>63</v>
      </c>
      <c r="B106" s="10" t="s">
        <v>12</v>
      </c>
      <c r="C106" s="14">
        <v>4469</v>
      </c>
      <c r="D106" s="14">
        <v>2589</v>
      </c>
      <c r="E106" s="14">
        <v>1544</v>
      </c>
      <c r="F106" s="14">
        <v>1039</v>
      </c>
      <c r="G106" s="14">
        <v>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759</v>
      </c>
      <c r="D107" s="14">
        <v>106</v>
      </c>
      <c r="E107" s="14">
        <v>106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770</v>
      </c>
      <c r="D108" s="14">
        <v>255</v>
      </c>
      <c r="E108" s="14">
        <v>255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897</v>
      </c>
      <c r="D109" s="14">
        <v>454</v>
      </c>
      <c r="E109" s="14">
        <v>454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1004</v>
      </c>
      <c r="D110" s="14">
        <v>755</v>
      </c>
      <c r="E110" s="14">
        <v>645</v>
      </c>
      <c r="F110" s="14">
        <v>110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1039</v>
      </c>
      <c r="D111" s="14">
        <v>1019</v>
      </c>
      <c r="E111" s="14">
        <v>84</v>
      </c>
      <c r="F111" s="14">
        <v>929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6281</v>
      </c>
      <c r="D112" s="14">
        <v>6180</v>
      </c>
      <c r="E112" s="14">
        <v>39</v>
      </c>
      <c r="F112" s="14">
        <v>984</v>
      </c>
      <c r="G112" s="14">
        <v>5157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1198</v>
      </c>
      <c r="D113" s="14">
        <v>1179</v>
      </c>
      <c r="E113" s="14">
        <v>39</v>
      </c>
      <c r="F113" s="14">
        <v>970</v>
      </c>
      <c r="G113" s="14">
        <v>170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1256</v>
      </c>
      <c r="D114" s="14">
        <v>1236</v>
      </c>
      <c r="E114" s="14" t="s">
        <v>72</v>
      </c>
      <c r="F114" s="14">
        <v>14</v>
      </c>
      <c r="G114" s="14">
        <v>1222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1299</v>
      </c>
      <c r="D115" s="14">
        <v>1278</v>
      </c>
      <c r="E115" s="14" t="s">
        <v>72</v>
      </c>
      <c r="F115" s="14" t="s">
        <v>72</v>
      </c>
      <c r="G115" s="14">
        <v>1278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1231</v>
      </c>
      <c r="D116" s="14">
        <v>1214</v>
      </c>
      <c r="E116" s="14" t="s">
        <v>72</v>
      </c>
      <c r="F116" s="14" t="s">
        <v>72</v>
      </c>
      <c r="G116" s="14">
        <v>1214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1297</v>
      </c>
      <c r="D117" s="14">
        <v>1273</v>
      </c>
      <c r="E117" s="14" t="s">
        <v>72</v>
      </c>
      <c r="F117" s="14" t="s">
        <v>72</v>
      </c>
      <c r="G117" s="14">
        <v>1273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6253</v>
      </c>
      <c r="D118" s="14">
        <v>6108</v>
      </c>
      <c r="E118" s="14" t="s">
        <v>72</v>
      </c>
      <c r="F118" s="14" t="s">
        <v>72</v>
      </c>
      <c r="G118" s="14">
        <v>3499</v>
      </c>
      <c r="H118" s="14">
        <v>2609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1213</v>
      </c>
      <c r="D119" s="14">
        <v>1193</v>
      </c>
      <c r="E119" s="14" t="s">
        <v>72</v>
      </c>
      <c r="F119" s="14" t="s">
        <v>72</v>
      </c>
      <c r="G119" s="14">
        <v>1193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1282</v>
      </c>
      <c r="D120" s="14">
        <v>1258</v>
      </c>
      <c r="E120" s="14" t="s">
        <v>72</v>
      </c>
      <c r="F120" s="14" t="s">
        <v>72</v>
      </c>
      <c r="G120" s="14">
        <v>1252</v>
      </c>
      <c r="H120" s="14">
        <v>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1199</v>
      </c>
      <c r="D121" s="14">
        <v>1173</v>
      </c>
      <c r="E121" s="14" t="s">
        <v>72</v>
      </c>
      <c r="F121" s="14" t="s">
        <v>72</v>
      </c>
      <c r="G121" s="14">
        <v>985</v>
      </c>
      <c r="H121" s="14">
        <v>188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1285</v>
      </c>
      <c r="D122" s="14">
        <v>1252</v>
      </c>
      <c r="E122" s="14" t="s">
        <v>72</v>
      </c>
      <c r="F122" s="14" t="s">
        <v>72</v>
      </c>
      <c r="G122" s="14">
        <v>52</v>
      </c>
      <c r="H122" s="14">
        <v>1200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1274</v>
      </c>
      <c r="D123" s="14">
        <v>1232</v>
      </c>
      <c r="E123" s="14" t="s">
        <v>72</v>
      </c>
      <c r="F123" s="14" t="s">
        <v>72</v>
      </c>
      <c r="G123" s="14">
        <v>17</v>
      </c>
      <c r="H123" s="14">
        <v>1215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5600</v>
      </c>
      <c r="D124" s="14">
        <v>4368</v>
      </c>
      <c r="E124" s="14" t="s">
        <v>72</v>
      </c>
      <c r="F124" s="14" t="s">
        <v>72</v>
      </c>
      <c r="G124" s="14">
        <v>77</v>
      </c>
      <c r="H124" s="14">
        <v>3771</v>
      </c>
      <c r="I124" s="14">
        <v>165</v>
      </c>
      <c r="J124" s="14">
        <v>355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1220</v>
      </c>
      <c r="D125" s="14">
        <v>1176</v>
      </c>
      <c r="E125" s="14" t="s">
        <v>72</v>
      </c>
      <c r="F125" s="14" t="s">
        <v>72</v>
      </c>
      <c r="G125" s="14">
        <v>14</v>
      </c>
      <c r="H125" s="14">
        <v>1162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1132</v>
      </c>
      <c r="D126" s="14">
        <v>1077</v>
      </c>
      <c r="E126" s="14" t="s">
        <v>72</v>
      </c>
      <c r="F126" s="14" t="s">
        <v>72</v>
      </c>
      <c r="G126" s="14">
        <v>11</v>
      </c>
      <c r="H126" s="14">
        <v>1063</v>
      </c>
      <c r="I126" s="14" t="s">
        <v>72</v>
      </c>
      <c r="J126" s="14">
        <v>3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1192</v>
      </c>
      <c r="D127" s="14">
        <v>1048</v>
      </c>
      <c r="E127" s="14" t="s">
        <v>72</v>
      </c>
      <c r="F127" s="14" t="s">
        <v>72</v>
      </c>
      <c r="G127" s="14">
        <v>17</v>
      </c>
      <c r="H127" s="14">
        <v>998</v>
      </c>
      <c r="I127" s="14">
        <v>13</v>
      </c>
      <c r="J127" s="14">
        <v>20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1068</v>
      </c>
      <c r="D128" s="14">
        <v>652</v>
      </c>
      <c r="E128" s="14" t="s">
        <v>72</v>
      </c>
      <c r="F128" s="14" t="s">
        <v>72</v>
      </c>
      <c r="G128" s="14">
        <v>19</v>
      </c>
      <c r="H128" s="14">
        <v>386</v>
      </c>
      <c r="I128" s="14">
        <v>83</v>
      </c>
      <c r="J128" s="14">
        <v>164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988</v>
      </c>
      <c r="D129" s="14">
        <v>415</v>
      </c>
      <c r="E129" s="14" t="s">
        <v>72</v>
      </c>
      <c r="F129" s="14" t="s">
        <v>72</v>
      </c>
      <c r="G129" s="14">
        <v>16</v>
      </c>
      <c r="H129" s="14">
        <v>162</v>
      </c>
      <c r="I129" s="14">
        <v>69</v>
      </c>
      <c r="J129" s="14">
        <v>168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5508</v>
      </c>
      <c r="D130" s="14">
        <v>1552</v>
      </c>
      <c r="E130" s="14" t="s">
        <v>72</v>
      </c>
      <c r="F130" s="14" t="s">
        <v>72</v>
      </c>
      <c r="G130" s="14">
        <v>41</v>
      </c>
      <c r="H130" s="14">
        <v>323</v>
      </c>
      <c r="I130" s="14">
        <v>349</v>
      </c>
      <c r="J130" s="14">
        <v>806</v>
      </c>
      <c r="K130" s="14">
        <v>33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936</v>
      </c>
      <c r="D131" s="14">
        <v>330</v>
      </c>
      <c r="E131" s="14" t="s">
        <v>72</v>
      </c>
      <c r="F131" s="14" t="s">
        <v>72</v>
      </c>
      <c r="G131" s="14">
        <v>12</v>
      </c>
      <c r="H131" s="14">
        <v>89</v>
      </c>
      <c r="I131" s="14">
        <v>80</v>
      </c>
      <c r="J131" s="14">
        <v>148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1092</v>
      </c>
      <c r="D132" s="14">
        <v>331</v>
      </c>
      <c r="E132" s="14" t="s">
        <v>72</v>
      </c>
      <c r="F132" s="14" t="s">
        <v>72</v>
      </c>
      <c r="G132" s="14">
        <v>9</v>
      </c>
      <c r="H132" s="14">
        <v>67</v>
      </c>
      <c r="I132" s="14">
        <v>76</v>
      </c>
      <c r="J132" s="14">
        <v>177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1173</v>
      </c>
      <c r="D133" s="14">
        <v>350</v>
      </c>
      <c r="E133" s="14" t="s">
        <v>72</v>
      </c>
      <c r="F133" s="14" t="s">
        <v>72</v>
      </c>
      <c r="G133" s="14">
        <v>7</v>
      </c>
      <c r="H133" s="14">
        <v>67</v>
      </c>
      <c r="I133" s="14">
        <v>73</v>
      </c>
      <c r="J133" s="14">
        <v>196</v>
      </c>
      <c r="K133" s="14">
        <v>7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1157</v>
      </c>
      <c r="D134" s="14">
        <v>304</v>
      </c>
      <c r="E134" s="14" t="s">
        <v>72</v>
      </c>
      <c r="F134" s="14" t="s">
        <v>72</v>
      </c>
      <c r="G134" s="14">
        <v>11</v>
      </c>
      <c r="H134" s="14">
        <v>55</v>
      </c>
      <c r="I134" s="14">
        <v>69</v>
      </c>
      <c r="J134" s="14">
        <v>155</v>
      </c>
      <c r="K134" s="14">
        <v>14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1150</v>
      </c>
      <c r="D135" s="14">
        <v>237</v>
      </c>
      <c r="E135" s="14" t="s">
        <v>72</v>
      </c>
      <c r="F135" s="14" t="s">
        <v>72</v>
      </c>
      <c r="G135" s="14">
        <v>2</v>
      </c>
      <c r="H135" s="14">
        <v>45</v>
      </c>
      <c r="I135" s="14">
        <v>51</v>
      </c>
      <c r="J135" s="14">
        <v>130</v>
      </c>
      <c r="K135" s="14">
        <v>9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6368</v>
      </c>
      <c r="D136" s="14">
        <v>1041</v>
      </c>
      <c r="E136" s="14" t="s">
        <v>72</v>
      </c>
      <c r="F136" s="14" t="s">
        <v>72</v>
      </c>
      <c r="G136" s="14">
        <v>44</v>
      </c>
      <c r="H136" s="14">
        <v>190</v>
      </c>
      <c r="I136" s="14">
        <v>235</v>
      </c>
      <c r="J136" s="14">
        <v>478</v>
      </c>
      <c r="K136" s="14">
        <v>94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1227</v>
      </c>
      <c r="D137" s="14">
        <v>249</v>
      </c>
      <c r="E137" s="14" t="s">
        <v>72</v>
      </c>
      <c r="F137" s="14" t="s">
        <v>72</v>
      </c>
      <c r="G137" s="14">
        <v>5</v>
      </c>
      <c r="H137" s="14">
        <v>46</v>
      </c>
      <c r="I137" s="14">
        <v>46</v>
      </c>
      <c r="J137" s="14">
        <v>134</v>
      </c>
      <c r="K137" s="14">
        <v>18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1228</v>
      </c>
      <c r="D138" s="14">
        <v>211</v>
      </c>
      <c r="E138" s="14" t="s">
        <v>72</v>
      </c>
      <c r="F138" s="14" t="s">
        <v>72</v>
      </c>
      <c r="G138" s="14">
        <v>12</v>
      </c>
      <c r="H138" s="14">
        <v>39</v>
      </c>
      <c r="I138" s="14">
        <v>57</v>
      </c>
      <c r="J138" s="14">
        <v>92</v>
      </c>
      <c r="K138" s="14">
        <v>11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1335</v>
      </c>
      <c r="D139" s="14">
        <v>188</v>
      </c>
      <c r="E139" s="14" t="s">
        <v>72</v>
      </c>
      <c r="F139" s="14" t="s">
        <v>72</v>
      </c>
      <c r="G139" s="14">
        <v>8</v>
      </c>
      <c r="H139" s="14">
        <v>30</v>
      </c>
      <c r="I139" s="14">
        <v>38</v>
      </c>
      <c r="J139" s="14">
        <v>94</v>
      </c>
      <c r="K139" s="14">
        <v>18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1293</v>
      </c>
      <c r="D140" s="14">
        <v>202</v>
      </c>
      <c r="E140" s="14" t="s">
        <v>72</v>
      </c>
      <c r="F140" s="14" t="s">
        <v>72</v>
      </c>
      <c r="G140" s="14">
        <v>9</v>
      </c>
      <c r="H140" s="14">
        <v>39</v>
      </c>
      <c r="I140" s="14">
        <v>43</v>
      </c>
      <c r="J140" s="14">
        <v>87</v>
      </c>
      <c r="K140" s="14">
        <v>24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1285</v>
      </c>
      <c r="D141" s="14">
        <v>191</v>
      </c>
      <c r="E141" s="14" t="s">
        <v>72</v>
      </c>
      <c r="F141" s="14" t="s">
        <v>72</v>
      </c>
      <c r="G141" s="14">
        <v>10</v>
      </c>
      <c r="H141" s="14">
        <v>36</v>
      </c>
      <c r="I141" s="14">
        <v>51</v>
      </c>
      <c r="J141" s="14">
        <v>71</v>
      </c>
      <c r="K141" s="14">
        <v>23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6748</v>
      </c>
      <c r="D142" s="14">
        <v>802</v>
      </c>
      <c r="E142" s="14" t="s">
        <v>72</v>
      </c>
      <c r="F142" s="14" t="s">
        <v>72</v>
      </c>
      <c r="G142" s="14">
        <v>49</v>
      </c>
      <c r="H142" s="14">
        <v>159</v>
      </c>
      <c r="I142" s="14">
        <v>213</v>
      </c>
      <c r="J142" s="14">
        <v>277</v>
      </c>
      <c r="K142" s="14">
        <v>104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6532</v>
      </c>
      <c r="D143" s="14">
        <v>574</v>
      </c>
      <c r="E143" s="14" t="s">
        <v>72</v>
      </c>
      <c r="F143" s="14" t="s">
        <v>72</v>
      </c>
      <c r="G143" s="14">
        <v>44</v>
      </c>
      <c r="H143" s="14">
        <v>136</v>
      </c>
      <c r="I143" s="14">
        <v>154</v>
      </c>
      <c r="J143" s="14">
        <v>165</v>
      </c>
      <c r="K143" s="14">
        <v>75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6171</v>
      </c>
      <c r="D144" s="14">
        <v>449</v>
      </c>
      <c r="E144" s="14" t="s">
        <v>72</v>
      </c>
      <c r="F144" s="14" t="s">
        <v>72</v>
      </c>
      <c r="G144" s="14">
        <v>51</v>
      </c>
      <c r="H144" s="14">
        <v>80</v>
      </c>
      <c r="I144" s="14">
        <v>116</v>
      </c>
      <c r="J144" s="14">
        <v>133</v>
      </c>
      <c r="K144" s="14">
        <v>69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5174</v>
      </c>
      <c r="D145" s="14">
        <v>271</v>
      </c>
      <c r="E145" s="14" t="s">
        <v>72</v>
      </c>
      <c r="F145" s="14" t="s">
        <v>72</v>
      </c>
      <c r="G145" s="14">
        <v>45</v>
      </c>
      <c r="H145" s="14">
        <v>49</v>
      </c>
      <c r="I145" s="14">
        <v>62</v>
      </c>
      <c r="J145" s="14">
        <v>75</v>
      </c>
      <c r="K145" s="14">
        <v>40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4239</v>
      </c>
      <c r="D146" s="14">
        <v>229</v>
      </c>
      <c r="E146" s="14" t="s">
        <v>72</v>
      </c>
      <c r="F146" s="14" t="s">
        <v>72</v>
      </c>
      <c r="G146" s="14">
        <v>54</v>
      </c>
      <c r="H146" s="14">
        <v>55</v>
      </c>
      <c r="I146" s="14">
        <v>52</v>
      </c>
      <c r="J146" s="14">
        <v>43</v>
      </c>
      <c r="K146" s="14">
        <v>25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3888</v>
      </c>
      <c r="D147" s="14">
        <v>164</v>
      </c>
      <c r="E147" s="14" t="s">
        <v>72</v>
      </c>
      <c r="F147" s="14" t="s">
        <v>72</v>
      </c>
      <c r="G147" s="14">
        <v>48</v>
      </c>
      <c r="H147" s="14">
        <v>40</v>
      </c>
      <c r="I147" s="14">
        <v>28</v>
      </c>
      <c r="J147" s="14">
        <v>31</v>
      </c>
      <c r="K147" s="14">
        <v>17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3483</v>
      </c>
      <c r="D148" s="14">
        <v>137</v>
      </c>
      <c r="E148" s="14" t="s">
        <v>72</v>
      </c>
      <c r="F148" s="14" t="s">
        <v>72</v>
      </c>
      <c r="G148" s="14">
        <v>56</v>
      </c>
      <c r="H148" s="14">
        <v>29</v>
      </c>
      <c r="I148" s="14">
        <v>18</v>
      </c>
      <c r="J148" s="14">
        <v>19</v>
      </c>
      <c r="K148" s="14">
        <v>15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2935</v>
      </c>
      <c r="D149" s="14">
        <v>71</v>
      </c>
      <c r="E149" s="14" t="s">
        <v>72</v>
      </c>
      <c r="F149" s="14" t="s">
        <v>72</v>
      </c>
      <c r="G149" s="14">
        <v>27</v>
      </c>
      <c r="H149" s="14">
        <v>12</v>
      </c>
      <c r="I149" s="14">
        <v>13</v>
      </c>
      <c r="J149" s="14">
        <v>9</v>
      </c>
      <c r="K149" s="14">
        <v>10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2147</v>
      </c>
      <c r="D150" s="14">
        <v>68</v>
      </c>
      <c r="E150" s="14" t="s">
        <v>72</v>
      </c>
      <c r="F150" s="14" t="s">
        <v>72</v>
      </c>
      <c r="G150" s="14">
        <v>35</v>
      </c>
      <c r="H150" s="14">
        <v>13</v>
      </c>
      <c r="I150" s="14">
        <v>4</v>
      </c>
      <c r="J150" s="14">
        <v>11</v>
      </c>
      <c r="K150" s="14">
        <v>5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1395</v>
      </c>
      <c r="D151" s="14">
        <v>39</v>
      </c>
      <c r="E151" s="14" t="s">
        <v>72</v>
      </c>
      <c r="F151" s="14" t="s">
        <v>72</v>
      </c>
      <c r="G151" s="14">
        <v>23</v>
      </c>
      <c r="H151" s="14">
        <v>9</v>
      </c>
      <c r="I151" s="14">
        <v>2</v>
      </c>
      <c r="J151" s="14">
        <v>3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726</v>
      </c>
      <c r="D152" s="14">
        <v>22</v>
      </c>
      <c r="E152" s="14" t="s">
        <v>72</v>
      </c>
      <c r="F152" s="14" t="s">
        <v>72</v>
      </c>
      <c r="G152" s="14">
        <v>12</v>
      </c>
      <c r="H152" s="14">
        <v>1</v>
      </c>
      <c r="I152" s="14">
        <v>4</v>
      </c>
      <c r="J152" s="14">
        <v>3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354</v>
      </c>
      <c r="D153" s="14">
        <v>12</v>
      </c>
      <c r="E153" s="14" t="s">
        <v>72</v>
      </c>
      <c r="F153" s="14" t="s">
        <v>72</v>
      </c>
      <c r="G153" s="14">
        <v>8</v>
      </c>
      <c r="H153" s="14" t="s">
        <v>72</v>
      </c>
      <c r="I153" s="14">
        <v>1</v>
      </c>
      <c r="J153" s="14">
        <v>1</v>
      </c>
      <c r="K153" s="14">
        <v>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230</v>
      </c>
      <c r="D154" s="6">
        <v>11</v>
      </c>
      <c r="E154" s="6" t="s">
        <v>72</v>
      </c>
      <c r="F154" s="6" t="s">
        <v>72</v>
      </c>
      <c r="G154" s="6">
        <v>5</v>
      </c>
      <c r="H154" s="6">
        <v>1</v>
      </c>
      <c r="I154" s="6">
        <v>2</v>
      </c>
      <c r="J154" s="6">
        <v>2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" customWidth="1"/>
    <col min="2" max="2" width="13.1640625" customWidth="1"/>
    <col min="3" max="3" width="16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79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7398</v>
      </c>
      <c r="D5" s="5">
        <v>2220</v>
      </c>
      <c r="E5" s="5">
        <v>107</v>
      </c>
      <c r="F5" s="5">
        <v>227</v>
      </c>
      <c r="G5" s="5">
        <v>917</v>
      </c>
      <c r="H5" s="5">
        <v>669</v>
      </c>
      <c r="I5" s="5">
        <v>141</v>
      </c>
      <c r="J5" s="5">
        <v>138</v>
      </c>
      <c r="K5" s="5">
        <v>21</v>
      </c>
    </row>
    <row r="6" spans="1:34" ht="12" customHeight="1" x14ac:dyDescent="0.2">
      <c r="A6" s="29" t="s">
        <v>63</v>
      </c>
      <c r="B6" s="10" t="s">
        <v>12</v>
      </c>
      <c r="C6" s="14">
        <v>475</v>
      </c>
      <c r="D6" s="14">
        <v>228</v>
      </c>
      <c r="E6" s="14">
        <v>103</v>
      </c>
      <c r="F6" s="14">
        <v>123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87</v>
      </c>
      <c r="D7" s="14">
        <v>5</v>
      </c>
      <c r="E7" s="14">
        <v>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74</v>
      </c>
      <c r="D8" s="14">
        <v>19</v>
      </c>
      <c r="E8" s="14">
        <v>19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99</v>
      </c>
      <c r="D9" s="14">
        <v>34</v>
      </c>
      <c r="E9" s="14">
        <v>34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85</v>
      </c>
      <c r="D10" s="14">
        <v>46</v>
      </c>
      <c r="E10" s="14">
        <v>36</v>
      </c>
      <c r="F10" s="14">
        <v>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130</v>
      </c>
      <c r="D11" s="14">
        <v>124</v>
      </c>
      <c r="E11" s="14">
        <v>9</v>
      </c>
      <c r="F11" s="14">
        <v>113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626</v>
      </c>
      <c r="D12" s="14">
        <v>616</v>
      </c>
      <c r="E12" s="14">
        <v>4</v>
      </c>
      <c r="F12" s="14">
        <v>104</v>
      </c>
      <c r="G12" s="14">
        <v>508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130</v>
      </c>
      <c r="D13" s="14">
        <v>129</v>
      </c>
      <c r="E13" s="14">
        <v>4</v>
      </c>
      <c r="F13" s="14">
        <v>103</v>
      </c>
      <c r="G13" s="14">
        <v>22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120</v>
      </c>
      <c r="D14" s="14">
        <v>116</v>
      </c>
      <c r="E14" s="14" t="s">
        <v>72</v>
      </c>
      <c r="F14" s="14">
        <v>1</v>
      </c>
      <c r="G14" s="14">
        <v>115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137</v>
      </c>
      <c r="D15" s="14">
        <v>135</v>
      </c>
      <c r="E15" s="14" t="s">
        <v>72</v>
      </c>
      <c r="F15" s="14" t="s">
        <v>72</v>
      </c>
      <c r="G15" s="14">
        <v>135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123</v>
      </c>
      <c r="D16" s="14">
        <v>121</v>
      </c>
      <c r="E16" s="14" t="s">
        <v>72</v>
      </c>
      <c r="F16" s="14" t="s">
        <v>72</v>
      </c>
      <c r="G16" s="14">
        <v>121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116</v>
      </c>
      <c r="D17" s="14">
        <v>115</v>
      </c>
      <c r="E17" s="14" t="s">
        <v>72</v>
      </c>
      <c r="F17" s="14" t="s">
        <v>72</v>
      </c>
      <c r="G17" s="14">
        <v>115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558</v>
      </c>
      <c r="D18" s="14">
        <v>543</v>
      </c>
      <c r="E18" s="14" t="s">
        <v>72</v>
      </c>
      <c r="F18" s="14" t="s">
        <v>72</v>
      </c>
      <c r="G18" s="14">
        <v>339</v>
      </c>
      <c r="H18" s="14">
        <v>204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107</v>
      </c>
      <c r="D19" s="14">
        <v>103</v>
      </c>
      <c r="E19" s="14" t="s">
        <v>72</v>
      </c>
      <c r="F19" s="14" t="s">
        <v>72</v>
      </c>
      <c r="G19" s="14">
        <v>103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120</v>
      </c>
      <c r="D20" s="14">
        <v>118</v>
      </c>
      <c r="E20" s="14" t="s">
        <v>72</v>
      </c>
      <c r="F20" s="14" t="s">
        <v>72</v>
      </c>
      <c r="G20" s="14">
        <v>118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117</v>
      </c>
      <c r="D21" s="14">
        <v>115</v>
      </c>
      <c r="E21" s="14" t="s">
        <v>72</v>
      </c>
      <c r="F21" s="14" t="s">
        <v>72</v>
      </c>
      <c r="G21" s="14">
        <v>104</v>
      </c>
      <c r="H21" s="14">
        <v>11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123</v>
      </c>
      <c r="D22" s="14">
        <v>118</v>
      </c>
      <c r="E22" s="14" t="s">
        <v>72</v>
      </c>
      <c r="F22" s="14" t="s">
        <v>72</v>
      </c>
      <c r="G22" s="14">
        <v>12</v>
      </c>
      <c r="H22" s="14">
        <v>106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91</v>
      </c>
      <c r="D23" s="14">
        <v>89</v>
      </c>
      <c r="E23" s="14" t="s">
        <v>72</v>
      </c>
      <c r="F23" s="14" t="s">
        <v>72</v>
      </c>
      <c r="G23" s="14">
        <v>2</v>
      </c>
      <c r="H23" s="14">
        <v>87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521</v>
      </c>
      <c r="D24" s="14">
        <v>379</v>
      </c>
      <c r="E24" s="14" t="s">
        <v>72</v>
      </c>
      <c r="F24" s="14" t="s">
        <v>72</v>
      </c>
      <c r="G24" s="14">
        <v>4</v>
      </c>
      <c r="H24" s="14">
        <v>344</v>
      </c>
      <c r="I24" s="14">
        <v>11</v>
      </c>
      <c r="J24" s="14">
        <v>20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142</v>
      </c>
      <c r="D25" s="14">
        <v>131</v>
      </c>
      <c r="E25" s="14" t="s">
        <v>72</v>
      </c>
      <c r="F25" s="14" t="s">
        <v>72</v>
      </c>
      <c r="G25" s="14">
        <v>1</v>
      </c>
      <c r="H25" s="14">
        <v>130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88</v>
      </c>
      <c r="D26" s="14">
        <v>79</v>
      </c>
      <c r="E26" s="14" t="s">
        <v>72</v>
      </c>
      <c r="F26" s="14" t="s">
        <v>72</v>
      </c>
      <c r="G26" s="14" t="s">
        <v>72</v>
      </c>
      <c r="H26" s="14">
        <v>79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99</v>
      </c>
      <c r="D27" s="14">
        <v>79</v>
      </c>
      <c r="E27" s="14" t="s">
        <v>72</v>
      </c>
      <c r="F27" s="14" t="s">
        <v>72</v>
      </c>
      <c r="G27" s="14" t="s">
        <v>72</v>
      </c>
      <c r="H27" s="14">
        <v>76</v>
      </c>
      <c r="I27" s="14">
        <v>1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87</v>
      </c>
      <c r="D28" s="14">
        <v>45</v>
      </c>
      <c r="E28" s="14" t="s">
        <v>72</v>
      </c>
      <c r="F28" s="14" t="s">
        <v>72</v>
      </c>
      <c r="G28" s="14">
        <v>1</v>
      </c>
      <c r="H28" s="14">
        <v>32</v>
      </c>
      <c r="I28" s="14">
        <v>4</v>
      </c>
      <c r="J28" s="14">
        <v>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105</v>
      </c>
      <c r="D29" s="14">
        <v>45</v>
      </c>
      <c r="E29" s="14" t="s">
        <v>72</v>
      </c>
      <c r="F29" s="14" t="s">
        <v>72</v>
      </c>
      <c r="G29" s="14">
        <v>2</v>
      </c>
      <c r="H29" s="14">
        <v>27</v>
      </c>
      <c r="I29" s="14">
        <v>6</v>
      </c>
      <c r="J29" s="14">
        <v>10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553</v>
      </c>
      <c r="D30" s="14">
        <v>153</v>
      </c>
      <c r="E30" s="14" t="s">
        <v>72</v>
      </c>
      <c r="F30" s="14" t="s">
        <v>72</v>
      </c>
      <c r="G30" s="14">
        <v>6</v>
      </c>
      <c r="H30" s="14">
        <v>50</v>
      </c>
      <c r="I30" s="14">
        <v>42</v>
      </c>
      <c r="J30" s="14">
        <v>54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76</v>
      </c>
      <c r="D31" s="14">
        <v>27</v>
      </c>
      <c r="E31" s="14" t="s">
        <v>72</v>
      </c>
      <c r="F31" s="14" t="s">
        <v>72</v>
      </c>
      <c r="G31" s="14">
        <v>1</v>
      </c>
      <c r="H31" s="14">
        <v>11</v>
      </c>
      <c r="I31" s="14">
        <v>6</v>
      </c>
      <c r="J31" s="14">
        <v>9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107</v>
      </c>
      <c r="D32" s="14">
        <v>32</v>
      </c>
      <c r="E32" s="14" t="s">
        <v>72</v>
      </c>
      <c r="F32" s="14" t="s">
        <v>72</v>
      </c>
      <c r="G32" s="14" t="s">
        <v>72</v>
      </c>
      <c r="H32" s="14">
        <v>14</v>
      </c>
      <c r="I32" s="14">
        <v>7</v>
      </c>
      <c r="J32" s="14">
        <v>11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138</v>
      </c>
      <c r="D33" s="14">
        <v>38</v>
      </c>
      <c r="E33" s="14" t="s">
        <v>72</v>
      </c>
      <c r="F33" s="14" t="s">
        <v>72</v>
      </c>
      <c r="G33" s="14">
        <v>3</v>
      </c>
      <c r="H33" s="14">
        <v>6</v>
      </c>
      <c r="I33" s="14">
        <v>16</v>
      </c>
      <c r="J33" s="14">
        <v>13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102</v>
      </c>
      <c r="D34" s="14">
        <v>24</v>
      </c>
      <c r="E34" s="14" t="s">
        <v>72</v>
      </c>
      <c r="F34" s="14" t="s">
        <v>72</v>
      </c>
      <c r="G34" s="14" t="s">
        <v>72</v>
      </c>
      <c r="H34" s="14">
        <v>8</v>
      </c>
      <c r="I34" s="14">
        <v>5</v>
      </c>
      <c r="J34" s="14">
        <v>11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130</v>
      </c>
      <c r="D35" s="14">
        <v>32</v>
      </c>
      <c r="E35" s="14" t="s">
        <v>72</v>
      </c>
      <c r="F35" s="14" t="s">
        <v>72</v>
      </c>
      <c r="G35" s="14">
        <v>2</v>
      </c>
      <c r="H35" s="14">
        <v>11</v>
      </c>
      <c r="I35" s="14">
        <v>8</v>
      </c>
      <c r="J35" s="14">
        <v>10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602</v>
      </c>
      <c r="D36" s="14">
        <v>91</v>
      </c>
      <c r="E36" s="14" t="s">
        <v>72</v>
      </c>
      <c r="F36" s="14" t="s">
        <v>72</v>
      </c>
      <c r="G36" s="14">
        <v>5</v>
      </c>
      <c r="H36" s="14">
        <v>30</v>
      </c>
      <c r="I36" s="14">
        <v>31</v>
      </c>
      <c r="J36" s="14">
        <v>20</v>
      </c>
      <c r="K36" s="14">
        <v>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127</v>
      </c>
      <c r="D37" s="14">
        <v>22</v>
      </c>
      <c r="E37" s="14" t="s">
        <v>72</v>
      </c>
      <c r="F37" s="14" t="s">
        <v>72</v>
      </c>
      <c r="G37" s="14">
        <v>1</v>
      </c>
      <c r="H37" s="14">
        <v>7</v>
      </c>
      <c r="I37" s="14">
        <v>9</v>
      </c>
      <c r="J37" s="14">
        <v>5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134</v>
      </c>
      <c r="D38" s="14">
        <v>25</v>
      </c>
      <c r="E38" s="14" t="s">
        <v>72</v>
      </c>
      <c r="F38" s="14" t="s">
        <v>72</v>
      </c>
      <c r="G38" s="14" t="s">
        <v>72</v>
      </c>
      <c r="H38" s="14">
        <v>9</v>
      </c>
      <c r="I38" s="14">
        <v>10</v>
      </c>
      <c r="J38" s="14">
        <v>5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106</v>
      </c>
      <c r="D39" s="14">
        <v>14</v>
      </c>
      <c r="E39" s="14" t="s">
        <v>72</v>
      </c>
      <c r="F39" s="14" t="s">
        <v>72</v>
      </c>
      <c r="G39" s="14">
        <v>2</v>
      </c>
      <c r="H39" s="14">
        <v>4</v>
      </c>
      <c r="I39" s="14">
        <v>3</v>
      </c>
      <c r="J39" s="14">
        <v>3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112</v>
      </c>
      <c r="D40" s="14">
        <v>16</v>
      </c>
      <c r="E40" s="14" t="s">
        <v>72</v>
      </c>
      <c r="F40" s="14" t="s">
        <v>72</v>
      </c>
      <c r="G40" s="14">
        <v>1</v>
      </c>
      <c r="H40" s="14">
        <v>6</v>
      </c>
      <c r="I40" s="14">
        <v>4</v>
      </c>
      <c r="J40" s="14">
        <v>5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123</v>
      </c>
      <c r="D41" s="14">
        <v>14</v>
      </c>
      <c r="E41" s="14" t="s">
        <v>72</v>
      </c>
      <c r="F41" s="14" t="s">
        <v>72</v>
      </c>
      <c r="G41" s="14">
        <v>1</v>
      </c>
      <c r="H41" s="14">
        <v>4</v>
      </c>
      <c r="I41" s="14">
        <v>5</v>
      </c>
      <c r="J41" s="14">
        <v>2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549</v>
      </c>
      <c r="D42" s="14">
        <v>57</v>
      </c>
      <c r="E42" s="14" t="s">
        <v>72</v>
      </c>
      <c r="F42" s="14" t="s">
        <v>72</v>
      </c>
      <c r="G42" s="14">
        <v>6</v>
      </c>
      <c r="H42" s="14">
        <v>15</v>
      </c>
      <c r="I42" s="14">
        <v>17</v>
      </c>
      <c r="J42" s="14">
        <v>15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519</v>
      </c>
      <c r="D43" s="14">
        <v>44</v>
      </c>
      <c r="E43" s="14" t="s">
        <v>72</v>
      </c>
      <c r="F43" s="14" t="s">
        <v>72</v>
      </c>
      <c r="G43" s="14">
        <v>6</v>
      </c>
      <c r="H43" s="14">
        <v>10</v>
      </c>
      <c r="I43" s="14">
        <v>12</v>
      </c>
      <c r="J43" s="14">
        <v>13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562</v>
      </c>
      <c r="D44" s="14">
        <v>30</v>
      </c>
      <c r="E44" s="14" t="s">
        <v>72</v>
      </c>
      <c r="F44" s="14" t="s">
        <v>72</v>
      </c>
      <c r="G44" s="14">
        <v>6</v>
      </c>
      <c r="H44" s="14">
        <v>3</v>
      </c>
      <c r="I44" s="14">
        <v>12</v>
      </c>
      <c r="J44" s="14">
        <v>7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466</v>
      </c>
      <c r="D45" s="14">
        <v>29</v>
      </c>
      <c r="E45" s="14" t="s">
        <v>72</v>
      </c>
      <c r="F45" s="14" t="s">
        <v>72</v>
      </c>
      <c r="G45" s="14">
        <v>6</v>
      </c>
      <c r="H45" s="14">
        <v>2</v>
      </c>
      <c r="I45" s="14">
        <v>10</v>
      </c>
      <c r="J45" s="14">
        <v>7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392</v>
      </c>
      <c r="D46" s="14">
        <v>13</v>
      </c>
      <c r="E46" s="14" t="s">
        <v>72</v>
      </c>
      <c r="F46" s="14" t="s">
        <v>72</v>
      </c>
      <c r="G46" s="14">
        <v>5</v>
      </c>
      <c r="H46" s="14">
        <v>5</v>
      </c>
      <c r="I46" s="14">
        <v>1</v>
      </c>
      <c r="J46" s="14">
        <v>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413</v>
      </c>
      <c r="D47" s="14">
        <v>7</v>
      </c>
      <c r="E47" s="14" t="s">
        <v>72</v>
      </c>
      <c r="F47" s="14" t="s">
        <v>72</v>
      </c>
      <c r="G47" s="14">
        <v>3</v>
      </c>
      <c r="H47" s="14">
        <v>1</v>
      </c>
      <c r="I47" s="14">
        <v>3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301</v>
      </c>
      <c r="D48" s="14">
        <v>8</v>
      </c>
      <c r="E48" s="14" t="s">
        <v>72</v>
      </c>
      <c r="F48" s="14" t="s">
        <v>72</v>
      </c>
      <c r="G48" s="14">
        <v>7</v>
      </c>
      <c r="H48" s="14">
        <v>1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275</v>
      </c>
      <c r="D49" s="14">
        <v>7</v>
      </c>
      <c r="E49" s="14" t="s">
        <v>72</v>
      </c>
      <c r="F49" s="14" t="s">
        <v>72</v>
      </c>
      <c r="G49" s="14">
        <v>4</v>
      </c>
      <c r="H49" s="14">
        <v>1</v>
      </c>
      <c r="I49" s="14">
        <v>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228</v>
      </c>
      <c r="D50" s="14">
        <v>3</v>
      </c>
      <c r="E50" s="14" t="s">
        <v>72</v>
      </c>
      <c r="F50" s="14" t="s">
        <v>72</v>
      </c>
      <c r="G50" s="14">
        <v>2</v>
      </c>
      <c r="H50" s="14">
        <v>1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144</v>
      </c>
      <c r="D51" s="14">
        <v>5</v>
      </c>
      <c r="E51" s="14" t="s">
        <v>72</v>
      </c>
      <c r="F51" s="14" t="s">
        <v>72</v>
      </c>
      <c r="G51" s="14">
        <v>5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118</v>
      </c>
      <c r="D52" s="14">
        <v>4</v>
      </c>
      <c r="E52" s="14" t="s">
        <v>72</v>
      </c>
      <c r="F52" s="14" t="s">
        <v>72</v>
      </c>
      <c r="G52" s="14">
        <v>1</v>
      </c>
      <c r="H52" s="14">
        <v>2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58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38</v>
      </c>
      <c r="D54" s="14">
        <v>3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3677</v>
      </c>
      <c r="D55" s="5">
        <v>1176</v>
      </c>
      <c r="E55" s="5">
        <v>54</v>
      </c>
      <c r="F55" s="5">
        <v>119</v>
      </c>
      <c r="G55" s="5">
        <v>441</v>
      </c>
      <c r="H55" s="5">
        <v>346</v>
      </c>
      <c r="I55" s="5">
        <v>110</v>
      </c>
      <c r="J55" s="5">
        <v>93</v>
      </c>
      <c r="K55" s="5">
        <v>13</v>
      </c>
    </row>
    <row r="56" spans="1:15" ht="12" customHeight="1" x14ac:dyDescent="0.2">
      <c r="A56" s="29" t="s">
        <v>63</v>
      </c>
      <c r="B56" s="10" t="s">
        <v>12</v>
      </c>
      <c r="C56" s="14">
        <v>230</v>
      </c>
      <c r="D56" s="14">
        <v>113</v>
      </c>
      <c r="E56" s="14">
        <v>50</v>
      </c>
      <c r="F56" s="14">
        <v>61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37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31</v>
      </c>
      <c r="D58" s="14">
        <v>8</v>
      </c>
      <c r="E58" s="14">
        <v>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55</v>
      </c>
      <c r="D59" s="14">
        <v>17</v>
      </c>
      <c r="E59" s="14">
        <v>17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37</v>
      </c>
      <c r="D60" s="14">
        <v>21</v>
      </c>
      <c r="E60" s="14">
        <v>17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70</v>
      </c>
      <c r="D61" s="14">
        <v>65</v>
      </c>
      <c r="E61" s="14">
        <v>6</v>
      </c>
      <c r="F61" s="14">
        <v>57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324</v>
      </c>
      <c r="D62" s="14">
        <v>321</v>
      </c>
      <c r="E62" s="14">
        <v>4</v>
      </c>
      <c r="F62" s="14">
        <v>58</v>
      </c>
      <c r="G62" s="14">
        <v>259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66</v>
      </c>
      <c r="D63" s="14">
        <v>66</v>
      </c>
      <c r="E63" s="14">
        <v>4</v>
      </c>
      <c r="F63" s="14">
        <v>57</v>
      </c>
      <c r="G63" s="14">
        <v>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70</v>
      </c>
      <c r="D64" s="14">
        <v>68</v>
      </c>
      <c r="E64" s="14" t="s">
        <v>72</v>
      </c>
      <c r="F64" s="14">
        <v>1</v>
      </c>
      <c r="G64" s="14">
        <v>67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66</v>
      </c>
      <c r="D65" s="14">
        <v>66</v>
      </c>
      <c r="E65" s="14" t="s">
        <v>72</v>
      </c>
      <c r="F65" s="14" t="s">
        <v>72</v>
      </c>
      <c r="G65" s="14">
        <v>66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63</v>
      </c>
      <c r="D66" s="14">
        <v>62</v>
      </c>
      <c r="E66" s="14" t="s">
        <v>72</v>
      </c>
      <c r="F66" s="14" t="s">
        <v>72</v>
      </c>
      <c r="G66" s="14">
        <v>62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59</v>
      </c>
      <c r="D67" s="14">
        <v>59</v>
      </c>
      <c r="E67" s="14" t="s">
        <v>72</v>
      </c>
      <c r="F67" s="14" t="s">
        <v>72</v>
      </c>
      <c r="G67" s="14">
        <v>59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247</v>
      </c>
      <c r="D68" s="14">
        <v>243</v>
      </c>
      <c r="E68" s="14" t="s">
        <v>72</v>
      </c>
      <c r="F68" s="14" t="s">
        <v>72</v>
      </c>
      <c r="G68" s="14">
        <v>147</v>
      </c>
      <c r="H68" s="14">
        <v>96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49</v>
      </c>
      <c r="D69" s="14">
        <v>48</v>
      </c>
      <c r="E69" s="14" t="s">
        <v>72</v>
      </c>
      <c r="F69" s="14" t="s">
        <v>72</v>
      </c>
      <c r="G69" s="14">
        <v>48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50</v>
      </c>
      <c r="D70" s="14">
        <v>50</v>
      </c>
      <c r="E70" s="14" t="s">
        <v>72</v>
      </c>
      <c r="F70" s="14" t="s">
        <v>72</v>
      </c>
      <c r="G70" s="14">
        <v>50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58</v>
      </c>
      <c r="D71" s="14">
        <v>57</v>
      </c>
      <c r="E71" s="14" t="s">
        <v>72</v>
      </c>
      <c r="F71" s="14" t="s">
        <v>72</v>
      </c>
      <c r="G71" s="14">
        <v>47</v>
      </c>
      <c r="H71" s="14">
        <v>10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56</v>
      </c>
      <c r="D72" s="14">
        <v>54</v>
      </c>
      <c r="E72" s="14" t="s">
        <v>72</v>
      </c>
      <c r="F72" s="14" t="s">
        <v>72</v>
      </c>
      <c r="G72" s="14">
        <v>2</v>
      </c>
      <c r="H72" s="14">
        <v>52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34</v>
      </c>
      <c r="D73" s="14">
        <v>34</v>
      </c>
      <c r="E73" s="14" t="s">
        <v>72</v>
      </c>
      <c r="F73" s="14" t="s">
        <v>72</v>
      </c>
      <c r="G73" s="14" t="s">
        <v>72</v>
      </c>
      <c r="H73" s="14">
        <v>34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237</v>
      </c>
      <c r="D74" s="14">
        <v>190</v>
      </c>
      <c r="E74" s="14" t="s">
        <v>72</v>
      </c>
      <c r="F74" s="14" t="s">
        <v>72</v>
      </c>
      <c r="G74" s="14">
        <v>1</v>
      </c>
      <c r="H74" s="14">
        <v>171</v>
      </c>
      <c r="I74" s="14">
        <v>6</v>
      </c>
      <c r="J74" s="14">
        <v>12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80</v>
      </c>
      <c r="D75" s="14">
        <v>78</v>
      </c>
      <c r="E75" s="14" t="s">
        <v>72</v>
      </c>
      <c r="F75" s="14" t="s">
        <v>72</v>
      </c>
      <c r="G75" s="14" t="s">
        <v>72</v>
      </c>
      <c r="H75" s="14">
        <v>78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36</v>
      </c>
      <c r="D76" s="14">
        <v>35</v>
      </c>
      <c r="E76" s="14" t="s">
        <v>72</v>
      </c>
      <c r="F76" s="14" t="s">
        <v>72</v>
      </c>
      <c r="G76" s="14" t="s">
        <v>72</v>
      </c>
      <c r="H76" s="14">
        <v>35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38</v>
      </c>
      <c r="D77" s="14">
        <v>34</v>
      </c>
      <c r="E77" s="14" t="s">
        <v>72</v>
      </c>
      <c r="F77" s="14" t="s">
        <v>72</v>
      </c>
      <c r="G77" s="14" t="s">
        <v>72</v>
      </c>
      <c r="H77" s="14">
        <v>32</v>
      </c>
      <c r="I77" s="14">
        <v>1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35</v>
      </c>
      <c r="D78" s="14">
        <v>16</v>
      </c>
      <c r="E78" s="14" t="s">
        <v>72</v>
      </c>
      <c r="F78" s="14" t="s">
        <v>72</v>
      </c>
      <c r="G78" s="14">
        <v>1</v>
      </c>
      <c r="H78" s="14">
        <v>9</v>
      </c>
      <c r="I78" s="14">
        <v>1</v>
      </c>
      <c r="J78" s="14">
        <v>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48</v>
      </c>
      <c r="D79" s="14">
        <v>27</v>
      </c>
      <c r="E79" s="14" t="s">
        <v>72</v>
      </c>
      <c r="F79" s="14" t="s">
        <v>72</v>
      </c>
      <c r="G79" s="14" t="s">
        <v>72</v>
      </c>
      <c r="H79" s="14">
        <v>17</v>
      </c>
      <c r="I79" s="14">
        <v>4</v>
      </c>
      <c r="J79" s="14">
        <v>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272</v>
      </c>
      <c r="D80" s="14">
        <v>104</v>
      </c>
      <c r="E80" s="14" t="s">
        <v>72</v>
      </c>
      <c r="F80" s="14" t="s">
        <v>72</v>
      </c>
      <c r="G80" s="14">
        <v>4</v>
      </c>
      <c r="H80" s="14">
        <v>27</v>
      </c>
      <c r="I80" s="14">
        <v>34</v>
      </c>
      <c r="J80" s="14">
        <v>38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38</v>
      </c>
      <c r="D81" s="14">
        <v>15</v>
      </c>
      <c r="E81" s="14" t="s">
        <v>72</v>
      </c>
      <c r="F81" s="14" t="s">
        <v>72</v>
      </c>
      <c r="G81" s="14" t="s">
        <v>72</v>
      </c>
      <c r="H81" s="14">
        <v>6</v>
      </c>
      <c r="I81" s="14">
        <v>4</v>
      </c>
      <c r="J81" s="14">
        <v>5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51</v>
      </c>
      <c r="D82" s="14">
        <v>23</v>
      </c>
      <c r="E82" s="14" t="s">
        <v>72</v>
      </c>
      <c r="F82" s="14" t="s">
        <v>72</v>
      </c>
      <c r="G82" s="14" t="s">
        <v>72</v>
      </c>
      <c r="H82" s="14">
        <v>6</v>
      </c>
      <c r="I82" s="14">
        <v>7</v>
      </c>
      <c r="J82" s="14">
        <v>10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73</v>
      </c>
      <c r="D83" s="14">
        <v>28</v>
      </c>
      <c r="E83" s="14" t="s">
        <v>72</v>
      </c>
      <c r="F83" s="14" t="s">
        <v>72</v>
      </c>
      <c r="G83" s="14">
        <v>2</v>
      </c>
      <c r="H83" s="14">
        <v>4</v>
      </c>
      <c r="I83" s="14">
        <v>13</v>
      </c>
      <c r="J83" s="14">
        <v>9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47</v>
      </c>
      <c r="D84" s="14">
        <v>16</v>
      </c>
      <c r="E84" s="14" t="s">
        <v>72</v>
      </c>
      <c r="F84" s="14" t="s">
        <v>72</v>
      </c>
      <c r="G84" s="14" t="s">
        <v>72</v>
      </c>
      <c r="H84" s="14">
        <v>6</v>
      </c>
      <c r="I84" s="14">
        <v>3</v>
      </c>
      <c r="J84" s="14">
        <v>7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63</v>
      </c>
      <c r="D85" s="14">
        <v>22</v>
      </c>
      <c r="E85" s="14" t="s">
        <v>72</v>
      </c>
      <c r="F85" s="14" t="s">
        <v>72</v>
      </c>
      <c r="G85" s="14">
        <v>2</v>
      </c>
      <c r="H85" s="14">
        <v>5</v>
      </c>
      <c r="I85" s="14">
        <v>7</v>
      </c>
      <c r="J85" s="14">
        <v>7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293</v>
      </c>
      <c r="D86" s="14">
        <v>67</v>
      </c>
      <c r="E86" s="14" t="s">
        <v>72</v>
      </c>
      <c r="F86" s="14" t="s">
        <v>72</v>
      </c>
      <c r="G86" s="14">
        <v>4</v>
      </c>
      <c r="H86" s="14">
        <v>22</v>
      </c>
      <c r="I86" s="14">
        <v>24</v>
      </c>
      <c r="J86" s="14">
        <v>13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74</v>
      </c>
      <c r="D87" s="14">
        <v>16</v>
      </c>
      <c r="E87" s="14" t="s">
        <v>72</v>
      </c>
      <c r="F87" s="14" t="s">
        <v>72</v>
      </c>
      <c r="G87" s="14">
        <v>1</v>
      </c>
      <c r="H87" s="14">
        <v>5</v>
      </c>
      <c r="I87" s="14">
        <v>5</v>
      </c>
      <c r="J87" s="14">
        <v>5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51</v>
      </c>
      <c r="D88" s="14">
        <v>16</v>
      </c>
      <c r="E88" s="14" t="s">
        <v>72</v>
      </c>
      <c r="F88" s="14" t="s">
        <v>72</v>
      </c>
      <c r="G88" s="14" t="s">
        <v>72</v>
      </c>
      <c r="H88" s="14">
        <v>5</v>
      </c>
      <c r="I88" s="14">
        <v>8</v>
      </c>
      <c r="J88" s="14">
        <v>2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54</v>
      </c>
      <c r="D89" s="14">
        <v>12</v>
      </c>
      <c r="E89" s="14" t="s">
        <v>72</v>
      </c>
      <c r="F89" s="14" t="s">
        <v>72</v>
      </c>
      <c r="G89" s="14">
        <v>1</v>
      </c>
      <c r="H89" s="14">
        <v>4</v>
      </c>
      <c r="I89" s="14">
        <v>3</v>
      </c>
      <c r="J89" s="14">
        <v>2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54</v>
      </c>
      <c r="D90" s="14">
        <v>12</v>
      </c>
      <c r="E90" s="14" t="s">
        <v>72</v>
      </c>
      <c r="F90" s="14" t="s">
        <v>72</v>
      </c>
      <c r="G90" s="14">
        <v>1</v>
      </c>
      <c r="H90" s="14">
        <v>5</v>
      </c>
      <c r="I90" s="14">
        <v>3</v>
      </c>
      <c r="J90" s="14">
        <v>3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60</v>
      </c>
      <c r="D91" s="14">
        <v>11</v>
      </c>
      <c r="E91" s="14" t="s">
        <v>72</v>
      </c>
      <c r="F91" s="14" t="s">
        <v>72</v>
      </c>
      <c r="G91" s="14">
        <v>1</v>
      </c>
      <c r="H91" s="14">
        <v>3</v>
      </c>
      <c r="I91" s="14">
        <v>5</v>
      </c>
      <c r="J91" s="14">
        <v>1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277</v>
      </c>
      <c r="D92" s="14">
        <v>41</v>
      </c>
      <c r="E92" s="14" t="s">
        <v>72</v>
      </c>
      <c r="F92" s="14" t="s">
        <v>72</v>
      </c>
      <c r="G92" s="14">
        <v>4</v>
      </c>
      <c r="H92" s="14">
        <v>9</v>
      </c>
      <c r="I92" s="14">
        <v>13</v>
      </c>
      <c r="J92" s="14">
        <v>13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262</v>
      </c>
      <c r="D93" s="14">
        <v>34</v>
      </c>
      <c r="E93" s="14" t="s">
        <v>72</v>
      </c>
      <c r="F93" s="14" t="s">
        <v>72</v>
      </c>
      <c r="G93" s="14">
        <v>3</v>
      </c>
      <c r="H93" s="14">
        <v>9</v>
      </c>
      <c r="I93" s="14">
        <v>10</v>
      </c>
      <c r="J93" s="14">
        <v>9</v>
      </c>
      <c r="K93" s="14">
        <v>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286</v>
      </c>
      <c r="D94" s="14">
        <v>19</v>
      </c>
      <c r="E94" s="14" t="s">
        <v>72</v>
      </c>
      <c r="F94" s="14" t="s">
        <v>72</v>
      </c>
      <c r="G94" s="14">
        <v>2</v>
      </c>
      <c r="H94" s="14">
        <v>2</v>
      </c>
      <c r="I94" s="14">
        <v>10</v>
      </c>
      <c r="J94" s="14">
        <v>4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225</v>
      </c>
      <c r="D95" s="14">
        <v>15</v>
      </c>
      <c r="E95" s="14" t="s">
        <v>72</v>
      </c>
      <c r="F95" s="14" t="s">
        <v>72</v>
      </c>
      <c r="G95" s="14">
        <v>1</v>
      </c>
      <c r="H95" s="14">
        <v>1</v>
      </c>
      <c r="I95" s="14">
        <v>8</v>
      </c>
      <c r="J95" s="14">
        <v>3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193</v>
      </c>
      <c r="D96" s="14">
        <v>8</v>
      </c>
      <c r="E96" s="14" t="s">
        <v>72</v>
      </c>
      <c r="F96" s="14" t="s">
        <v>72</v>
      </c>
      <c r="G96" s="14">
        <v>2</v>
      </c>
      <c r="H96" s="14">
        <v>4</v>
      </c>
      <c r="I96" s="14">
        <v>1</v>
      </c>
      <c r="J96" s="14">
        <v>1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218</v>
      </c>
      <c r="D97" s="14">
        <v>4</v>
      </c>
      <c r="E97" s="14" t="s">
        <v>72</v>
      </c>
      <c r="F97" s="14" t="s">
        <v>72</v>
      </c>
      <c r="G97" s="14">
        <v>1</v>
      </c>
      <c r="H97" s="14">
        <v>1</v>
      </c>
      <c r="I97" s="14">
        <v>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148</v>
      </c>
      <c r="D98" s="14">
        <v>5</v>
      </c>
      <c r="E98" s="14" t="s">
        <v>72</v>
      </c>
      <c r="F98" s="14" t="s">
        <v>72</v>
      </c>
      <c r="G98" s="14">
        <v>4</v>
      </c>
      <c r="H98" s="14">
        <v>1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125</v>
      </c>
      <c r="D99" s="14">
        <v>3</v>
      </c>
      <c r="E99" s="14" t="s">
        <v>72</v>
      </c>
      <c r="F99" s="14" t="s">
        <v>72</v>
      </c>
      <c r="G99" s="14">
        <v>1</v>
      </c>
      <c r="H99" s="14" t="s">
        <v>72</v>
      </c>
      <c r="I99" s="14">
        <v>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123</v>
      </c>
      <c r="D100" s="14">
        <v>3</v>
      </c>
      <c r="E100" s="14" t="s">
        <v>72</v>
      </c>
      <c r="F100" s="14" t="s">
        <v>72</v>
      </c>
      <c r="G100" s="14">
        <v>2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88</v>
      </c>
      <c r="D101" s="14">
        <v>2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74</v>
      </c>
      <c r="D102" s="14">
        <v>2</v>
      </c>
      <c r="E102" s="14" t="s">
        <v>72</v>
      </c>
      <c r="F102" s="14" t="s">
        <v>72</v>
      </c>
      <c r="G102" s="14" t="s">
        <v>72</v>
      </c>
      <c r="H102" s="14">
        <v>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28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27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3721</v>
      </c>
      <c r="D105" s="5">
        <v>1044</v>
      </c>
      <c r="E105" s="5">
        <v>53</v>
      </c>
      <c r="F105" s="5">
        <v>108</v>
      </c>
      <c r="G105" s="5">
        <v>476</v>
      </c>
      <c r="H105" s="5">
        <v>323</v>
      </c>
      <c r="I105" s="5">
        <v>31</v>
      </c>
      <c r="J105" s="5">
        <v>45</v>
      </c>
      <c r="K105" s="5">
        <v>8</v>
      </c>
    </row>
    <row r="106" spans="1:15" ht="12" customHeight="1" x14ac:dyDescent="0.2">
      <c r="A106" s="29" t="s">
        <v>63</v>
      </c>
      <c r="B106" s="10" t="s">
        <v>12</v>
      </c>
      <c r="C106" s="14">
        <v>245</v>
      </c>
      <c r="D106" s="14">
        <v>115</v>
      </c>
      <c r="E106" s="14">
        <v>53</v>
      </c>
      <c r="F106" s="14">
        <v>62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50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43</v>
      </c>
      <c r="D108" s="14">
        <v>11</v>
      </c>
      <c r="E108" s="14">
        <v>11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44</v>
      </c>
      <c r="D109" s="14">
        <v>17</v>
      </c>
      <c r="E109" s="14">
        <v>17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48</v>
      </c>
      <c r="D110" s="14">
        <v>25</v>
      </c>
      <c r="E110" s="14">
        <v>19</v>
      </c>
      <c r="F110" s="14">
        <v>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60</v>
      </c>
      <c r="D111" s="14">
        <v>59</v>
      </c>
      <c r="E111" s="14">
        <v>3</v>
      </c>
      <c r="F111" s="14">
        <v>56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302</v>
      </c>
      <c r="D112" s="14">
        <v>295</v>
      </c>
      <c r="E112" s="14" t="s">
        <v>72</v>
      </c>
      <c r="F112" s="14">
        <v>46</v>
      </c>
      <c r="G112" s="14">
        <v>249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64</v>
      </c>
      <c r="D113" s="14">
        <v>63</v>
      </c>
      <c r="E113" s="14" t="s">
        <v>72</v>
      </c>
      <c r="F113" s="14">
        <v>46</v>
      </c>
      <c r="G113" s="14">
        <v>17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50</v>
      </c>
      <c r="D114" s="14">
        <v>48</v>
      </c>
      <c r="E114" s="14" t="s">
        <v>72</v>
      </c>
      <c r="F114" s="14" t="s">
        <v>72</v>
      </c>
      <c r="G114" s="14">
        <v>48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71</v>
      </c>
      <c r="D115" s="14">
        <v>69</v>
      </c>
      <c r="E115" s="14" t="s">
        <v>72</v>
      </c>
      <c r="F115" s="14" t="s">
        <v>72</v>
      </c>
      <c r="G115" s="14">
        <v>69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60</v>
      </c>
      <c r="D116" s="14">
        <v>59</v>
      </c>
      <c r="E116" s="14" t="s">
        <v>72</v>
      </c>
      <c r="F116" s="14" t="s">
        <v>72</v>
      </c>
      <c r="G116" s="14">
        <v>59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57</v>
      </c>
      <c r="D117" s="14">
        <v>56</v>
      </c>
      <c r="E117" s="14" t="s">
        <v>72</v>
      </c>
      <c r="F117" s="14" t="s">
        <v>72</v>
      </c>
      <c r="G117" s="14">
        <v>56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311</v>
      </c>
      <c r="D118" s="14">
        <v>300</v>
      </c>
      <c r="E118" s="14" t="s">
        <v>72</v>
      </c>
      <c r="F118" s="14" t="s">
        <v>72</v>
      </c>
      <c r="G118" s="14">
        <v>192</v>
      </c>
      <c r="H118" s="14">
        <v>108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58</v>
      </c>
      <c r="D119" s="14">
        <v>55</v>
      </c>
      <c r="E119" s="14" t="s">
        <v>72</v>
      </c>
      <c r="F119" s="14" t="s">
        <v>72</v>
      </c>
      <c r="G119" s="14">
        <v>55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70</v>
      </c>
      <c r="D120" s="14">
        <v>68</v>
      </c>
      <c r="E120" s="14" t="s">
        <v>72</v>
      </c>
      <c r="F120" s="14" t="s">
        <v>72</v>
      </c>
      <c r="G120" s="14">
        <v>68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59</v>
      </c>
      <c r="D121" s="14">
        <v>58</v>
      </c>
      <c r="E121" s="14" t="s">
        <v>72</v>
      </c>
      <c r="F121" s="14" t="s">
        <v>72</v>
      </c>
      <c r="G121" s="14">
        <v>57</v>
      </c>
      <c r="H121" s="14">
        <v>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67</v>
      </c>
      <c r="D122" s="14">
        <v>64</v>
      </c>
      <c r="E122" s="14" t="s">
        <v>72</v>
      </c>
      <c r="F122" s="14" t="s">
        <v>72</v>
      </c>
      <c r="G122" s="14">
        <v>10</v>
      </c>
      <c r="H122" s="14">
        <v>54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57</v>
      </c>
      <c r="D123" s="14">
        <v>55</v>
      </c>
      <c r="E123" s="14" t="s">
        <v>72</v>
      </c>
      <c r="F123" s="14" t="s">
        <v>72</v>
      </c>
      <c r="G123" s="14">
        <v>2</v>
      </c>
      <c r="H123" s="14">
        <v>53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284</v>
      </c>
      <c r="D124" s="14">
        <v>189</v>
      </c>
      <c r="E124" s="14" t="s">
        <v>72</v>
      </c>
      <c r="F124" s="14" t="s">
        <v>72</v>
      </c>
      <c r="G124" s="14">
        <v>3</v>
      </c>
      <c r="H124" s="14">
        <v>173</v>
      </c>
      <c r="I124" s="14">
        <v>5</v>
      </c>
      <c r="J124" s="14">
        <v>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62</v>
      </c>
      <c r="D125" s="14">
        <v>53</v>
      </c>
      <c r="E125" s="14" t="s">
        <v>72</v>
      </c>
      <c r="F125" s="14" t="s">
        <v>72</v>
      </c>
      <c r="G125" s="14">
        <v>1</v>
      </c>
      <c r="H125" s="14">
        <v>52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52</v>
      </c>
      <c r="D126" s="14">
        <v>44</v>
      </c>
      <c r="E126" s="14" t="s">
        <v>72</v>
      </c>
      <c r="F126" s="14" t="s">
        <v>72</v>
      </c>
      <c r="G126" s="14" t="s">
        <v>72</v>
      </c>
      <c r="H126" s="14">
        <v>44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61</v>
      </c>
      <c r="D127" s="14">
        <v>45</v>
      </c>
      <c r="E127" s="14" t="s">
        <v>72</v>
      </c>
      <c r="F127" s="14" t="s">
        <v>72</v>
      </c>
      <c r="G127" s="14" t="s">
        <v>72</v>
      </c>
      <c r="H127" s="14">
        <v>44</v>
      </c>
      <c r="I127" s="14" t="s">
        <v>72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52</v>
      </c>
      <c r="D128" s="14">
        <v>29</v>
      </c>
      <c r="E128" s="14" t="s">
        <v>72</v>
      </c>
      <c r="F128" s="14" t="s">
        <v>72</v>
      </c>
      <c r="G128" s="14" t="s">
        <v>72</v>
      </c>
      <c r="H128" s="14">
        <v>23</v>
      </c>
      <c r="I128" s="14">
        <v>3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57</v>
      </c>
      <c r="D129" s="14">
        <v>18</v>
      </c>
      <c r="E129" s="14" t="s">
        <v>72</v>
      </c>
      <c r="F129" s="14" t="s">
        <v>72</v>
      </c>
      <c r="G129" s="14">
        <v>2</v>
      </c>
      <c r="H129" s="14">
        <v>10</v>
      </c>
      <c r="I129" s="14">
        <v>2</v>
      </c>
      <c r="J129" s="14">
        <v>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281</v>
      </c>
      <c r="D130" s="14">
        <v>49</v>
      </c>
      <c r="E130" s="14" t="s">
        <v>72</v>
      </c>
      <c r="F130" s="14" t="s">
        <v>72</v>
      </c>
      <c r="G130" s="14">
        <v>2</v>
      </c>
      <c r="H130" s="14">
        <v>23</v>
      </c>
      <c r="I130" s="14">
        <v>8</v>
      </c>
      <c r="J130" s="14">
        <v>16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38</v>
      </c>
      <c r="D131" s="14">
        <v>12</v>
      </c>
      <c r="E131" s="14" t="s">
        <v>72</v>
      </c>
      <c r="F131" s="14" t="s">
        <v>72</v>
      </c>
      <c r="G131" s="14">
        <v>1</v>
      </c>
      <c r="H131" s="14">
        <v>5</v>
      </c>
      <c r="I131" s="14">
        <v>2</v>
      </c>
      <c r="J131" s="14">
        <v>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56</v>
      </c>
      <c r="D132" s="14">
        <v>9</v>
      </c>
      <c r="E132" s="14" t="s">
        <v>72</v>
      </c>
      <c r="F132" s="14" t="s">
        <v>72</v>
      </c>
      <c r="G132" s="14" t="s">
        <v>72</v>
      </c>
      <c r="H132" s="14">
        <v>8</v>
      </c>
      <c r="I132" s="14" t="s">
        <v>72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65</v>
      </c>
      <c r="D133" s="14">
        <v>10</v>
      </c>
      <c r="E133" s="14" t="s">
        <v>72</v>
      </c>
      <c r="F133" s="14" t="s">
        <v>72</v>
      </c>
      <c r="G133" s="14">
        <v>1</v>
      </c>
      <c r="H133" s="14">
        <v>2</v>
      </c>
      <c r="I133" s="14">
        <v>3</v>
      </c>
      <c r="J133" s="14">
        <v>4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55</v>
      </c>
      <c r="D134" s="14">
        <v>8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2</v>
      </c>
      <c r="J134" s="14">
        <v>4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67</v>
      </c>
      <c r="D135" s="14">
        <v>10</v>
      </c>
      <c r="E135" s="14" t="s">
        <v>72</v>
      </c>
      <c r="F135" s="14" t="s">
        <v>72</v>
      </c>
      <c r="G135" s="14" t="s">
        <v>72</v>
      </c>
      <c r="H135" s="14">
        <v>6</v>
      </c>
      <c r="I135" s="14">
        <v>1</v>
      </c>
      <c r="J135" s="14">
        <v>3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309</v>
      </c>
      <c r="D136" s="14">
        <v>24</v>
      </c>
      <c r="E136" s="14" t="s">
        <v>72</v>
      </c>
      <c r="F136" s="14" t="s">
        <v>72</v>
      </c>
      <c r="G136" s="14">
        <v>1</v>
      </c>
      <c r="H136" s="14">
        <v>8</v>
      </c>
      <c r="I136" s="14">
        <v>7</v>
      </c>
      <c r="J136" s="14">
        <v>7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53</v>
      </c>
      <c r="D137" s="14">
        <v>6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4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83</v>
      </c>
      <c r="D138" s="14">
        <v>9</v>
      </c>
      <c r="E138" s="14" t="s">
        <v>72</v>
      </c>
      <c r="F138" s="14" t="s">
        <v>72</v>
      </c>
      <c r="G138" s="14" t="s">
        <v>72</v>
      </c>
      <c r="H138" s="14">
        <v>4</v>
      </c>
      <c r="I138" s="14">
        <v>2</v>
      </c>
      <c r="J138" s="14">
        <v>3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52</v>
      </c>
      <c r="D139" s="14">
        <v>2</v>
      </c>
      <c r="E139" s="14" t="s">
        <v>72</v>
      </c>
      <c r="F139" s="14" t="s">
        <v>72</v>
      </c>
      <c r="G139" s="14">
        <v>1</v>
      </c>
      <c r="H139" s="14" t="s">
        <v>72</v>
      </c>
      <c r="I139" s="14" t="s">
        <v>72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58</v>
      </c>
      <c r="D140" s="14">
        <v>4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1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63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>
        <v>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272</v>
      </c>
      <c r="D142" s="14">
        <v>16</v>
      </c>
      <c r="E142" s="14" t="s">
        <v>72</v>
      </c>
      <c r="F142" s="14" t="s">
        <v>72</v>
      </c>
      <c r="G142" s="14">
        <v>2</v>
      </c>
      <c r="H142" s="14">
        <v>6</v>
      </c>
      <c r="I142" s="14">
        <v>4</v>
      </c>
      <c r="J142" s="14">
        <v>2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257</v>
      </c>
      <c r="D143" s="14">
        <v>10</v>
      </c>
      <c r="E143" s="14" t="s">
        <v>72</v>
      </c>
      <c r="F143" s="14" t="s">
        <v>72</v>
      </c>
      <c r="G143" s="14">
        <v>3</v>
      </c>
      <c r="H143" s="14">
        <v>1</v>
      </c>
      <c r="I143" s="14">
        <v>2</v>
      </c>
      <c r="J143" s="14">
        <v>4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276</v>
      </c>
      <c r="D144" s="14">
        <v>11</v>
      </c>
      <c r="E144" s="14" t="s">
        <v>72</v>
      </c>
      <c r="F144" s="14" t="s">
        <v>72</v>
      </c>
      <c r="G144" s="14">
        <v>4</v>
      </c>
      <c r="H144" s="14">
        <v>1</v>
      </c>
      <c r="I144" s="14">
        <v>2</v>
      </c>
      <c r="J144" s="14">
        <v>3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241</v>
      </c>
      <c r="D145" s="14">
        <v>14</v>
      </c>
      <c r="E145" s="14" t="s">
        <v>72</v>
      </c>
      <c r="F145" s="14" t="s">
        <v>72</v>
      </c>
      <c r="G145" s="14">
        <v>5</v>
      </c>
      <c r="H145" s="14">
        <v>1</v>
      </c>
      <c r="I145" s="14">
        <v>2</v>
      </c>
      <c r="J145" s="14">
        <v>4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199</v>
      </c>
      <c r="D146" s="14">
        <v>5</v>
      </c>
      <c r="E146" s="14" t="s">
        <v>72</v>
      </c>
      <c r="F146" s="14" t="s">
        <v>72</v>
      </c>
      <c r="G146" s="14">
        <v>3</v>
      </c>
      <c r="H146" s="14">
        <v>1</v>
      </c>
      <c r="I146" s="14" t="s">
        <v>72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195</v>
      </c>
      <c r="D147" s="14">
        <v>3</v>
      </c>
      <c r="E147" s="14" t="s">
        <v>72</v>
      </c>
      <c r="F147" s="14" t="s">
        <v>72</v>
      </c>
      <c r="G147" s="14">
        <v>2</v>
      </c>
      <c r="H147" s="14" t="s">
        <v>72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153</v>
      </c>
      <c r="D148" s="14">
        <v>3</v>
      </c>
      <c r="E148" s="14" t="s">
        <v>72</v>
      </c>
      <c r="F148" s="14" t="s">
        <v>72</v>
      </c>
      <c r="G148" s="14">
        <v>3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150</v>
      </c>
      <c r="D149" s="14">
        <v>4</v>
      </c>
      <c r="E149" s="14" t="s">
        <v>72</v>
      </c>
      <c r="F149" s="14" t="s">
        <v>72</v>
      </c>
      <c r="G149" s="14">
        <v>3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105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56</v>
      </c>
      <c r="D151" s="14">
        <v>3</v>
      </c>
      <c r="E151" s="14" t="s">
        <v>72</v>
      </c>
      <c r="F151" s="14" t="s">
        <v>72</v>
      </c>
      <c r="G151" s="14">
        <v>3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44</v>
      </c>
      <c r="D152" s="14">
        <v>2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30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11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2" width="19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80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6960</v>
      </c>
      <c r="D5" s="5">
        <v>2276</v>
      </c>
      <c r="E5" s="5">
        <v>55</v>
      </c>
      <c r="F5" s="5">
        <v>179</v>
      </c>
      <c r="G5" s="5">
        <v>942</v>
      </c>
      <c r="H5" s="5">
        <v>681</v>
      </c>
      <c r="I5" s="5">
        <v>189</v>
      </c>
      <c r="J5" s="5">
        <v>191</v>
      </c>
      <c r="K5" s="5">
        <v>39</v>
      </c>
    </row>
    <row r="6" spans="1:34" ht="12" customHeight="1" x14ac:dyDescent="0.2">
      <c r="A6" s="29" t="s">
        <v>63</v>
      </c>
      <c r="B6" s="10" t="s">
        <v>12</v>
      </c>
      <c r="C6" s="14">
        <v>446</v>
      </c>
      <c r="D6" s="14">
        <v>155</v>
      </c>
      <c r="E6" s="14">
        <v>54</v>
      </c>
      <c r="F6" s="14">
        <v>101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78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83</v>
      </c>
      <c r="D8" s="14">
        <v>10</v>
      </c>
      <c r="E8" s="14">
        <v>10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75</v>
      </c>
      <c r="D9" s="14">
        <v>8</v>
      </c>
      <c r="E9" s="14">
        <v>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109</v>
      </c>
      <c r="D10" s="14">
        <v>35</v>
      </c>
      <c r="E10" s="14">
        <v>24</v>
      </c>
      <c r="F10" s="14">
        <v>11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101</v>
      </c>
      <c r="D11" s="14">
        <v>96</v>
      </c>
      <c r="E11" s="14">
        <v>6</v>
      </c>
      <c r="F11" s="14">
        <v>90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593</v>
      </c>
      <c r="D12" s="14">
        <v>553</v>
      </c>
      <c r="E12" s="14">
        <v>1</v>
      </c>
      <c r="F12" s="14">
        <v>78</v>
      </c>
      <c r="G12" s="14">
        <v>474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99</v>
      </c>
      <c r="D13" s="14">
        <v>92</v>
      </c>
      <c r="E13" s="14">
        <v>1</v>
      </c>
      <c r="F13" s="14">
        <v>74</v>
      </c>
      <c r="G13" s="14">
        <v>17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123</v>
      </c>
      <c r="D14" s="14">
        <v>110</v>
      </c>
      <c r="E14" s="14" t="s">
        <v>72</v>
      </c>
      <c r="F14" s="14">
        <v>4</v>
      </c>
      <c r="G14" s="14">
        <v>106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119</v>
      </c>
      <c r="D15" s="14">
        <v>111</v>
      </c>
      <c r="E15" s="14" t="s">
        <v>72</v>
      </c>
      <c r="F15" s="14" t="s">
        <v>72</v>
      </c>
      <c r="G15" s="14">
        <v>111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120</v>
      </c>
      <c r="D16" s="14">
        <v>115</v>
      </c>
      <c r="E16" s="14" t="s">
        <v>72</v>
      </c>
      <c r="F16" s="14" t="s">
        <v>72</v>
      </c>
      <c r="G16" s="14">
        <v>115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132</v>
      </c>
      <c r="D17" s="14">
        <v>125</v>
      </c>
      <c r="E17" s="14" t="s">
        <v>72</v>
      </c>
      <c r="F17" s="14" t="s">
        <v>72</v>
      </c>
      <c r="G17" s="14">
        <v>125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644</v>
      </c>
      <c r="D18" s="14">
        <v>583</v>
      </c>
      <c r="E18" s="14" t="s">
        <v>72</v>
      </c>
      <c r="F18" s="14" t="s">
        <v>72</v>
      </c>
      <c r="G18" s="14">
        <v>372</v>
      </c>
      <c r="H18" s="14">
        <v>211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127</v>
      </c>
      <c r="D19" s="14">
        <v>114</v>
      </c>
      <c r="E19" s="14" t="s">
        <v>72</v>
      </c>
      <c r="F19" s="14" t="s">
        <v>72</v>
      </c>
      <c r="G19" s="14">
        <v>114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159</v>
      </c>
      <c r="D20" s="14">
        <v>145</v>
      </c>
      <c r="E20" s="14" t="s">
        <v>72</v>
      </c>
      <c r="F20" s="14" t="s">
        <v>72</v>
      </c>
      <c r="G20" s="14">
        <v>144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121</v>
      </c>
      <c r="D21" s="14">
        <v>110</v>
      </c>
      <c r="E21" s="14" t="s">
        <v>72</v>
      </c>
      <c r="F21" s="14" t="s">
        <v>72</v>
      </c>
      <c r="G21" s="14">
        <v>100</v>
      </c>
      <c r="H21" s="14">
        <v>10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109</v>
      </c>
      <c r="D22" s="14">
        <v>102</v>
      </c>
      <c r="E22" s="14" t="s">
        <v>72</v>
      </c>
      <c r="F22" s="14" t="s">
        <v>72</v>
      </c>
      <c r="G22" s="14">
        <v>10</v>
      </c>
      <c r="H22" s="14">
        <v>92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128</v>
      </c>
      <c r="D23" s="14">
        <v>112</v>
      </c>
      <c r="E23" s="14" t="s">
        <v>72</v>
      </c>
      <c r="F23" s="14" t="s">
        <v>72</v>
      </c>
      <c r="G23" s="14">
        <v>4</v>
      </c>
      <c r="H23" s="14">
        <v>108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534</v>
      </c>
      <c r="D24" s="14">
        <v>408</v>
      </c>
      <c r="E24" s="14" t="s">
        <v>72</v>
      </c>
      <c r="F24" s="14" t="s">
        <v>72</v>
      </c>
      <c r="G24" s="14">
        <v>3</v>
      </c>
      <c r="H24" s="14">
        <v>334</v>
      </c>
      <c r="I24" s="14">
        <v>33</v>
      </c>
      <c r="J24" s="14">
        <v>38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107</v>
      </c>
      <c r="D25" s="14">
        <v>100</v>
      </c>
      <c r="E25" s="14" t="s">
        <v>72</v>
      </c>
      <c r="F25" s="14" t="s">
        <v>72</v>
      </c>
      <c r="G25" s="14">
        <v>1</v>
      </c>
      <c r="H25" s="14">
        <v>99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120</v>
      </c>
      <c r="D26" s="14">
        <v>109</v>
      </c>
      <c r="E26" s="14" t="s">
        <v>72</v>
      </c>
      <c r="F26" s="14" t="s">
        <v>72</v>
      </c>
      <c r="G26" s="14">
        <v>1</v>
      </c>
      <c r="H26" s="14">
        <v>108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114</v>
      </c>
      <c r="D27" s="14">
        <v>96</v>
      </c>
      <c r="E27" s="14" t="s">
        <v>72</v>
      </c>
      <c r="F27" s="14" t="s">
        <v>72</v>
      </c>
      <c r="G27" s="14">
        <v>1</v>
      </c>
      <c r="H27" s="14">
        <v>85</v>
      </c>
      <c r="I27" s="14">
        <v>3</v>
      </c>
      <c r="J27" s="14">
        <v>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97</v>
      </c>
      <c r="D28" s="14">
        <v>57</v>
      </c>
      <c r="E28" s="14" t="s">
        <v>72</v>
      </c>
      <c r="F28" s="14" t="s">
        <v>72</v>
      </c>
      <c r="G28" s="14" t="s">
        <v>72</v>
      </c>
      <c r="H28" s="14">
        <v>30</v>
      </c>
      <c r="I28" s="14">
        <v>14</v>
      </c>
      <c r="J28" s="14">
        <v>13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96</v>
      </c>
      <c r="D29" s="14">
        <v>46</v>
      </c>
      <c r="E29" s="14" t="s">
        <v>72</v>
      </c>
      <c r="F29" s="14" t="s">
        <v>72</v>
      </c>
      <c r="G29" s="14" t="s">
        <v>72</v>
      </c>
      <c r="H29" s="14">
        <v>12</v>
      </c>
      <c r="I29" s="14">
        <v>16</v>
      </c>
      <c r="J29" s="14">
        <v>18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489</v>
      </c>
      <c r="D30" s="14">
        <v>147</v>
      </c>
      <c r="E30" s="14" t="s">
        <v>72</v>
      </c>
      <c r="F30" s="14" t="s">
        <v>72</v>
      </c>
      <c r="G30" s="14">
        <v>3</v>
      </c>
      <c r="H30" s="14">
        <v>33</v>
      </c>
      <c r="I30" s="14">
        <v>52</v>
      </c>
      <c r="J30" s="14">
        <v>55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87</v>
      </c>
      <c r="D31" s="14">
        <v>33</v>
      </c>
      <c r="E31" s="14" t="s">
        <v>72</v>
      </c>
      <c r="F31" s="14" t="s">
        <v>72</v>
      </c>
      <c r="G31" s="14" t="s">
        <v>72</v>
      </c>
      <c r="H31" s="14">
        <v>10</v>
      </c>
      <c r="I31" s="14">
        <v>13</v>
      </c>
      <c r="J31" s="14">
        <v>9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84</v>
      </c>
      <c r="D32" s="14">
        <v>35</v>
      </c>
      <c r="E32" s="14" t="s">
        <v>72</v>
      </c>
      <c r="F32" s="14" t="s">
        <v>72</v>
      </c>
      <c r="G32" s="14">
        <v>1</v>
      </c>
      <c r="H32" s="14">
        <v>10</v>
      </c>
      <c r="I32" s="14">
        <v>11</v>
      </c>
      <c r="J32" s="14">
        <v>13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105</v>
      </c>
      <c r="D33" s="14">
        <v>34</v>
      </c>
      <c r="E33" s="14" t="s">
        <v>72</v>
      </c>
      <c r="F33" s="14" t="s">
        <v>72</v>
      </c>
      <c r="G33" s="14" t="s">
        <v>72</v>
      </c>
      <c r="H33" s="14">
        <v>5</v>
      </c>
      <c r="I33" s="14">
        <v>13</v>
      </c>
      <c r="J33" s="14">
        <v>15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108</v>
      </c>
      <c r="D34" s="14">
        <v>21</v>
      </c>
      <c r="E34" s="14" t="s">
        <v>72</v>
      </c>
      <c r="F34" s="14" t="s">
        <v>72</v>
      </c>
      <c r="G34" s="14">
        <v>1</v>
      </c>
      <c r="H34" s="14">
        <v>5</v>
      </c>
      <c r="I34" s="14">
        <v>6</v>
      </c>
      <c r="J34" s="14">
        <v>8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105</v>
      </c>
      <c r="D35" s="14">
        <v>24</v>
      </c>
      <c r="E35" s="14" t="s">
        <v>72</v>
      </c>
      <c r="F35" s="14" t="s">
        <v>72</v>
      </c>
      <c r="G35" s="14">
        <v>1</v>
      </c>
      <c r="H35" s="14">
        <v>3</v>
      </c>
      <c r="I35" s="14">
        <v>9</v>
      </c>
      <c r="J35" s="14">
        <v>10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450</v>
      </c>
      <c r="D36" s="14">
        <v>77</v>
      </c>
      <c r="E36" s="14" t="s">
        <v>72</v>
      </c>
      <c r="F36" s="14" t="s">
        <v>72</v>
      </c>
      <c r="G36" s="14">
        <v>7</v>
      </c>
      <c r="H36" s="14">
        <v>21</v>
      </c>
      <c r="I36" s="14">
        <v>22</v>
      </c>
      <c r="J36" s="14">
        <v>20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95</v>
      </c>
      <c r="D37" s="14">
        <v>20</v>
      </c>
      <c r="E37" s="14" t="s">
        <v>72</v>
      </c>
      <c r="F37" s="14" t="s">
        <v>72</v>
      </c>
      <c r="G37" s="14">
        <v>2</v>
      </c>
      <c r="H37" s="14">
        <v>7</v>
      </c>
      <c r="I37" s="14">
        <v>4</v>
      </c>
      <c r="J37" s="14">
        <v>3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89</v>
      </c>
      <c r="D38" s="14">
        <v>22</v>
      </c>
      <c r="E38" s="14" t="s">
        <v>72</v>
      </c>
      <c r="F38" s="14" t="s">
        <v>72</v>
      </c>
      <c r="G38" s="14">
        <v>3</v>
      </c>
      <c r="H38" s="14">
        <v>3</v>
      </c>
      <c r="I38" s="14">
        <v>10</v>
      </c>
      <c r="J38" s="14">
        <v>5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93</v>
      </c>
      <c r="D39" s="14">
        <v>13</v>
      </c>
      <c r="E39" s="14" t="s">
        <v>72</v>
      </c>
      <c r="F39" s="14" t="s">
        <v>72</v>
      </c>
      <c r="G39" s="14" t="s">
        <v>72</v>
      </c>
      <c r="H39" s="14">
        <v>7</v>
      </c>
      <c r="I39" s="14">
        <v>1</v>
      </c>
      <c r="J39" s="14">
        <v>4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87</v>
      </c>
      <c r="D40" s="14">
        <v>11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4</v>
      </c>
      <c r="J40" s="14">
        <v>4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86</v>
      </c>
      <c r="D41" s="14">
        <v>11</v>
      </c>
      <c r="E41" s="14" t="s">
        <v>72</v>
      </c>
      <c r="F41" s="14" t="s">
        <v>72</v>
      </c>
      <c r="G41" s="14">
        <v>2</v>
      </c>
      <c r="H41" s="14">
        <v>1</v>
      </c>
      <c r="I41" s="14">
        <v>3</v>
      </c>
      <c r="J41" s="14">
        <v>4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460</v>
      </c>
      <c r="D42" s="14">
        <v>77</v>
      </c>
      <c r="E42" s="14" t="s">
        <v>72</v>
      </c>
      <c r="F42" s="14" t="s">
        <v>72</v>
      </c>
      <c r="G42" s="14">
        <v>5</v>
      </c>
      <c r="H42" s="14">
        <v>22</v>
      </c>
      <c r="I42" s="14">
        <v>30</v>
      </c>
      <c r="J42" s="14">
        <v>15</v>
      </c>
      <c r="K42" s="14">
        <v>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509</v>
      </c>
      <c r="D43" s="14">
        <v>54</v>
      </c>
      <c r="E43" s="14" t="s">
        <v>72</v>
      </c>
      <c r="F43" s="14" t="s">
        <v>72</v>
      </c>
      <c r="G43" s="14">
        <v>7</v>
      </c>
      <c r="H43" s="14">
        <v>10</v>
      </c>
      <c r="I43" s="14">
        <v>17</v>
      </c>
      <c r="J43" s="14">
        <v>18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543</v>
      </c>
      <c r="D44" s="14">
        <v>58</v>
      </c>
      <c r="E44" s="14" t="s">
        <v>72</v>
      </c>
      <c r="F44" s="14" t="s">
        <v>72</v>
      </c>
      <c r="G44" s="14">
        <v>5</v>
      </c>
      <c r="H44" s="14">
        <v>17</v>
      </c>
      <c r="I44" s="14">
        <v>15</v>
      </c>
      <c r="J44" s="14">
        <v>17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492</v>
      </c>
      <c r="D45" s="14">
        <v>33</v>
      </c>
      <c r="E45" s="14" t="s">
        <v>72</v>
      </c>
      <c r="F45" s="14" t="s">
        <v>72</v>
      </c>
      <c r="G45" s="14">
        <v>7</v>
      </c>
      <c r="H45" s="14">
        <v>9</v>
      </c>
      <c r="I45" s="14">
        <v>6</v>
      </c>
      <c r="J45" s="14">
        <v>7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420</v>
      </c>
      <c r="D46" s="14">
        <v>35</v>
      </c>
      <c r="E46" s="14" t="s">
        <v>72</v>
      </c>
      <c r="F46" s="14" t="s">
        <v>72</v>
      </c>
      <c r="G46" s="14">
        <v>13</v>
      </c>
      <c r="H46" s="14">
        <v>7</v>
      </c>
      <c r="I46" s="14">
        <v>6</v>
      </c>
      <c r="J46" s="14">
        <v>4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374</v>
      </c>
      <c r="D47" s="14">
        <v>36</v>
      </c>
      <c r="E47" s="14" t="s">
        <v>72</v>
      </c>
      <c r="F47" s="14" t="s">
        <v>72</v>
      </c>
      <c r="G47" s="14">
        <v>13</v>
      </c>
      <c r="H47" s="14">
        <v>7</v>
      </c>
      <c r="I47" s="14">
        <v>4</v>
      </c>
      <c r="J47" s="14">
        <v>8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291</v>
      </c>
      <c r="D48" s="14">
        <v>21</v>
      </c>
      <c r="E48" s="14" t="s">
        <v>72</v>
      </c>
      <c r="F48" s="14" t="s">
        <v>72</v>
      </c>
      <c r="G48" s="14">
        <v>11</v>
      </c>
      <c r="H48" s="14">
        <v>4</v>
      </c>
      <c r="I48" s="14">
        <v>4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258</v>
      </c>
      <c r="D49" s="14">
        <v>15</v>
      </c>
      <c r="E49" s="14" t="s">
        <v>72</v>
      </c>
      <c r="F49" s="14" t="s">
        <v>72</v>
      </c>
      <c r="G49" s="14">
        <v>9</v>
      </c>
      <c r="H49" s="14" t="s">
        <v>72</v>
      </c>
      <c r="I49" s="14" t="s">
        <v>72</v>
      </c>
      <c r="J49" s="14">
        <v>4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171</v>
      </c>
      <c r="D50" s="14">
        <v>7</v>
      </c>
      <c r="E50" s="14" t="s">
        <v>72</v>
      </c>
      <c r="F50" s="14" t="s">
        <v>72</v>
      </c>
      <c r="G50" s="14">
        <v>3</v>
      </c>
      <c r="H50" s="14">
        <v>3</v>
      </c>
      <c r="I50" s="14" t="s">
        <v>72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139</v>
      </c>
      <c r="D51" s="14">
        <v>7</v>
      </c>
      <c r="E51" s="14" t="s">
        <v>72</v>
      </c>
      <c r="F51" s="14" t="s">
        <v>72</v>
      </c>
      <c r="G51" s="14">
        <v>4</v>
      </c>
      <c r="H51" s="14">
        <v>1</v>
      </c>
      <c r="I51" s="14" t="s">
        <v>72</v>
      </c>
      <c r="J51" s="14">
        <v>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90</v>
      </c>
      <c r="D52" s="14">
        <v>7</v>
      </c>
      <c r="E52" s="14" t="s">
        <v>72</v>
      </c>
      <c r="F52" s="14" t="s">
        <v>72</v>
      </c>
      <c r="G52" s="14">
        <v>3</v>
      </c>
      <c r="H52" s="14">
        <v>2</v>
      </c>
      <c r="I52" s="14" t="s">
        <v>72</v>
      </c>
      <c r="J52" s="14">
        <v>1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33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24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3259</v>
      </c>
      <c r="D55" s="5">
        <v>1159</v>
      </c>
      <c r="E55" s="5">
        <v>27</v>
      </c>
      <c r="F55" s="5">
        <v>85</v>
      </c>
      <c r="G55" s="5">
        <v>461</v>
      </c>
      <c r="H55" s="5">
        <v>328</v>
      </c>
      <c r="I55" s="5">
        <v>110</v>
      </c>
      <c r="J55" s="5">
        <v>125</v>
      </c>
      <c r="K55" s="5">
        <v>23</v>
      </c>
    </row>
    <row r="56" spans="1:15" ht="12" customHeight="1" x14ac:dyDescent="0.2">
      <c r="A56" s="29" t="s">
        <v>63</v>
      </c>
      <c r="B56" s="10" t="s">
        <v>12</v>
      </c>
      <c r="C56" s="14">
        <v>221</v>
      </c>
      <c r="D56" s="14">
        <v>78</v>
      </c>
      <c r="E56" s="14">
        <v>26</v>
      </c>
      <c r="F56" s="14">
        <v>52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36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45</v>
      </c>
      <c r="D58" s="14">
        <v>7</v>
      </c>
      <c r="E58" s="14">
        <v>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30</v>
      </c>
      <c r="D59" s="14">
        <v>2</v>
      </c>
      <c r="E59" s="14">
        <v>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54</v>
      </c>
      <c r="D60" s="14">
        <v>15</v>
      </c>
      <c r="E60" s="14">
        <v>10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56</v>
      </c>
      <c r="D61" s="14">
        <v>51</v>
      </c>
      <c r="E61" s="14">
        <v>4</v>
      </c>
      <c r="F61" s="14">
        <v>47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286</v>
      </c>
      <c r="D62" s="14">
        <v>268</v>
      </c>
      <c r="E62" s="14">
        <v>1</v>
      </c>
      <c r="F62" s="14">
        <v>33</v>
      </c>
      <c r="G62" s="14">
        <v>234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40</v>
      </c>
      <c r="D63" s="14">
        <v>39</v>
      </c>
      <c r="E63" s="14">
        <v>1</v>
      </c>
      <c r="F63" s="14">
        <v>32</v>
      </c>
      <c r="G63" s="14">
        <v>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63</v>
      </c>
      <c r="D64" s="14">
        <v>56</v>
      </c>
      <c r="E64" s="14" t="s">
        <v>72</v>
      </c>
      <c r="F64" s="14">
        <v>1</v>
      </c>
      <c r="G64" s="14">
        <v>55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55</v>
      </c>
      <c r="D65" s="14">
        <v>51</v>
      </c>
      <c r="E65" s="14" t="s">
        <v>72</v>
      </c>
      <c r="F65" s="14" t="s">
        <v>72</v>
      </c>
      <c r="G65" s="14">
        <v>51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62</v>
      </c>
      <c r="D66" s="14">
        <v>58</v>
      </c>
      <c r="E66" s="14" t="s">
        <v>72</v>
      </c>
      <c r="F66" s="14" t="s">
        <v>72</v>
      </c>
      <c r="G66" s="14">
        <v>58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66</v>
      </c>
      <c r="D67" s="14">
        <v>64</v>
      </c>
      <c r="E67" s="14" t="s">
        <v>72</v>
      </c>
      <c r="F67" s="14" t="s">
        <v>72</v>
      </c>
      <c r="G67" s="14">
        <v>64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285</v>
      </c>
      <c r="D68" s="14">
        <v>256</v>
      </c>
      <c r="E68" s="14" t="s">
        <v>72</v>
      </c>
      <c r="F68" s="14" t="s">
        <v>72</v>
      </c>
      <c r="G68" s="14">
        <v>170</v>
      </c>
      <c r="H68" s="14">
        <v>86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52</v>
      </c>
      <c r="D69" s="14">
        <v>45</v>
      </c>
      <c r="E69" s="14" t="s">
        <v>72</v>
      </c>
      <c r="F69" s="14" t="s">
        <v>72</v>
      </c>
      <c r="G69" s="14">
        <v>45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72</v>
      </c>
      <c r="D70" s="14">
        <v>68</v>
      </c>
      <c r="E70" s="14" t="s">
        <v>72</v>
      </c>
      <c r="F70" s="14" t="s">
        <v>72</v>
      </c>
      <c r="G70" s="14">
        <v>67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64</v>
      </c>
      <c r="D71" s="14">
        <v>55</v>
      </c>
      <c r="E71" s="14" t="s">
        <v>72</v>
      </c>
      <c r="F71" s="14" t="s">
        <v>72</v>
      </c>
      <c r="G71" s="14">
        <v>50</v>
      </c>
      <c r="H71" s="14">
        <v>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45</v>
      </c>
      <c r="D72" s="14">
        <v>43</v>
      </c>
      <c r="E72" s="14" t="s">
        <v>72</v>
      </c>
      <c r="F72" s="14" t="s">
        <v>72</v>
      </c>
      <c r="G72" s="14">
        <v>5</v>
      </c>
      <c r="H72" s="14">
        <v>38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52</v>
      </c>
      <c r="D73" s="14">
        <v>45</v>
      </c>
      <c r="E73" s="14" t="s">
        <v>72</v>
      </c>
      <c r="F73" s="14" t="s">
        <v>72</v>
      </c>
      <c r="G73" s="14">
        <v>3</v>
      </c>
      <c r="H73" s="14">
        <v>42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259</v>
      </c>
      <c r="D74" s="14">
        <v>207</v>
      </c>
      <c r="E74" s="14" t="s">
        <v>72</v>
      </c>
      <c r="F74" s="14" t="s">
        <v>72</v>
      </c>
      <c r="G74" s="14">
        <v>2</v>
      </c>
      <c r="H74" s="14">
        <v>166</v>
      </c>
      <c r="I74" s="14">
        <v>18</v>
      </c>
      <c r="J74" s="14">
        <v>21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50</v>
      </c>
      <c r="D75" s="14">
        <v>49</v>
      </c>
      <c r="E75" s="14" t="s">
        <v>72</v>
      </c>
      <c r="F75" s="14" t="s">
        <v>72</v>
      </c>
      <c r="G75" s="14" t="s">
        <v>72</v>
      </c>
      <c r="H75" s="14">
        <v>49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68</v>
      </c>
      <c r="D76" s="14">
        <v>60</v>
      </c>
      <c r="E76" s="14" t="s">
        <v>72</v>
      </c>
      <c r="F76" s="14" t="s">
        <v>72</v>
      </c>
      <c r="G76" s="14">
        <v>1</v>
      </c>
      <c r="H76" s="14">
        <v>59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57</v>
      </c>
      <c r="D77" s="14">
        <v>48</v>
      </c>
      <c r="E77" s="14" t="s">
        <v>72</v>
      </c>
      <c r="F77" s="14" t="s">
        <v>72</v>
      </c>
      <c r="G77" s="14">
        <v>1</v>
      </c>
      <c r="H77" s="14">
        <v>39</v>
      </c>
      <c r="I77" s="14">
        <v>3</v>
      </c>
      <c r="J77" s="14">
        <v>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36</v>
      </c>
      <c r="D78" s="14">
        <v>23</v>
      </c>
      <c r="E78" s="14" t="s">
        <v>72</v>
      </c>
      <c r="F78" s="14" t="s">
        <v>72</v>
      </c>
      <c r="G78" s="14" t="s">
        <v>72</v>
      </c>
      <c r="H78" s="14">
        <v>12</v>
      </c>
      <c r="I78" s="14">
        <v>5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48</v>
      </c>
      <c r="D79" s="14">
        <v>27</v>
      </c>
      <c r="E79" s="14" t="s">
        <v>72</v>
      </c>
      <c r="F79" s="14" t="s">
        <v>72</v>
      </c>
      <c r="G79" s="14" t="s">
        <v>72</v>
      </c>
      <c r="H79" s="14">
        <v>7</v>
      </c>
      <c r="I79" s="14">
        <v>10</v>
      </c>
      <c r="J79" s="14">
        <v>10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230</v>
      </c>
      <c r="D80" s="14">
        <v>88</v>
      </c>
      <c r="E80" s="14" t="s">
        <v>72</v>
      </c>
      <c r="F80" s="14" t="s">
        <v>72</v>
      </c>
      <c r="G80" s="14">
        <v>2</v>
      </c>
      <c r="H80" s="14">
        <v>14</v>
      </c>
      <c r="I80" s="14">
        <v>33</v>
      </c>
      <c r="J80" s="14">
        <v>36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28</v>
      </c>
      <c r="D81" s="14">
        <v>12</v>
      </c>
      <c r="E81" s="14" t="s">
        <v>72</v>
      </c>
      <c r="F81" s="14" t="s">
        <v>72</v>
      </c>
      <c r="G81" s="14" t="s">
        <v>72</v>
      </c>
      <c r="H81" s="14">
        <v>3</v>
      </c>
      <c r="I81" s="14">
        <v>4</v>
      </c>
      <c r="J81" s="14">
        <v>5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38</v>
      </c>
      <c r="D82" s="14">
        <v>21</v>
      </c>
      <c r="E82" s="14" t="s">
        <v>72</v>
      </c>
      <c r="F82" s="14" t="s">
        <v>72</v>
      </c>
      <c r="G82" s="14">
        <v>1</v>
      </c>
      <c r="H82" s="14">
        <v>5</v>
      </c>
      <c r="I82" s="14">
        <v>6</v>
      </c>
      <c r="J82" s="14">
        <v>9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65</v>
      </c>
      <c r="D83" s="14">
        <v>28</v>
      </c>
      <c r="E83" s="14" t="s">
        <v>72</v>
      </c>
      <c r="F83" s="14" t="s">
        <v>72</v>
      </c>
      <c r="G83" s="14" t="s">
        <v>72</v>
      </c>
      <c r="H83" s="14">
        <v>1</v>
      </c>
      <c r="I83" s="14">
        <v>11</v>
      </c>
      <c r="J83" s="14">
        <v>15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47</v>
      </c>
      <c r="D84" s="14">
        <v>11</v>
      </c>
      <c r="E84" s="14" t="s">
        <v>72</v>
      </c>
      <c r="F84" s="14" t="s">
        <v>72</v>
      </c>
      <c r="G84" s="14">
        <v>1</v>
      </c>
      <c r="H84" s="14">
        <v>3</v>
      </c>
      <c r="I84" s="14">
        <v>4</v>
      </c>
      <c r="J84" s="14">
        <v>2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52</v>
      </c>
      <c r="D85" s="14">
        <v>16</v>
      </c>
      <c r="E85" s="14" t="s">
        <v>72</v>
      </c>
      <c r="F85" s="14" t="s">
        <v>72</v>
      </c>
      <c r="G85" s="14" t="s">
        <v>72</v>
      </c>
      <c r="H85" s="14">
        <v>2</v>
      </c>
      <c r="I85" s="14">
        <v>8</v>
      </c>
      <c r="J85" s="14">
        <v>5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225</v>
      </c>
      <c r="D86" s="14">
        <v>46</v>
      </c>
      <c r="E86" s="14" t="s">
        <v>72</v>
      </c>
      <c r="F86" s="14" t="s">
        <v>72</v>
      </c>
      <c r="G86" s="14">
        <v>3</v>
      </c>
      <c r="H86" s="14">
        <v>11</v>
      </c>
      <c r="I86" s="14">
        <v>15</v>
      </c>
      <c r="J86" s="14">
        <v>12</v>
      </c>
      <c r="K86" s="14">
        <v>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40</v>
      </c>
      <c r="D87" s="14">
        <v>11</v>
      </c>
      <c r="E87" s="14" t="s">
        <v>72</v>
      </c>
      <c r="F87" s="14" t="s">
        <v>72</v>
      </c>
      <c r="G87" s="14" t="s">
        <v>72</v>
      </c>
      <c r="H87" s="14">
        <v>4</v>
      </c>
      <c r="I87" s="14">
        <v>2</v>
      </c>
      <c r="J87" s="14">
        <v>2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43</v>
      </c>
      <c r="D88" s="14">
        <v>11</v>
      </c>
      <c r="E88" s="14" t="s">
        <v>72</v>
      </c>
      <c r="F88" s="14" t="s">
        <v>72</v>
      </c>
      <c r="G88" s="14">
        <v>1</v>
      </c>
      <c r="H88" s="14">
        <v>2</v>
      </c>
      <c r="I88" s="14">
        <v>6</v>
      </c>
      <c r="J88" s="14">
        <v>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48</v>
      </c>
      <c r="D89" s="14">
        <v>9</v>
      </c>
      <c r="E89" s="14" t="s">
        <v>72</v>
      </c>
      <c r="F89" s="14" t="s">
        <v>72</v>
      </c>
      <c r="G89" s="14" t="s">
        <v>72</v>
      </c>
      <c r="H89" s="14">
        <v>4</v>
      </c>
      <c r="I89" s="14">
        <v>1</v>
      </c>
      <c r="J89" s="14">
        <v>3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47</v>
      </c>
      <c r="D90" s="14">
        <v>7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4</v>
      </c>
      <c r="J90" s="14">
        <v>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47</v>
      </c>
      <c r="D91" s="14">
        <v>8</v>
      </c>
      <c r="E91" s="14" t="s">
        <v>72</v>
      </c>
      <c r="F91" s="14" t="s">
        <v>72</v>
      </c>
      <c r="G91" s="14">
        <v>2</v>
      </c>
      <c r="H91" s="14" t="s">
        <v>72</v>
      </c>
      <c r="I91" s="14">
        <v>2</v>
      </c>
      <c r="J91" s="14">
        <v>3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236</v>
      </c>
      <c r="D92" s="14">
        <v>53</v>
      </c>
      <c r="E92" s="14" t="s">
        <v>72</v>
      </c>
      <c r="F92" s="14" t="s">
        <v>72</v>
      </c>
      <c r="G92" s="14">
        <v>4</v>
      </c>
      <c r="H92" s="14">
        <v>14</v>
      </c>
      <c r="I92" s="14">
        <v>17</v>
      </c>
      <c r="J92" s="14">
        <v>15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265</v>
      </c>
      <c r="D93" s="14">
        <v>35</v>
      </c>
      <c r="E93" s="14" t="s">
        <v>72</v>
      </c>
      <c r="F93" s="14" t="s">
        <v>72</v>
      </c>
      <c r="G93" s="14">
        <v>5</v>
      </c>
      <c r="H93" s="14">
        <v>7</v>
      </c>
      <c r="I93" s="14">
        <v>9</v>
      </c>
      <c r="J93" s="14">
        <v>14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253</v>
      </c>
      <c r="D94" s="14">
        <v>36</v>
      </c>
      <c r="E94" s="14" t="s">
        <v>72</v>
      </c>
      <c r="F94" s="14" t="s">
        <v>72</v>
      </c>
      <c r="G94" s="14">
        <v>4</v>
      </c>
      <c r="H94" s="14">
        <v>9</v>
      </c>
      <c r="I94" s="14">
        <v>9</v>
      </c>
      <c r="J94" s="14">
        <v>11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237</v>
      </c>
      <c r="D95" s="14">
        <v>20</v>
      </c>
      <c r="E95" s="14" t="s">
        <v>72</v>
      </c>
      <c r="F95" s="14" t="s">
        <v>72</v>
      </c>
      <c r="G95" s="14">
        <v>5</v>
      </c>
      <c r="H95" s="14">
        <v>6</v>
      </c>
      <c r="I95" s="14">
        <v>4</v>
      </c>
      <c r="J95" s="14">
        <v>4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162</v>
      </c>
      <c r="D96" s="14">
        <v>16</v>
      </c>
      <c r="E96" s="14" t="s">
        <v>72</v>
      </c>
      <c r="F96" s="14" t="s">
        <v>72</v>
      </c>
      <c r="G96" s="14">
        <v>5</v>
      </c>
      <c r="H96" s="14">
        <v>5</v>
      </c>
      <c r="I96" s="14">
        <v>1</v>
      </c>
      <c r="J96" s="14">
        <v>3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160</v>
      </c>
      <c r="D97" s="14">
        <v>23</v>
      </c>
      <c r="E97" s="14" t="s">
        <v>72</v>
      </c>
      <c r="F97" s="14" t="s">
        <v>72</v>
      </c>
      <c r="G97" s="14">
        <v>10</v>
      </c>
      <c r="H97" s="14">
        <v>4</v>
      </c>
      <c r="I97" s="14">
        <v>2</v>
      </c>
      <c r="J97" s="14">
        <v>3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118</v>
      </c>
      <c r="D98" s="14">
        <v>12</v>
      </c>
      <c r="E98" s="14" t="s">
        <v>72</v>
      </c>
      <c r="F98" s="14" t="s">
        <v>72</v>
      </c>
      <c r="G98" s="14">
        <v>5</v>
      </c>
      <c r="H98" s="14">
        <v>3</v>
      </c>
      <c r="I98" s="14">
        <v>2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121</v>
      </c>
      <c r="D99" s="14">
        <v>9</v>
      </c>
      <c r="E99" s="14" t="s">
        <v>72</v>
      </c>
      <c r="F99" s="14" t="s">
        <v>72</v>
      </c>
      <c r="G99" s="14">
        <v>5</v>
      </c>
      <c r="H99" s="14" t="s">
        <v>72</v>
      </c>
      <c r="I99" s="14" t="s">
        <v>72</v>
      </c>
      <c r="J99" s="14">
        <v>3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83</v>
      </c>
      <c r="D100" s="14">
        <v>3</v>
      </c>
      <c r="E100" s="14" t="s">
        <v>72</v>
      </c>
      <c r="F100" s="14" t="s">
        <v>72</v>
      </c>
      <c r="G100" s="14" t="s">
        <v>72</v>
      </c>
      <c r="H100" s="14">
        <v>2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59</v>
      </c>
      <c r="D101" s="14">
        <v>4</v>
      </c>
      <c r="E101" s="14" t="s">
        <v>72</v>
      </c>
      <c r="F101" s="14" t="s">
        <v>72</v>
      </c>
      <c r="G101" s="14">
        <v>2</v>
      </c>
      <c r="H101" s="14">
        <v>1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36</v>
      </c>
      <c r="D102" s="14">
        <v>3</v>
      </c>
      <c r="E102" s="14" t="s">
        <v>72</v>
      </c>
      <c r="F102" s="14" t="s">
        <v>72</v>
      </c>
      <c r="G102" s="14">
        <v>3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12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11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3701</v>
      </c>
      <c r="D105" s="5">
        <v>1117</v>
      </c>
      <c r="E105" s="5">
        <v>28</v>
      </c>
      <c r="F105" s="5">
        <v>94</v>
      </c>
      <c r="G105" s="5">
        <v>481</v>
      </c>
      <c r="H105" s="5">
        <v>353</v>
      </c>
      <c r="I105" s="5">
        <v>79</v>
      </c>
      <c r="J105" s="5">
        <v>66</v>
      </c>
      <c r="K105" s="5">
        <v>16</v>
      </c>
    </row>
    <row r="106" spans="1:15" ht="12" customHeight="1" x14ac:dyDescent="0.2">
      <c r="A106" s="29" t="s">
        <v>63</v>
      </c>
      <c r="B106" s="10" t="s">
        <v>12</v>
      </c>
      <c r="C106" s="14">
        <v>225</v>
      </c>
      <c r="D106" s="14">
        <v>77</v>
      </c>
      <c r="E106" s="14">
        <v>28</v>
      </c>
      <c r="F106" s="14">
        <v>49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42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38</v>
      </c>
      <c r="D108" s="14">
        <v>3</v>
      </c>
      <c r="E108" s="14">
        <v>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45</v>
      </c>
      <c r="D109" s="14">
        <v>6</v>
      </c>
      <c r="E109" s="14">
        <v>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55</v>
      </c>
      <c r="D110" s="14">
        <v>20</v>
      </c>
      <c r="E110" s="14">
        <v>14</v>
      </c>
      <c r="F110" s="14">
        <v>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45</v>
      </c>
      <c r="D111" s="14">
        <v>45</v>
      </c>
      <c r="E111" s="14">
        <v>2</v>
      </c>
      <c r="F111" s="14">
        <v>43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307</v>
      </c>
      <c r="D112" s="14">
        <v>285</v>
      </c>
      <c r="E112" s="14" t="s">
        <v>72</v>
      </c>
      <c r="F112" s="14">
        <v>45</v>
      </c>
      <c r="G112" s="14">
        <v>240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59</v>
      </c>
      <c r="D113" s="14">
        <v>53</v>
      </c>
      <c r="E113" s="14" t="s">
        <v>72</v>
      </c>
      <c r="F113" s="14">
        <v>42</v>
      </c>
      <c r="G113" s="14">
        <v>11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60</v>
      </c>
      <c r="D114" s="14">
        <v>54</v>
      </c>
      <c r="E114" s="14" t="s">
        <v>72</v>
      </c>
      <c r="F114" s="14">
        <v>3</v>
      </c>
      <c r="G114" s="14">
        <v>51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64</v>
      </c>
      <c r="D115" s="14">
        <v>60</v>
      </c>
      <c r="E115" s="14" t="s">
        <v>72</v>
      </c>
      <c r="F115" s="14" t="s">
        <v>72</v>
      </c>
      <c r="G115" s="14">
        <v>60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58</v>
      </c>
      <c r="D116" s="14">
        <v>57</v>
      </c>
      <c r="E116" s="14" t="s">
        <v>72</v>
      </c>
      <c r="F116" s="14" t="s">
        <v>72</v>
      </c>
      <c r="G116" s="14">
        <v>57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66</v>
      </c>
      <c r="D117" s="14">
        <v>61</v>
      </c>
      <c r="E117" s="14" t="s">
        <v>72</v>
      </c>
      <c r="F117" s="14" t="s">
        <v>72</v>
      </c>
      <c r="G117" s="14">
        <v>61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359</v>
      </c>
      <c r="D118" s="14">
        <v>327</v>
      </c>
      <c r="E118" s="14" t="s">
        <v>72</v>
      </c>
      <c r="F118" s="14" t="s">
        <v>72</v>
      </c>
      <c r="G118" s="14">
        <v>202</v>
      </c>
      <c r="H118" s="14">
        <v>125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75</v>
      </c>
      <c r="D119" s="14">
        <v>69</v>
      </c>
      <c r="E119" s="14" t="s">
        <v>72</v>
      </c>
      <c r="F119" s="14" t="s">
        <v>72</v>
      </c>
      <c r="G119" s="14">
        <v>69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87</v>
      </c>
      <c r="D120" s="14">
        <v>77</v>
      </c>
      <c r="E120" s="14" t="s">
        <v>72</v>
      </c>
      <c r="F120" s="14" t="s">
        <v>72</v>
      </c>
      <c r="G120" s="14">
        <v>77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57</v>
      </c>
      <c r="D121" s="14">
        <v>55</v>
      </c>
      <c r="E121" s="14" t="s">
        <v>72</v>
      </c>
      <c r="F121" s="14" t="s">
        <v>72</v>
      </c>
      <c r="G121" s="14">
        <v>50</v>
      </c>
      <c r="H121" s="14">
        <v>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64</v>
      </c>
      <c r="D122" s="14">
        <v>59</v>
      </c>
      <c r="E122" s="14" t="s">
        <v>72</v>
      </c>
      <c r="F122" s="14" t="s">
        <v>72</v>
      </c>
      <c r="G122" s="14">
        <v>5</v>
      </c>
      <c r="H122" s="14">
        <v>54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76</v>
      </c>
      <c r="D123" s="14">
        <v>67</v>
      </c>
      <c r="E123" s="14" t="s">
        <v>72</v>
      </c>
      <c r="F123" s="14" t="s">
        <v>72</v>
      </c>
      <c r="G123" s="14">
        <v>1</v>
      </c>
      <c r="H123" s="14">
        <v>66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275</v>
      </c>
      <c r="D124" s="14">
        <v>201</v>
      </c>
      <c r="E124" s="14" t="s">
        <v>72</v>
      </c>
      <c r="F124" s="14" t="s">
        <v>72</v>
      </c>
      <c r="G124" s="14">
        <v>1</v>
      </c>
      <c r="H124" s="14">
        <v>168</v>
      </c>
      <c r="I124" s="14">
        <v>15</v>
      </c>
      <c r="J124" s="14">
        <v>17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57</v>
      </c>
      <c r="D125" s="14">
        <v>51</v>
      </c>
      <c r="E125" s="14" t="s">
        <v>72</v>
      </c>
      <c r="F125" s="14" t="s">
        <v>72</v>
      </c>
      <c r="G125" s="14">
        <v>1</v>
      </c>
      <c r="H125" s="14">
        <v>50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52</v>
      </c>
      <c r="D126" s="14">
        <v>49</v>
      </c>
      <c r="E126" s="14" t="s">
        <v>72</v>
      </c>
      <c r="F126" s="14" t="s">
        <v>72</v>
      </c>
      <c r="G126" s="14" t="s">
        <v>72</v>
      </c>
      <c r="H126" s="14">
        <v>49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57</v>
      </c>
      <c r="D127" s="14">
        <v>48</v>
      </c>
      <c r="E127" s="14" t="s">
        <v>72</v>
      </c>
      <c r="F127" s="14" t="s">
        <v>72</v>
      </c>
      <c r="G127" s="14" t="s">
        <v>72</v>
      </c>
      <c r="H127" s="14">
        <v>46</v>
      </c>
      <c r="I127" s="14" t="s">
        <v>72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61</v>
      </c>
      <c r="D128" s="14">
        <v>34</v>
      </c>
      <c r="E128" s="14" t="s">
        <v>72</v>
      </c>
      <c r="F128" s="14" t="s">
        <v>72</v>
      </c>
      <c r="G128" s="14" t="s">
        <v>72</v>
      </c>
      <c r="H128" s="14">
        <v>18</v>
      </c>
      <c r="I128" s="14">
        <v>9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48</v>
      </c>
      <c r="D129" s="14">
        <v>19</v>
      </c>
      <c r="E129" s="14" t="s">
        <v>72</v>
      </c>
      <c r="F129" s="14" t="s">
        <v>72</v>
      </c>
      <c r="G129" s="14" t="s">
        <v>72</v>
      </c>
      <c r="H129" s="14">
        <v>5</v>
      </c>
      <c r="I129" s="14">
        <v>6</v>
      </c>
      <c r="J129" s="14">
        <v>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259</v>
      </c>
      <c r="D130" s="14">
        <v>59</v>
      </c>
      <c r="E130" s="14" t="s">
        <v>72</v>
      </c>
      <c r="F130" s="14" t="s">
        <v>72</v>
      </c>
      <c r="G130" s="14">
        <v>1</v>
      </c>
      <c r="H130" s="14">
        <v>19</v>
      </c>
      <c r="I130" s="14">
        <v>19</v>
      </c>
      <c r="J130" s="14">
        <v>19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59</v>
      </c>
      <c r="D131" s="14">
        <v>21</v>
      </c>
      <c r="E131" s="14" t="s">
        <v>72</v>
      </c>
      <c r="F131" s="14" t="s">
        <v>72</v>
      </c>
      <c r="G131" s="14" t="s">
        <v>72</v>
      </c>
      <c r="H131" s="14">
        <v>7</v>
      </c>
      <c r="I131" s="14">
        <v>9</v>
      </c>
      <c r="J131" s="14">
        <v>4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46</v>
      </c>
      <c r="D132" s="14">
        <v>14</v>
      </c>
      <c r="E132" s="14" t="s">
        <v>72</v>
      </c>
      <c r="F132" s="14" t="s">
        <v>72</v>
      </c>
      <c r="G132" s="14" t="s">
        <v>72</v>
      </c>
      <c r="H132" s="14">
        <v>5</v>
      </c>
      <c r="I132" s="14">
        <v>5</v>
      </c>
      <c r="J132" s="14">
        <v>4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40</v>
      </c>
      <c r="D133" s="14">
        <v>6</v>
      </c>
      <c r="E133" s="14" t="s">
        <v>72</v>
      </c>
      <c r="F133" s="14" t="s">
        <v>72</v>
      </c>
      <c r="G133" s="14" t="s">
        <v>72</v>
      </c>
      <c r="H133" s="14">
        <v>4</v>
      </c>
      <c r="I133" s="14">
        <v>2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61</v>
      </c>
      <c r="D134" s="14">
        <v>10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2</v>
      </c>
      <c r="J134" s="14">
        <v>6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53</v>
      </c>
      <c r="D135" s="14">
        <v>8</v>
      </c>
      <c r="E135" s="14" t="s">
        <v>72</v>
      </c>
      <c r="F135" s="14" t="s">
        <v>72</v>
      </c>
      <c r="G135" s="14">
        <v>1</v>
      </c>
      <c r="H135" s="14">
        <v>1</v>
      </c>
      <c r="I135" s="14">
        <v>1</v>
      </c>
      <c r="J135" s="14">
        <v>5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225</v>
      </c>
      <c r="D136" s="14">
        <v>31</v>
      </c>
      <c r="E136" s="14" t="s">
        <v>72</v>
      </c>
      <c r="F136" s="14" t="s">
        <v>72</v>
      </c>
      <c r="G136" s="14">
        <v>4</v>
      </c>
      <c r="H136" s="14">
        <v>10</v>
      </c>
      <c r="I136" s="14">
        <v>7</v>
      </c>
      <c r="J136" s="14">
        <v>8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55</v>
      </c>
      <c r="D137" s="14">
        <v>9</v>
      </c>
      <c r="E137" s="14" t="s">
        <v>72</v>
      </c>
      <c r="F137" s="14" t="s">
        <v>72</v>
      </c>
      <c r="G137" s="14">
        <v>2</v>
      </c>
      <c r="H137" s="14">
        <v>3</v>
      </c>
      <c r="I137" s="14">
        <v>2</v>
      </c>
      <c r="J137" s="14">
        <v>1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46</v>
      </c>
      <c r="D138" s="14">
        <v>11</v>
      </c>
      <c r="E138" s="14" t="s">
        <v>72</v>
      </c>
      <c r="F138" s="14" t="s">
        <v>72</v>
      </c>
      <c r="G138" s="14">
        <v>2</v>
      </c>
      <c r="H138" s="14">
        <v>1</v>
      </c>
      <c r="I138" s="14">
        <v>4</v>
      </c>
      <c r="J138" s="14">
        <v>3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45</v>
      </c>
      <c r="D139" s="14">
        <v>4</v>
      </c>
      <c r="E139" s="14" t="s">
        <v>72</v>
      </c>
      <c r="F139" s="14" t="s">
        <v>72</v>
      </c>
      <c r="G139" s="14" t="s">
        <v>72</v>
      </c>
      <c r="H139" s="14">
        <v>3</v>
      </c>
      <c r="I139" s="14" t="s">
        <v>72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40</v>
      </c>
      <c r="D140" s="14">
        <v>4</v>
      </c>
      <c r="E140" s="14" t="s">
        <v>72</v>
      </c>
      <c r="F140" s="14" t="s">
        <v>72</v>
      </c>
      <c r="G140" s="14" t="s">
        <v>72</v>
      </c>
      <c r="H140" s="14">
        <v>2</v>
      </c>
      <c r="I140" s="14" t="s">
        <v>72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39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1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224</v>
      </c>
      <c r="D142" s="14">
        <v>24</v>
      </c>
      <c r="E142" s="14" t="s">
        <v>72</v>
      </c>
      <c r="F142" s="14" t="s">
        <v>72</v>
      </c>
      <c r="G142" s="14">
        <v>1</v>
      </c>
      <c r="H142" s="14">
        <v>8</v>
      </c>
      <c r="I142" s="14">
        <v>13</v>
      </c>
      <c r="J142" s="14" t="s">
        <v>72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244</v>
      </c>
      <c r="D143" s="14">
        <v>19</v>
      </c>
      <c r="E143" s="14" t="s">
        <v>72</v>
      </c>
      <c r="F143" s="14" t="s">
        <v>72</v>
      </c>
      <c r="G143" s="14">
        <v>2</v>
      </c>
      <c r="H143" s="14">
        <v>3</v>
      </c>
      <c r="I143" s="14">
        <v>8</v>
      </c>
      <c r="J143" s="14">
        <v>4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290</v>
      </c>
      <c r="D144" s="14">
        <v>22</v>
      </c>
      <c r="E144" s="14" t="s">
        <v>72</v>
      </c>
      <c r="F144" s="14" t="s">
        <v>72</v>
      </c>
      <c r="G144" s="14">
        <v>1</v>
      </c>
      <c r="H144" s="14">
        <v>8</v>
      </c>
      <c r="I144" s="14">
        <v>6</v>
      </c>
      <c r="J144" s="14">
        <v>6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255</v>
      </c>
      <c r="D145" s="14">
        <v>13</v>
      </c>
      <c r="E145" s="14" t="s">
        <v>72</v>
      </c>
      <c r="F145" s="14" t="s">
        <v>72</v>
      </c>
      <c r="G145" s="14">
        <v>2</v>
      </c>
      <c r="H145" s="14">
        <v>3</v>
      </c>
      <c r="I145" s="14">
        <v>2</v>
      </c>
      <c r="J145" s="14">
        <v>3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258</v>
      </c>
      <c r="D146" s="14">
        <v>19</v>
      </c>
      <c r="E146" s="14" t="s">
        <v>72</v>
      </c>
      <c r="F146" s="14" t="s">
        <v>72</v>
      </c>
      <c r="G146" s="14">
        <v>8</v>
      </c>
      <c r="H146" s="14">
        <v>2</v>
      </c>
      <c r="I146" s="14">
        <v>5</v>
      </c>
      <c r="J146" s="14">
        <v>1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214</v>
      </c>
      <c r="D147" s="14">
        <v>13</v>
      </c>
      <c r="E147" s="14" t="s">
        <v>72</v>
      </c>
      <c r="F147" s="14" t="s">
        <v>72</v>
      </c>
      <c r="G147" s="14">
        <v>3</v>
      </c>
      <c r="H147" s="14">
        <v>3</v>
      </c>
      <c r="I147" s="14">
        <v>2</v>
      </c>
      <c r="J147" s="14">
        <v>5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173</v>
      </c>
      <c r="D148" s="14">
        <v>9</v>
      </c>
      <c r="E148" s="14" t="s">
        <v>72</v>
      </c>
      <c r="F148" s="14" t="s">
        <v>72</v>
      </c>
      <c r="G148" s="14">
        <v>6</v>
      </c>
      <c r="H148" s="14">
        <v>1</v>
      </c>
      <c r="I148" s="14">
        <v>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137</v>
      </c>
      <c r="D149" s="14">
        <v>6</v>
      </c>
      <c r="E149" s="14" t="s">
        <v>72</v>
      </c>
      <c r="F149" s="14" t="s">
        <v>72</v>
      </c>
      <c r="G149" s="14">
        <v>4</v>
      </c>
      <c r="H149" s="14" t="s">
        <v>72</v>
      </c>
      <c r="I149" s="14" t="s">
        <v>72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88</v>
      </c>
      <c r="D150" s="14">
        <v>4</v>
      </c>
      <c r="E150" s="14" t="s">
        <v>72</v>
      </c>
      <c r="F150" s="14" t="s">
        <v>72</v>
      </c>
      <c r="G150" s="14">
        <v>3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80</v>
      </c>
      <c r="D151" s="14">
        <v>3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54</v>
      </c>
      <c r="D152" s="14">
        <v>4</v>
      </c>
      <c r="E152" s="14" t="s">
        <v>72</v>
      </c>
      <c r="F152" s="14" t="s">
        <v>72</v>
      </c>
      <c r="G152" s="14" t="s">
        <v>72</v>
      </c>
      <c r="H152" s="14">
        <v>2</v>
      </c>
      <c r="I152" s="14" t="s">
        <v>72</v>
      </c>
      <c r="J152" s="14">
        <v>1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13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7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31" t="s">
        <v>81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379627</v>
      </c>
      <c r="D5" s="5">
        <v>131414</v>
      </c>
      <c r="E5" s="5">
        <v>4969</v>
      </c>
      <c r="F5" s="5">
        <v>10112</v>
      </c>
      <c r="G5" s="5">
        <v>46438</v>
      </c>
      <c r="H5" s="5">
        <v>37693</v>
      </c>
      <c r="I5" s="5">
        <v>9633</v>
      </c>
      <c r="J5" s="5">
        <v>20503</v>
      </c>
      <c r="K5" s="5">
        <v>2066</v>
      </c>
    </row>
    <row r="6" spans="1:35" ht="12" customHeight="1" x14ac:dyDescent="0.2">
      <c r="A6" s="29" t="s">
        <v>63</v>
      </c>
      <c r="B6" s="10" t="s">
        <v>12</v>
      </c>
      <c r="C6" s="14">
        <v>23545</v>
      </c>
      <c r="D6" s="14">
        <v>10185</v>
      </c>
      <c r="E6" s="14">
        <v>4746</v>
      </c>
      <c r="F6" s="14">
        <v>5398</v>
      </c>
      <c r="G6" s="14">
        <v>41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4141</v>
      </c>
      <c r="D7" s="14">
        <v>360</v>
      </c>
      <c r="E7" s="14">
        <v>360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4209</v>
      </c>
      <c r="D8" s="14">
        <v>700</v>
      </c>
      <c r="E8" s="14">
        <v>700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4592</v>
      </c>
      <c r="D9" s="14">
        <v>1283</v>
      </c>
      <c r="E9" s="14">
        <v>1283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5040</v>
      </c>
      <c r="D10" s="14">
        <v>2494</v>
      </c>
      <c r="E10" s="14">
        <v>2031</v>
      </c>
      <c r="F10" s="14">
        <v>460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5563</v>
      </c>
      <c r="D11" s="14">
        <v>5348</v>
      </c>
      <c r="E11" s="14">
        <v>372</v>
      </c>
      <c r="F11" s="14">
        <v>4938</v>
      </c>
      <c r="G11" s="14">
        <v>38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30579</v>
      </c>
      <c r="D12" s="14">
        <v>30056</v>
      </c>
      <c r="E12" s="14">
        <v>223</v>
      </c>
      <c r="F12" s="14">
        <v>4714</v>
      </c>
      <c r="G12" s="14">
        <v>25119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5751</v>
      </c>
      <c r="D13" s="14">
        <v>5647</v>
      </c>
      <c r="E13" s="14">
        <v>223</v>
      </c>
      <c r="F13" s="14">
        <v>4601</v>
      </c>
      <c r="G13" s="14">
        <v>823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6147</v>
      </c>
      <c r="D14" s="14">
        <v>6063</v>
      </c>
      <c r="E14" s="14" t="s">
        <v>72</v>
      </c>
      <c r="F14" s="14">
        <v>113</v>
      </c>
      <c r="G14" s="14">
        <v>5950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6390</v>
      </c>
      <c r="D15" s="14">
        <v>6296</v>
      </c>
      <c r="E15" s="14" t="s">
        <v>72</v>
      </c>
      <c r="F15" s="14" t="s">
        <v>72</v>
      </c>
      <c r="G15" s="14">
        <v>6296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6061</v>
      </c>
      <c r="D16" s="14">
        <v>5961</v>
      </c>
      <c r="E16" s="14" t="s">
        <v>72</v>
      </c>
      <c r="F16" s="14" t="s">
        <v>72</v>
      </c>
      <c r="G16" s="14">
        <v>5961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6230</v>
      </c>
      <c r="D17" s="14">
        <v>6089</v>
      </c>
      <c r="E17" s="14" t="s">
        <v>72</v>
      </c>
      <c r="F17" s="14" t="s">
        <v>72</v>
      </c>
      <c r="G17" s="14">
        <v>6089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30837</v>
      </c>
      <c r="D18" s="14">
        <v>29982</v>
      </c>
      <c r="E18" s="14" t="s">
        <v>72</v>
      </c>
      <c r="F18" s="14" t="s">
        <v>72</v>
      </c>
      <c r="G18" s="14">
        <v>17739</v>
      </c>
      <c r="H18" s="14">
        <v>12243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6054</v>
      </c>
      <c r="D19" s="14">
        <v>5928</v>
      </c>
      <c r="E19" s="14" t="s">
        <v>72</v>
      </c>
      <c r="F19" s="14" t="s">
        <v>72</v>
      </c>
      <c r="G19" s="14">
        <v>5927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6270</v>
      </c>
      <c r="D20" s="14">
        <v>6126</v>
      </c>
      <c r="E20" s="14" t="s">
        <v>72</v>
      </c>
      <c r="F20" s="14" t="s">
        <v>72</v>
      </c>
      <c r="G20" s="14">
        <v>6112</v>
      </c>
      <c r="H20" s="14">
        <v>14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6273</v>
      </c>
      <c r="D21" s="14">
        <v>6122</v>
      </c>
      <c r="E21" s="14" t="s">
        <v>72</v>
      </c>
      <c r="F21" s="14" t="s">
        <v>72</v>
      </c>
      <c r="G21" s="14">
        <v>5273</v>
      </c>
      <c r="H21" s="14">
        <v>849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6139</v>
      </c>
      <c r="D22" s="14">
        <v>5950</v>
      </c>
      <c r="E22" s="14" t="s">
        <v>72</v>
      </c>
      <c r="F22" s="14" t="s">
        <v>72</v>
      </c>
      <c r="G22" s="14">
        <v>334</v>
      </c>
      <c r="H22" s="14">
        <v>5616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6101</v>
      </c>
      <c r="D23" s="14">
        <v>5856</v>
      </c>
      <c r="E23" s="14" t="s">
        <v>72</v>
      </c>
      <c r="F23" s="14" t="s">
        <v>72</v>
      </c>
      <c r="G23" s="14">
        <v>93</v>
      </c>
      <c r="H23" s="14">
        <v>5763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28861</v>
      </c>
      <c r="D24" s="14">
        <v>23575</v>
      </c>
      <c r="E24" s="14" t="s">
        <v>72</v>
      </c>
      <c r="F24" s="14" t="s">
        <v>72</v>
      </c>
      <c r="G24" s="14">
        <v>419</v>
      </c>
      <c r="H24" s="14">
        <v>19001</v>
      </c>
      <c r="I24" s="14">
        <v>993</v>
      </c>
      <c r="J24" s="14">
        <v>3159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5825</v>
      </c>
      <c r="D25" s="14">
        <v>5509</v>
      </c>
      <c r="E25" s="14" t="s">
        <v>72</v>
      </c>
      <c r="F25" s="14" t="s">
        <v>72</v>
      </c>
      <c r="G25" s="14">
        <v>73</v>
      </c>
      <c r="H25" s="14">
        <v>5435</v>
      </c>
      <c r="I25" s="14">
        <v>1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5957</v>
      </c>
      <c r="D26" s="14">
        <v>5572</v>
      </c>
      <c r="E26" s="14" t="s">
        <v>72</v>
      </c>
      <c r="F26" s="14" t="s">
        <v>72</v>
      </c>
      <c r="G26" s="14">
        <v>102</v>
      </c>
      <c r="H26" s="14">
        <v>5462</v>
      </c>
      <c r="I26" s="14">
        <v>3</v>
      </c>
      <c r="J26" s="14">
        <v>5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5907</v>
      </c>
      <c r="D27" s="14">
        <v>5236</v>
      </c>
      <c r="E27" s="14" t="s">
        <v>72</v>
      </c>
      <c r="F27" s="14" t="s">
        <v>72</v>
      </c>
      <c r="G27" s="14">
        <v>86</v>
      </c>
      <c r="H27" s="14">
        <v>4906</v>
      </c>
      <c r="I27" s="14">
        <v>72</v>
      </c>
      <c r="J27" s="14">
        <v>172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5586</v>
      </c>
      <c r="D28" s="14">
        <v>3905</v>
      </c>
      <c r="E28" s="14" t="s">
        <v>72</v>
      </c>
      <c r="F28" s="14" t="s">
        <v>72</v>
      </c>
      <c r="G28" s="14">
        <v>83</v>
      </c>
      <c r="H28" s="14">
        <v>2178</v>
      </c>
      <c r="I28" s="14">
        <v>399</v>
      </c>
      <c r="J28" s="14">
        <v>1245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5586</v>
      </c>
      <c r="D29" s="14">
        <v>3353</v>
      </c>
      <c r="E29" s="14" t="s">
        <v>72</v>
      </c>
      <c r="F29" s="14" t="s">
        <v>72</v>
      </c>
      <c r="G29" s="14">
        <v>75</v>
      </c>
      <c r="H29" s="14">
        <v>1020</v>
      </c>
      <c r="I29" s="14">
        <v>518</v>
      </c>
      <c r="J29" s="14">
        <v>1737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28403</v>
      </c>
      <c r="D30" s="14">
        <v>12684</v>
      </c>
      <c r="E30" s="14" t="s">
        <v>72</v>
      </c>
      <c r="F30" s="14" t="s">
        <v>72</v>
      </c>
      <c r="G30" s="14">
        <v>199</v>
      </c>
      <c r="H30" s="14">
        <v>2181</v>
      </c>
      <c r="I30" s="14">
        <v>2708</v>
      </c>
      <c r="J30" s="14">
        <v>7487</v>
      </c>
      <c r="K30" s="14">
        <v>109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5456</v>
      </c>
      <c r="D31" s="14">
        <v>2991</v>
      </c>
      <c r="E31" s="14" t="s">
        <v>72</v>
      </c>
      <c r="F31" s="14" t="s">
        <v>72</v>
      </c>
      <c r="G31" s="14">
        <v>52</v>
      </c>
      <c r="H31" s="14">
        <v>681</v>
      </c>
      <c r="I31" s="14">
        <v>583</v>
      </c>
      <c r="J31" s="14">
        <v>1660</v>
      </c>
      <c r="K31" s="14">
        <v>15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5761</v>
      </c>
      <c r="D32" s="14">
        <v>2834</v>
      </c>
      <c r="E32" s="14" t="s">
        <v>72</v>
      </c>
      <c r="F32" s="14" t="s">
        <v>72</v>
      </c>
      <c r="G32" s="14">
        <v>32</v>
      </c>
      <c r="H32" s="14">
        <v>507</v>
      </c>
      <c r="I32" s="14">
        <v>617</v>
      </c>
      <c r="J32" s="14">
        <v>1658</v>
      </c>
      <c r="K32" s="14">
        <v>20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5844</v>
      </c>
      <c r="D33" s="14">
        <v>2514</v>
      </c>
      <c r="E33" s="14" t="s">
        <v>72</v>
      </c>
      <c r="F33" s="14" t="s">
        <v>72</v>
      </c>
      <c r="G33" s="14">
        <v>41</v>
      </c>
      <c r="H33" s="14">
        <v>341</v>
      </c>
      <c r="I33" s="14">
        <v>581</v>
      </c>
      <c r="J33" s="14">
        <v>1526</v>
      </c>
      <c r="K33" s="14">
        <v>25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5646</v>
      </c>
      <c r="D34" s="14">
        <v>2308</v>
      </c>
      <c r="E34" s="14" t="s">
        <v>72</v>
      </c>
      <c r="F34" s="14" t="s">
        <v>72</v>
      </c>
      <c r="G34" s="14">
        <v>41</v>
      </c>
      <c r="H34" s="14">
        <v>356</v>
      </c>
      <c r="I34" s="14">
        <v>483</v>
      </c>
      <c r="J34" s="14">
        <v>1402</v>
      </c>
      <c r="K34" s="14">
        <v>26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5696</v>
      </c>
      <c r="D35" s="14">
        <v>2037</v>
      </c>
      <c r="E35" s="14" t="s">
        <v>72</v>
      </c>
      <c r="F35" s="14" t="s">
        <v>72</v>
      </c>
      <c r="G35" s="14">
        <v>33</v>
      </c>
      <c r="H35" s="14">
        <v>296</v>
      </c>
      <c r="I35" s="14">
        <v>444</v>
      </c>
      <c r="J35" s="14">
        <v>1241</v>
      </c>
      <c r="K35" s="14">
        <v>23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29579</v>
      </c>
      <c r="D36" s="14">
        <v>7612</v>
      </c>
      <c r="E36" s="14" t="s">
        <v>72</v>
      </c>
      <c r="F36" s="14" t="s">
        <v>72</v>
      </c>
      <c r="G36" s="14">
        <v>217</v>
      </c>
      <c r="H36" s="14">
        <v>1139</v>
      </c>
      <c r="I36" s="14">
        <v>1864</v>
      </c>
      <c r="J36" s="14">
        <v>4125</v>
      </c>
      <c r="K36" s="14">
        <v>267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5916</v>
      </c>
      <c r="D37" s="14">
        <v>1823</v>
      </c>
      <c r="E37" s="14" t="s">
        <v>72</v>
      </c>
      <c r="F37" s="14" t="s">
        <v>72</v>
      </c>
      <c r="G37" s="14">
        <v>38</v>
      </c>
      <c r="H37" s="14">
        <v>239</v>
      </c>
      <c r="I37" s="14">
        <v>443</v>
      </c>
      <c r="J37" s="14">
        <v>1067</v>
      </c>
      <c r="K37" s="14">
        <v>36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5857</v>
      </c>
      <c r="D38" s="14">
        <v>1623</v>
      </c>
      <c r="E38" s="14" t="s">
        <v>72</v>
      </c>
      <c r="F38" s="14" t="s">
        <v>72</v>
      </c>
      <c r="G38" s="14">
        <v>30</v>
      </c>
      <c r="H38" s="14">
        <v>258</v>
      </c>
      <c r="I38" s="14">
        <v>389</v>
      </c>
      <c r="J38" s="14">
        <v>904</v>
      </c>
      <c r="K38" s="14">
        <v>42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5970</v>
      </c>
      <c r="D39" s="14">
        <v>1505</v>
      </c>
      <c r="E39" s="14" t="s">
        <v>72</v>
      </c>
      <c r="F39" s="14" t="s">
        <v>72</v>
      </c>
      <c r="G39" s="14">
        <v>55</v>
      </c>
      <c r="H39" s="14">
        <v>221</v>
      </c>
      <c r="I39" s="14">
        <v>351</v>
      </c>
      <c r="J39" s="14">
        <v>823</v>
      </c>
      <c r="K39" s="14">
        <v>55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5880</v>
      </c>
      <c r="D40" s="14">
        <v>1394</v>
      </c>
      <c r="E40" s="14" t="s">
        <v>72</v>
      </c>
      <c r="F40" s="14" t="s">
        <v>72</v>
      </c>
      <c r="G40" s="14">
        <v>36</v>
      </c>
      <c r="H40" s="14">
        <v>214</v>
      </c>
      <c r="I40" s="14">
        <v>357</v>
      </c>
      <c r="J40" s="14">
        <v>721</v>
      </c>
      <c r="K40" s="14">
        <v>66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5956</v>
      </c>
      <c r="D41" s="14">
        <v>1267</v>
      </c>
      <c r="E41" s="14" t="s">
        <v>72</v>
      </c>
      <c r="F41" s="14" t="s">
        <v>72</v>
      </c>
      <c r="G41" s="14">
        <v>58</v>
      </c>
      <c r="H41" s="14">
        <v>207</v>
      </c>
      <c r="I41" s="14">
        <v>324</v>
      </c>
      <c r="J41" s="14">
        <v>610</v>
      </c>
      <c r="K41" s="14">
        <v>68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30365</v>
      </c>
      <c r="D42" s="14">
        <v>5152</v>
      </c>
      <c r="E42" s="14" t="s">
        <v>72</v>
      </c>
      <c r="F42" s="14" t="s">
        <v>72</v>
      </c>
      <c r="G42" s="14">
        <v>221</v>
      </c>
      <c r="H42" s="14">
        <v>829</v>
      </c>
      <c r="I42" s="14">
        <v>1417</v>
      </c>
      <c r="J42" s="14">
        <v>2303</v>
      </c>
      <c r="K42" s="14">
        <v>382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28505</v>
      </c>
      <c r="D43" s="14">
        <v>3657</v>
      </c>
      <c r="E43" s="14" t="s">
        <v>72</v>
      </c>
      <c r="F43" s="14" t="s">
        <v>72</v>
      </c>
      <c r="G43" s="14">
        <v>231</v>
      </c>
      <c r="H43" s="14">
        <v>622</v>
      </c>
      <c r="I43" s="14">
        <v>1027</v>
      </c>
      <c r="J43" s="14">
        <v>1385</v>
      </c>
      <c r="K43" s="14">
        <v>392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28553</v>
      </c>
      <c r="D44" s="14">
        <v>2726</v>
      </c>
      <c r="E44" s="14" t="s">
        <v>72</v>
      </c>
      <c r="F44" s="14" t="s">
        <v>72</v>
      </c>
      <c r="G44" s="14">
        <v>302</v>
      </c>
      <c r="H44" s="14">
        <v>505</v>
      </c>
      <c r="I44" s="14">
        <v>676</v>
      </c>
      <c r="J44" s="14">
        <v>886</v>
      </c>
      <c r="K44" s="14">
        <v>357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24679</v>
      </c>
      <c r="D45" s="14">
        <v>1799</v>
      </c>
      <c r="E45" s="14" t="s">
        <v>72</v>
      </c>
      <c r="F45" s="14" t="s">
        <v>72</v>
      </c>
      <c r="G45" s="14">
        <v>285</v>
      </c>
      <c r="H45" s="14">
        <v>365</v>
      </c>
      <c r="I45" s="14">
        <v>428</v>
      </c>
      <c r="J45" s="14">
        <v>508</v>
      </c>
      <c r="K45" s="14">
        <v>213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20445</v>
      </c>
      <c r="D46" s="14">
        <v>1139</v>
      </c>
      <c r="E46" s="14" t="s">
        <v>72</v>
      </c>
      <c r="F46" s="14" t="s">
        <v>72</v>
      </c>
      <c r="G46" s="14">
        <v>281</v>
      </c>
      <c r="H46" s="14">
        <v>242</v>
      </c>
      <c r="I46" s="14">
        <v>224</v>
      </c>
      <c r="J46" s="14">
        <v>260</v>
      </c>
      <c r="K46" s="14">
        <v>132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18523</v>
      </c>
      <c r="D47" s="14">
        <v>825</v>
      </c>
      <c r="E47" s="14" t="s">
        <v>72</v>
      </c>
      <c r="F47" s="14" t="s">
        <v>72</v>
      </c>
      <c r="G47" s="14">
        <v>301</v>
      </c>
      <c r="H47" s="14">
        <v>179</v>
      </c>
      <c r="I47" s="14">
        <v>114</v>
      </c>
      <c r="J47" s="14">
        <v>146</v>
      </c>
      <c r="K47" s="14">
        <v>85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15756</v>
      </c>
      <c r="D48" s="14">
        <v>607</v>
      </c>
      <c r="E48" s="14" t="s">
        <v>72</v>
      </c>
      <c r="F48" s="14" t="s">
        <v>72</v>
      </c>
      <c r="G48" s="14">
        <v>277</v>
      </c>
      <c r="H48" s="14">
        <v>132</v>
      </c>
      <c r="I48" s="14">
        <v>60</v>
      </c>
      <c r="J48" s="14">
        <v>80</v>
      </c>
      <c r="K48" s="14">
        <v>58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13791</v>
      </c>
      <c r="D49" s="14">
        <v>461</v>
      </c>
      <c r="E49" s="14" t="s">
        <v>72</v>
      </c>
      <c r="F49" s="14" t="s">
        <v>72</v>
      </c>
      <c r="G49" s="14">
        <v>244</v>
      </c>
      <c r="H49" s="14">
        <v>101</v>
      </c>
      <c r="I49" s="14">
        <v>34</v>
      </c>
      <c r="J49" s="14">
        <v>54</v>
      </c>
      <c r="K49" s="14">
        <v>28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10858</v>
      </c>
      <c r="D50" s="14">
        <v>362</v>
      </c>
      <c r="E50" s="14" t="s">
        <v>72</v>
      </c>
      <c r="F50" s="14" t="s">
        <v>72</v>
      </c>
      <c r="G50" s="14">
        <v>221</v>
      </c>
      <c r="H50" s="14">
        <v>55</v>
      </c>
      <c r="I50" s="14">
        <v>34</v>
      </c>
      <c r="J50" s="14">
        <v>35</v>
      </c>
      <c r="K50" s="14">
        <v>17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7674</v>
      </c>
      <c r="D51" s="14">
        <v>274</v>
      </c>
      <c r="E51" s="14" t="s">
        <v>72</v>
      </c>
      <c r="F51" s="14" t="s">
        <v>72</v>
      </c>
      <c r="G51" s="14">
        <v>162</v>
      </c>
      <c r="H51" s="14">
        <v>45</v>
      </c>
      <c r="I51" s="14">
        <v>26</v>
      </c>
      <c r="J51" s="14">
        <v>30</v>
      </c>
      <c r="K51" s="14">
        <v>11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4690</v>
      </c>
      <c r="D52" s="14">
        <v>169</v>
      </c>
      <c r="E52" s="14" t="s">
        <v>72</v>
      </c>
      <c r="F52" s="14" t="s">
        <v>72</v>
      </c>
      <c r="G52" s="14">
        <v>95</v>
      </c>
      <c r="H52" s="14">
        <v>31</v>
      </c>
      <c r="I52" s="14">
        <v>10</v>
      </c>
      <c r="J52" s="14">
        <v>22</v>
      </c>
      <c r="K52" s="14">
        <v>11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2526</v>
      </c>
      <c r="D53" s="14">
        <v>93</v>
      </c>
      <c r="E53" s="14" t="s">
        <v>72</v>
      </c>
      <c r="F53" s="14" t="s">
        <v>72</v>
      </c>
      <c r="G53" s="14">
        <v>57</v>
      </c>
      <c r="H53" s="14">
        <v>14</v>
      </c>
      <c r="I53" s="14">
        <v>10</v>
      </c>
      <c r="J53" s="14">
        <v>11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1458</v>
      </c>
      <c r="D54" s="14">
        <v>56</v>
      </c>
      <c r="E54" s="14" t="s">
        <v>72</v>
      </c>
      <c r="F54" s="14" t="s">
        <v>72</v>
      </c>
      <c r="G54" s="14">
        <v>27</v>
      </c>
      <c r="H54" s="14">
        <v>9</v>
      </c>
      <c r="I54" s="14">
        <v>8</v>
      </c>
      <c r="J54" s="14">
        <v>12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195220</v>
      </c>
      <c r="D55" s="5">
        <v>70502</v>
      </c>
      <c r="E55" s="5">
        <v>2349</v>
      </c>
      <c r="F55" s="5">
        <v>5016</v>
      </c>
      <c r="G55" s="5">
        <v>23003</v>
      </c>
      <c r="H55" s="5">
        <v>18803</v>
      </c>
      <c r="I55" s="5">
        <v>6544</v>
      </c>
      <c r="J55" s="5">
        <v>13375</v>
      </c>
      <c r="K55" s="5">
        <v>1412</v>
      </c>
    </row>
    <row r="56" spans="1:15" ht="12" customHeight="1" x14ac:dyDescent="0.2">
      <c r="A56" s="29" t="s">
        <v>63</v>
      </c>
      <c r="B56" s="10" t="s">
        <v>12</v>
      </c>
      <c r="C56" s="14">
        <v>11597</v>
      </c>
      <c r="D56" s="14">
        <v>4976</v>
      </c>
      <c r="E56" s="14">
        <v>2245</v>
      </c>
      <c r="F56" s="14">
        <v>2712</v>
      </c>
      <c r="G56" s="14">
        <v>19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2033</v>
      </c>
      <c r="D57" s="14">
        <v>155</v>
      </c>
      <c r="E57" s="14">
        <v>155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2104</v>
      </c>
      <c r="D58" s="14">
        <v>333</v>
      </c>
      <c r="E58" s="14">
        <v>333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2263</v>
      </c>
      <c r="D59" s="14">
        <v>618</v>
      </c>
      <c r="E59" s="14">
        <v>618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2428</v>
      </c>
      <c r="D60" s="14">
        <v>1199</v>
      </c>
      <c r="E60" s="14">
        <v>957</v>
      </c>
      <c r="F60" s="14">
        <v>240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2769</v>
      </c>
      <c r="D61" s="14">
        <v>2671</v>
      </c>
      <c r="E61" s="14">
        <v>182</v>
      </c>
      <c r="F61" s="14">
        <v>2472</v>
      </c>
      <c r="G61" s="14">
        <v>17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15030</v>
      </c>
      <c r="D62" s="14">
        <v>14795</v>
      </c>
      <c r="E62" s="14">
        <v>104</v>
      </c>
      <c r="F62" s="14">
        <v>2304</v>
      </c>
      <c r="G62" s="14">
        <v>12387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2806</v>
      </c>
      <c r="D63" s="14">
        <v>2759</v>
      </c>
      <c r="E63" s="14">
        <v>104</v>
      </c>
      <c r="F63" s="14">
        <v>2241</v>
      </c>
      <c r="G63" s="14">
        <v>414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3029</v>
      </c>
      <c r="D64" s="14">
        <v>2994</v>
      </c>
      <c r="E64" s="14" t="s">
        <v>72</v>
      </c>
      <c r="F64" s="14">
        <v>63</v>
      </c>
      <c r="G64" s="14">
        <v>2931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3140</v>
      </c>
      <c r="D65" s="14">
        <v>3090</v>
      </c>
      <c r="E65" s="14" t="s">
        <v>72</v>
      </c>
      <c r="F65" s="14" t="s">
        <v>72</v>
      </c>
      <c r="G65" s="14">
        <v>3090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3009</v>
      </c>
      <c r="D66" s="14">
        <v>2963</v>
      </c>
      <c r="E66" s="14" t="s">
        <v>72</v>
      </c>
      <c r="F66" s="14" t="s">
        <v>72</v>
      </c>
      <c r="G66" s="14">
        <v>2963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3046</v>
      </c>
      <c r="D67" s="14">
        <v>2989</v>
      </c>
      <c r="E67" s="14" t="s">
        <v>72</v>
      </c>
      <c r="F67" s="14" t="s">
        <v>72</v>
      </c>
      <c r="G67" s="14">
        <v>2989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15125</v>
      </c>
      <c r="D68" s="14">
        <v>14721</v>
      </c>
      <c r="E68" s="14" t="s">
        <v>72</v>
      </c>
      <c r="F68" s="14" t="s">
        <v>72</v>
      </c>
      <c r="G68" s="14">
        <v>8736</v>
      </c>
      <c r="H68" s="14">
        <v>5985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3046</v>
      </c>
      <c r="D69" s="14">
        <v>2974</v>
      </c>
      <c r="E69" s="14" t="s">
        <v>72</v>
      </c>
      <c r="F69" s="14" t="s">
        <v>72</v>
      </c>
      <c r="G69" s="14">
        <v>2973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3049</v>
      </c>
      <c r="D70" s="14">
        <v>2983</v>
      </c>
      <c r="E70" s="14" t="s">
        <v>72</v>
      </c>
      <c r="F70" s="14" t="s">
        <v>72</v>
      </c>
      <c r="G70" s="14">
        <v>2978</v>
      </c>
      <c r="H70" s="14">
        <v>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3083</v>
      </c>
      <c r="D71" s="14">
        <v>3018</v>
      </c>
      <c r="E71" s="14" t="s">
        <v>72</v>
      </c>
      <c r="F71" s="14" t="s">
        <v>72</v>
      </c>
      <c r="G71" s="14">
        <v>2594</v>
      </c>
      <c r="H71" s="14">
        <v>424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2982</v>
      </c>
      <c r="D72" s="14">
        <v>2884</v>
      </c>
      <c r="E72" s="14" t="s">
        <v>72</v>
      </c>
      <c r="F72" s="14" t="s">
        <v>72</v>
      </c>
      <c r="G72" s="14">
        <v>143</v>
      </c>
      <c r="H72" s="14">
        <v>2741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2965</v>
      </c>
      <c r="D73" s="14">
        <v>2862</v>
      </c>
      <c r="E73" s="14" t="s">
        <v>72</v>
      </c>
      <c r="F73" s="14" t="s">
        <v>72</v>
      </c>
      <c r="G73" s="14">
        <v>48</v>
      </c>
      <c r="H73" s="14">
        <v>2814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14226</v>
      </c>
      <c r="D74" s="14">
        <v>12095</v>
      </c>
      <c r="E74" s="14" t="s">
        <v>72</v>
      </c>
      <c r="F74" s="14" t="s">
        <v>72</v>
      </c>
      <c r="G74" s="14">
        <v>176</v>
      </c>
      <c r="H74" s="14">
        <v>9264</v>
      </c>
      <c r="I74" s="14">
        <v>605</v>
      </c>
      <c r="J74" s="14">
        <v>2049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2875</v>
      </c>
      <c r="D75" s="14">
        <v>2743</v>
      </c>
      <c r="E75" s="14" t="s">
        <v>72</v>
      </c>
      <c r="F75" s="14" t="s">
        <v>72</v>
      </c>
      <c r="G75" s="14">
        <v>27</v>
      </c>
      <c r="H75" s="14">
        <v>2716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2963</v>
      </c>
      <c r="D76" s="14">
        <v>2816</v>
      </c>
      <c r="E76" s="14" t="s">
        <v>72</v>
      </c>
      <c r="F76" s="14" t="s">
        <v>72</v>
      </c>
      <c r="G76" s="14">
        <v>41</v>
      </c>
      <c r="H76" s="14">
        <v>2770</v>
      </c>
      <c r="I76" s="14">
        <v>1</v>
      </c>
      <c r="J76" s="14">
        <v>4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2894</v>
      </c>
      <c r="D77" s="14">
        <v>2637</v>
      </c>
      <c r="E77" s="14" t="s">
        <v>72</v>
      </c>
      <c r="F77" s="14" t="s">
        <v>72</v>
      </c>
      <c r="G77" s="14">
        <v>36</v>
      </c>
      <c r="H77" s="14">
        <v>2438</v>
      </c>
      <c r="I77" s="14">
        <v>46</v>
      </c>
      <c r="J77" s="14">
        <v>117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2727</v>
      </c>
      <c r="D78" s="14">
        <v>2023</v>
      </c>
      <c r="E78" s="14" t="s">
        <v>72</v>
      </c>
      <c r="F78" s="14" t="s">
        <v>72</v>
      </c>
      <c r="G78" s="14">
        <v>37</v>
      </c>
      <c r="H78" s="14">
        <v>910</v>
      </c>
      <c r="I78" s="14">
        <v>255</v>
      </c>
      <c r="J78" s="14">
        <v>821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2767</v>
      </c>
      <c r="D79" s="14">
        <v>1876</v>
      </c>
      <c r="E79" s="14" t="s">
        <v>72</v>
      </c>
      <c r="F79" s="14" t="s">
        <v>72</v>
      </c>
      <c r="G79" s="14">
        <v>35</v>
      </c>
      <c r="H79" s="14">
        <v>430</v>
      </c>
      <c r="I79" s="14">
        <v>303</v>
      </c>
      <c r="J79" s="14">
        <v>1107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14415</v>
      </c>
      <c r="D80" s="14">
        <v>7685</v>
      </c>
      <c r="E80" s="14" t="s">
        <v>72</v>
      </c>
      <c r="F80" s="14" t="s">
        <v>72</v>
      </c>
      <c r="G80" s="14">
        <v>86</v>
      </c>
      <c r="H80" s="14">
        <v>1016</v>
      </c>
      <c r="I80" s="14">
        <v>1720</v>
      </c>
      <c r="J80" s="14">
        <v>4792</v>
      </c>
      <c r="K80" s="14">
        <v>71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2723</v>
      </c>
      <c r="D81" s="14">
        <v>1721</v>
      </c>
      <c r="E81" s="14" t="s">
        <v>72</v>
      </c>
      <c r="F81" s="14" t="s">
        <v>72</v>
      </c>
      <c r="G81" s="14">
        <v>26</v>
      </c>
      <c r="H81" s="14">
        <v>296</v>
      </c>
      <c r="I81" s="14">
        <v>343</v>
      </c>
      <c r="J81" s="14">
        <v>1048</v>
      </c>
      <c r="K81" s="14">
        <v>8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2974</v>
      </c>
      <c r="D82" s="14">
        <v>1729</v>
      </c>
      <c r="E82" s="14" t="s">
        <v>72</v>
      </c>
      <c r="F82" s="14" t="s">
        <v>72</v>
      </c>
      <c r="G82" s="14">
        <v>15</v>
      </c>
      <c r="H82" s="14">
        <v>232</v>
      </c>
      <c r="I82" s="14">
        <v>401</v>
      </c>
      <c r="J82" s="14">
        <v>1071</v>
      </c>
      <c r="K82" s="14">
        <v>10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2917</v>
      </c>
      <c r="D83" s="14">
        <v>1522</v>
      </c>
      <c r="E83" s="14" t="s">
        <v>72</v>
      </c>
      <c r="F83" s="14" t="s">
        <v>72</v>
      </c>
      <c r="G83" s="14">
        <v>17</v>
      </c>
      <c r="H83" s="14">
        <v>159</v>
      </c>
      <c r="I83" s="14">
        <v>353</v>
      </c>
      <c r="J83" s="14">
        <v>976</v>
      </c>
      <c r="K83" s="14">
        <v>17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2871</v>
      </c>
      <c r="D84" s="14">
        <v>1424</v>
      </c>
      <c r="E84" s="14" t="s">
        <v>72</v>
      </c>
      <c r="F84" s="14" t="s">
        <v>72</v>
      </c>
      <c r="G84" s="14">
        <v>15</v>
      </c>
      <c r="H84" s="14">
        <v>185</v>
      </c>
      <c r="I84" s="14">
        <v>315</v>
      </c>
      <c r="J84" s="14">
        <v>889</v>
      </c>
      <c r="K84" s="14">
        <v>20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2930</v>
      </c>
      <c r="D85" s="14">
        <v>1289</v>
      </c>
      <c r="E85" s="14" t="s">
        <v>72</v>
      </c>
      <c r="F85" s="14" t="s">
        <v>72</v>
      </c>
      <c r="G85" s="14">
        <v>13</v>
      </c>
      <c r="H85" s="14">
        <v>144</v>
      </c>
      <c r="I85" s="14">
        <v>308</v>
      </c>
      <c r="J85" s="14">
        <v>808</v>
      </c>
      <c r="K85" s="14">
        <v>16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15204</v>
      </c>
      <c r="D86" s="14">
        <v>4971</v>
      </c>
      <c r="E86" s="14" t="s">
        <v>72</v>
      </c>
      <c r="F86" s="14" t="s">
        <v>72</v>
      </c>
      <c r="G86" s="14">
        <v>100</v>
      </c>
      <c r="H86" s="14">
        <v>631</v>
      </c>
      <c r="I86" s="14">
        <v>1332</v>
      </c>
      <c r="J86" s="14">
        <v>2724</v>
      </c>
      <c r="K86" s="14">
        <v>184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3021</v>
      </c>
      <c r="D87" s="14">
        <v>1191</v>
      </c>
      <c r="E87" s="14" t="s">
        <v>72</v>
      </c>
      <c r="F87" s="14" t="s">
        <v>72</v>
      </c>
      <c r="G87" s="14">
        <v>18</v>
      </c>
      <c r="H87" s="14">
        <v>130</v>
      </c>
      <c r="I87" s="14">
        <v>305</v>
      </c>
      <c r="J87" s="14">
        <v>715</v>
      </c>
      <c r="K87" s="14">
        <v>23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2988</v>
      </c>
      <c r="D88" s="14">
        <v>1029</v>
      </c>
      <c r="E88" s="14" t="s">
        <v>72</v>
      </c>
      <c r="F88" s="14" t="s">
        <v>72</v>
      </c>
      <c r="G88" s="14">
        <v>14</v>
      </c>
      <c r="H88" s="14">
        <v>138</v>
      </c>
      <c r="I88" s="14">
        <v>265</v>
      </c>
      <c r="J88" s="14">
        <v>578</v>
      </c>
      <c r="K88" s="14">
        <v>34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3074</v>
      </c>
      <c r="D89" s="14">
        <v>983</v>
      </c>
      <c r="E89" s="14" t="s">
        <v>72</v>
      </c>
      <c r="F89" s="14" t="s">
        <v>72</v>
      </c>
      <c r="G89" s="14">
        <v>23</v>
      </c>
      <c r="H89" s="14">
        <v>118</v>
      </c>
      <c r="I89" s="14">
        <v>256</v>
      </c>
      <c r="J89" s="14">
        <v>540</v>
      </c>
      <c r="K89" s="14">
        <v>46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2943</v>
      </c>
      <c r="D90" s="14">
        <v>896</v>
      </c>
      <c r="E90" s="14" t="s">
        <v>72</v>
      </c>
      <c r="F90" s="14" t="s">
        <v>72</v>
      </c>
      <c r="G90" s="14">
        <v>18</v>
      </c>
      <c r="H90" s="14">
        <v>117</v>
      </c>
      <c r="I90" s="14">
        <v>251</v>
      </c>
      <c r="J90" s="14">
        <v>468</v>
      </c>
      <c r="K90" s="14">
        <v>42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3178</v>
      </c>
      <c r="D91" s="14">
        <v>872</v>
      </c>
      <c r="E91" s="14" t="s">
        <v>72</v>
      </c>
      <c r="F91" s="14" t="s">
        <v>72</v>
      </c>
      <c r="G91" s="14">
        <v>27</v>
      </c>
      <c r="H91" s="14">
        <v>128</v>
      </c>
      <c r="I91" s="14">
        <v>255</v>
      </c>
      <c r="J91" s="14">
        <v>423</v>
      </c>
      <c r="K91" s="14">
        <v>39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15584</v>
      </c>
      <c r="D92" s="14">
        <v>3419</v>
      </c>
      <c r="E92" s="14" t="s">
        <v>72</v>
      </c>
      <c r="F92" s="14" t="s">
        <v>72</v>
      </c>
      <c r="G92" s="14">
        <v>113</v>
      </c>
      <c r="H92" s="14">
        <v>491</v>
      </c>
      <c r="I92" s="14">
        <v>1003</v>
      </c>
      <c r="J92" s="14">
        <v>1539</v>
      </c>
      <c r="K92" s="14">
        <v>273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14731</v>
      </c>
      <c r="D93" s="14">
        <v>2392</v>
      </c>
      <c r="E93" s="14" t="s">
        <v>72</v>
      </c>
      <c r="F93" s="14" t="s">
        <v>72</v>
      </c>
      <c r="G93" s="14">
        <v>122</v>
      </c>
      <c r="H93" s="14">
        <v>352</v>
      </c>
      <c r="I93" s="14">
        <v>737</v>
      </c>
      <c r="J93" s="14">
        <v>912</v>
      </c>
      <c r="K93" s="14">
        <v>269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14673</v>
      </c>
      <c r="D94" s="14">
        <v>1829</v>
      </c>
      <c r="E94" s="14" t="s">
        <v>72</v>
      </c>
      <c r="F94" s="14" t="s">
        <v>72</v>
      </c>
      <c r="G94" s="14">
        <v>134</v>
      </c>
      <c r="H94" s="14">
        <v>326</v>
      </c>
      <c r="I94" s="14">
        <v>496</v>
      </c>
      <c r="J94" s="14">
        <v>632</v>
      </c>
      <c r="K94" s="14">
        <v>241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12791</v>
      </c>
      <c r="D95" s="14">
        <v>1168</v>
      </c>
      <c r="E95" s="14" t="s">
        <v>72</v>
      </c>
      <c r="F95" s="14" t="s">
        <v>72</v>
      </c>
      <c r="G95" s="14">
        <v>140</v>
      </c>
      <c r="H95" s="14">
        <v>238</v>
      </c>
      <c r="I95" s="14">
        <v>303</v>
      </c>
      <c r="J95" s="14">
        <v>341</v>
      </c>
      <c r="K95" s="14">
        <v>146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10572</v>
      </c>
      <c r="D96" s="14">
        <v>706</v>
      </c>
      <c r="E96" s="14" t="s">
        <v>72</v>
      </c>
      <c r="F96" s="14" t="s">
        <v>72</v>
      </c>
      <c r="G96" s="14">
        <v>152</v>
      </c>
      <c r="H96" s="14">
        <v>154</v>
      </c>
      <c r="I96" s="14">
        <v>158</v>
      </c>
      <c r="J96" s="14">
        <v>158</v>
      </c>
      <c r="K96" s="14">
        <v>84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9825</v>
      </c>
      <c r="D97" s="14">
        <v>525</v>
      </c>
      <c r="E97" s="14" t="s">
        <v>72</v>
      </c>
      <c r="F97" s="14" t="s">
        <v>72</v>
      </c>
      <c r="G97" s="14">
        <v>178</v>
      </c>
      <c r="H97" s="14">
        <v>111</v>
      </c>
      <c r="I97" s="14">
        <v>81</v>
      </c>
      <c r="J97" s="14">
        <v>91</v>
      </c>
      <c r="K97" s="14">
        <v>64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8341</v>
      </c>
      <c r="D98" s="14">
        <v>369</v>
      </c>
      <c r="E98" s="14" t="s">
        <v>72</v>
      </c>
      <c r="F98" s="14" t="s">
        <v>72</v>
      </c>
      <c r="G98" s="14">
        <v>157</v>
      </c>
      <c r="H98" s="14">
        <v>82</v>
      </c>
      <c r="I98" s="14">
        <v>39</v>
      </c>
      <c r="J98" s="14">
        <v>49</v>
      </c>
      <c r="K98" s="14">
        <v>42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7368</v>
      </c>
      <c r="D99" s="14">
        <v>284</v>
      </c>
      <c r="E99" s="14" t="s">
        <v>72</v>
      </c>
      <c r="F99" s="14" t="s">
        <v>72</v>
      </c>
      <c r="G99" s="14">
        <v>160</v>
      </c>
      <c r="H99" s="14">
        <v>61</v>
      </c>
      <c r="I99" s="14">
        <v>23</v>
      </c>
      <c r="J99" s="14">
        <v>25</v>
      </c>
      <c r="K99" s="14">
        <v>15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5956</v>
      </c>
      <c r="D100" s="14">
        <v>215</v>
      </c>
      <c r="E100" s="14" t="s">
        <v>72</v>
      </c>
      <c r="F100" s="14" t="s">
        <v>72</v>
      </c>
      <c r="G100" s="14">
        <v>139</v>
      </c>
      <c r="H100" s="14">
        <v>32</v>
      </c>
      <c r="I100" s="14">
        <v>17</v>
      </c>
      <c r="J100" s="14">
        <v>17</v>
      </c>
      <c r="K100" s="14">
        <v>10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4343</v>
      </c>
      <c r="D101" s="14">
        <v>161</v>
      </c>
      <c r="E101" s="14" t="s">
        <v>72</v>
      </c>
      <c r="F101" s="14" t="s">
        <v>72</v>
      </c>
      <c r="G101" s="14">
        <v>98</v>
      </c>
      <c r="H101" s="14">
        <v>25</v>
      </c>
      <c r="I101" s="14">
        <v>13</v>
      </c>
      <c r="J101" s="14">
        <v>19</v>
      </c>
      <c r="K101" s="14">
        <v>6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2812</v>
      </c>
      <c r="D102" s="14">
        <v>103</v>
      </c>
      <c r="E102" s="14" t="s">
        <v>72</v>
      </c>
      <c r="F102" s="14" t="s">
        <v>72</v>
      </c>
      <c r="G102" s="14">
        <v>59</v>
      </c>
      <c r="H102" s="14">
        <v>19</v>
      </c>
      <c r="I102" s="14">
        <v>5</v>
      </c>
      <c r="J102" s="14">
        <v>14</v>
      </c>
      <c r="K102" s="14">
        <v>6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1665</v>
      </c>
      <c r="D103" s="14">
        <v>61</v>
      </c>
      <c r="E103" s="14" t="s">
        <v>72</v>
      </c>
      <c r="F103" s="14" t="s">
        <v>72</v>
      </c>
      <c r="G103" s="14">
        <v>37</v>
      </c>
      <c r="H103" s="14">
        <v>10</v>
      </c>
      <c r="I103" s="14">
        <v>8</v>
      </c>
      <c r="J103" s="14">
        <v>6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962</v>
      </c>
      <c r="D104" s="14">
        <v>27</v>
      </c>
      <c r="E104" s="14" t="s">
        <v>72</v>
      </c>
      <c r="F104" s="14" t="s">
        <v>72</v>
      </c>
      <c r="G104" s="14">
        <v>10</v>
      </c>
      <c r="H104" s="14">
        <v>6</v>
      </c>
      <c r="I104" s="14">
        <v>4</v>
      </c>
      <c r="J104" s="14">
        <v>7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184407</v>
      </c>
      <c r="D105" s="5">
        <v>60912</v>
      </c>
      <c r="E105" s="5">
        <v>2620</v>
      </c>
      <c r="F105" s="5">
        <v>5096</v>
      </c>
      <c r="G105" s="5">
        <v>23435</v>
      </c>
      <c r="H105" s="5">
        <v>18890</v>
      </c>
      <c r="I105" s="5">
        <v>3089</v>
      </c>
      <c r="J105" s="5">
        <v>7128</v>
      </c>
      <c r="K105" s="5">
        <v>654</v>
      </c>
    </row>
    <row r="106" spans="1:15" ht="12" customHeight="1" x14ac:dyDescent="0.2">
      <c r="A106" s="29" t="s">
        <v>63</v>
      </c>
      <c r="B106" s="10" t="s">
        <v>12</v>
      </c>
      <c r="C106" s="14">
        <v>11948</v>
      </c>
      <c r="D106" s="14">
        <v>5209</v>
      </c>
      <c r="E106" s="14">
        <v>2501</v>
      </c>
      <c r="F106" s="14">
        <v>2686</v>
      </c>
      <c r="G106" s="14">
        <v>22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2108</v>
      </c>
      <c r="D107" s="14">
        <v>205</v>
      </c>
      <c r="E107" s="14">
        <v>205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2105</v>
      </c>
      <c r="D108" s="14">
        <v>367</v>
      </c>
      <c r="E108" s="14">
        <v>367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2329</v>
      </c>
      <c r="D109" s="14">
        <v>665</v>
      </c>
      <c r="E109" s="14">
        <v>665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2612</v>
      </c>
      <c r="D110" s="14">
        <v>1295</v>
      </c>
      <c r="E110" s="14">
        <v>1074</v>
      </c>
      <c r="F110" s="14">
        <v>220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2794</v>
      </c>
      <c r="D111" s="14">
        <v>2677</v>
      </c>
      <c r="E111" s="14">
        <v>190</v>
      </c>
      <c r="F111" s="14">
        <v>2466</v>
      </c>
      <c r="G111" s="14">
        <v>21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15549</v>
      </c>
      <c r="D112" s="14">
        <v>15261</v>
      </c>
      <c r="E112" s="14">
        <v>119</v>
      </c>
      <c r="F112" s="14">
        <v>2410</v>
      </c>
      <c r="G112" s="14">
        <v>12732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2945</v>
      </c>
      <c r="D113" s="14">
        <v>2888</v>
      </c>
      <c r="E113" s="14">
        <v>119</v>
      </c>
      <c r="F113" s="14">
        <v>2360</v>
      </c>
      <c r="G113" s="14">
        <v>409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3118</v>
      </c>
      <c r="D114" s="14">
        <v>3069</v>
      </c>
      <c r="E114" s="14" t="s">
        <v>72</v>
      </c>
      <c r="F114" s="14">
        <v>50</v>
      </c>
      <c r="G114" s="14">
        <v>3019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3250</v>
      </c>
      <c r="D115" s="14">
        <v>3206</v>
      </c>
      <c r="E115" s="14" t="s">
        <v>72</v>
      </c>
      <c r="F115" s="14" t="s">
        <v>72</v>
      </c>
      <c r="G115" s="14">
        <v>3206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3052</v>
      </c>
      <c r="D116" s="14">
        <v>2998</v>
      </c>
      <c r="E116" s="14" t="s">
        <v>72</v>
      </c>
      <c r="F116" s="14" t="s">
        <v>72</v>
      </c>
      <c r="G116" s="14">
        <v>2998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3184</v>
      </c>
      <c r="D117" s="14">
        <v>3100</v>
      </c>
      <c r="E117" s="14" t="s">
        <v>72</v>
      </c>
      <c r="F117" s="14" t="s">
        <v>72</v>
      </c>
      <c r="G117" s="14">
        <v>3100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15712</v>
      </c>
      <c r="D118" s="14">
        <v>15261</v>
      </c>
      <c r="E118" s="14" t="s">
        <v>72</v>
      </c>
      <c r="F118" s="14" t="s">
        <v>72</v>
      </c>
      <c r="G118" s="14">
        <v>9003</v>
      </c>
      <c r="H118" s="14">
        <v>6258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3008</v>
      </c>
      <c r="D119" s="14">
        <v>2954</v>
      </c>
      <c r="E119" s="14" t="s">
        <v>72</v>
      </c>
      <c r="F119" s="14" t="s">
        <v>72</v>
      </c>
      <c r="G119" s="14">
        <v>2954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3221</v>
      </c>
      <c r="D120" s="14">
        <v>3143</v>
      </c>
      <c r="E120" s="14" t="s">
        <v>72</v>
      </c>
      <c r="F120" s="14" t="s">
        <v>72</v>
      </c>
      <c r="G120" s="14">
        <v>3134</v>
      </c>
      <c r="H120" s="14">
        <v>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3190</v>
      </c>
      <c r="D121" s="14">
        <v>3104</v>
      </c>
      <c r="E121" s="14" t="s">
        <v>72</v>
      </c>
      <c r="F121" s="14" t="s">
        <v>72</v>
      </c>
      <c r="G121" s="14">
        <v>2679</v>
      </c>
      <c r="H121" s="14">
        <v>425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3157</v>
      </c>
      <c r="D122" s="14">
        <v>3066</v>
      </c>
      <c r="E122" s="14" t="s">
        <v>72</v>
      </c>
      <c r="F122" s="14" t="s">
        <v>72</v>
      </c>
      <c r="G122" s="14">
        <v>191</v>
      </c>
      <c r="H122" s="14">
        <v>2875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3136</v>
      </c>
      <c r="D123" s="14">
        <v>2994</v>
      </c>
      <c r="E123" s="14" t="s">
        <v>72</v>
      </c>
      <c r="F123" s="14" t="s">
        <v>72</v>
      </c>
      <c r="G123" s="14">
        <v>45</v>
      </c>
      <c r="H123" s="14">
        <v>2949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14635</v>
      </c>
      <c r="D124" s="14">
        <v>11480</v>
      </c>
      <c r="E124" s="14" t="s">
        <v>72</v>
      </c>
      <c r="F124" s="14" t="s">
        <v>72</v>
      </c>
      <c r="G124" s="14">
        <v>243</v>
      </c>
      <c r="H124" s="14">
        <v>9737</v>
      </c>
      <c r="I124" s="14">
        <v>388</v>
      </c>
      <c r="J124" s="14">
        <v>1110</v>
      </c>
      <c r="K124" s="14">
        <v>2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2950</v>
      </c>
      <c r="D125" s="14">
        <v>2766</v>
      </c>
      <c r="E125" s="14" t="s">
        <v>72</v>
      </c>
      <c r="F125" s="14" t="s">
        <v>72</v>
      </c>
      <c r="G125" s="14">
        <v>46</v>
      </c>
      <c r="H125" s="14">
        <v>2719</v>
      </c>
      <c r="I125" s="14">
        <v>1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2994</v>
      </c>
      <c r="D126" s="14">
        <v>2756</v>
      </c>
      <c r="E126" s="14" t="s">
        <v>72</v>
      </c>
      <c r="F126" s="14" t="s">
        <v>72</v>
      </c>
      <c r="G126" s="14">
        <v>61</v>
      </c>
      <c r="H126" s="14">
        <v>2692</v>
      </c>
      <c r="I126" s="14">
        <v>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3013</v>
      </c>
      <c r="D127" s="14">
        <v>2599</v>
      </c>
      <c r="E127" s="14" t="s">
        <v>72</v>
      </c>
      <c r="F127" s="14" t="s">
        <v>72</v>
      </c>
      <c r="G127" s="14">
        <v>50</v>
      </c>
      <c r="H127" s="14">
        <v>2468</v>
      </c>
      <c r="I127" s="14">
        <v>26</v>
      </c>
      <c r="J127" s="14">
        <v>55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2859</v>
      </c>
      <c r="D128" s="14">
        <v>1882</v>
      </c>
      <c r="E128" s="14" t="s">
        <v>72</v>
      </c>
      <c r="F128" s="14" t="s">
        <v>72</v>
      </c>
      <c r="G128" s="14">
        <v>46</v>
      </c>
      <c r="H128" s="14">
        <v>1268</v>
      </c>
      <c r="I128" s="14">
        <v>144</v>
      </c>
      <c r="J128" s="14">
        <v>424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2819</v>
      </c>
      <c r="D129" s="14">
        <v>1477</v>
      </c>
      <c r="E129" s="14" t="s">
        <v>72</v>
      </c>
      <c r="F129" s="14" t="s">
        <v>72</v>
      </c>
      <c r="G129" s="14">
        <v>40</v>
      </c>
      <c r="H129" s="14">
        <v>590</v>
      </c>
      <c r="I129" s="14">
        <v>215</v>
      </c>
      <c r="J129" s="14">
        <v>630</v>
      </c>
      <c r="K129" s="14">
        <v>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13988</v>
      </c>
      <c r="D130" s="14">
        <v>4999</v>
      </c>
      <c r="E130" s="14" t="s">
        <v>72</v>
      </c>
      <c r="F130" s="14" t="s">
        <v>72</v>
      </c>
      <c r="G130" s="14">
        <v>113</v>
      </c>
      <c r="H130" s="14">
        <v>1165</v>
      </c>
      <c r="I130" s="14">
        <v>988</v>
      </c>
      <c r="J130" s="14">
        <v>2695</v>
      </c>
      <c r="K130" s="14">
        <v>38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2733</v>
      </c>
      <c r="D131" s="14">
        <v>1270</v>
      </c>
      <c r="E131" s="14" t="s">
        <v>72</v>
      </c>
      <c r="F131" s="14" t="s">
        <v>72</v>
      </c>
      <c r="G131" s="14">
        <v>26</v>
      </c>
      <c r="H131" s="14">
        <v>385</v>
      </c>
      <c r="I131" s="14">
        <v>240</v>
      </c>
      <c r="J131" s="14">
        <v>612</v>
      </c>
      <c r="K131" s="14">
        <v>7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2787</v>
      </c>
      <c r="D132" s="14">
        <v>1105</v>
      </c>
      <c r="E132" s="14" t="s">
        <v>72</v>
      </c>
      <c r="F132" s="14" t="s">
        <v>72</v>
      </c>
      <c r="G132" s="14">
        <v>17</v>
      </c>
      <c r="H132" s="14">
        <v>275</v>
      </c>
      <c r="I132" s="14">
        <v>216</v>
      </c>
      <c r="J132" s="14">
        <v>587</v>
      </c>
      <c r="K132" s="14">
        <v>10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2927</v>
      </c>
      <c r="D133" s="14">
        <v>992</v>
      </c>
      <c r="E133" s="14" t="s">
        <v>72</v>
      </c>
      <c r="F133" s="14" t="s">
        <v>72</v>
      </c>
      <c r="G133" s="14">
        <v>24</v>
      </c>
      <c r="H133" s="14">
        <v>182</v>
      </c>
      <c r="I133" s="14">
        <v>228</v>
      </c>
      <c r="J133" s="14">
        <v>550</v>
      </c>
      <c r="K133" s="14">
        <v>8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2775</v>
      </c>
      <c r="D134" s="14">
        <v>884</v>
      </c>
      <c r="E134" s="14" t="s">
        <v>72</v>
      </c>
      <c r="F134" s="14" t="s">
        <v>72</v>
      </c>
      <c r="G134" s="14">
        <v>26</v>
      </c>
      <c r="H134" s="14">
        <v>171</v>
      </c>
      <c r="I134" s="14">
        <v>168</v>
      </c>
      <c r="J134" s="14">
        <v>513</v>
      </c>
      <c r="K134" s="14">
        <v>6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2766</v>
      </c>
      <c r="D135" s="14">
        <v>748</v>
      </c>
      <c r="E135" s="14" t="s">
        <v>72</v>
      </c>
      <c r="F135" s="14" t="s">
        <v>72</v>
      </c>
      <c r="G135" s="14">
        <v>20</v>
      </c>
      <c r="H135" s="14">
        <v>152</v>
      </c>
      <c r="I135" s="14">
        <v>136</v>
      </c>
      <c r="J135" s="14">
        <v>433</v>
      </c>
      <c r="K135" s="14">
        <v>7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14375</v>
      </c>
      <c r="D136" s="14">
        <v>2641</v>
      </c>
      <c r="E136" s="14" t="s">
        <v>72</v>
      </c>
      <c r="F136" s="14" t="s">
        <v>72</v>
      </c>
      <c r="G136" s="14">
        <v>117</v>
      </c>
      <c r="H136" s="14">
        <v>508</v>
      </c>
      <c r="I136" s="14">
        <v>532</v>
      </c>
      <c r="J136" s="14">
        <v>1401</v>
      </c>
      <c r="K136" s="14">
        <v>83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2895</v>
      </c>
      <c r="D137" s="14">
        <v>632</v>
      </c>
      <c r="E137" s="14" t="s">
        <v>72</v>
      </c>
      <c r="F137" s="14" t="s">
        <v>72</v>
      </c>
      <c r="G137" s="14">
        <v>20</v>
      </c>
      <c r="H137" s="14">
        <v>109</v>
      </c>
      <c r="I137" s="14">
        <v>138</v>
      </c>
      <c r="J137" s="14">
        <v>352</v>
      </c>
      <c r="K137" s="14">
        <v>13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2869</v>
      </c>
      <c r="D138" s="14">
        <v>594</v>
      </c>
      <c r="E138" s="14" t="s">
        <v>72</v>
      </c>
      <c r="F138" s="14" t="s">
        <v>72</v>
      </c>
      <c r="G138" s="14">
        <v>16</v>
      </c>
      <c r="H138" s="14">
        <v>120</v>
      </c>
      <c r="I138" s="14">
        <v>124</v>
      </c>
      <c r="J138" s="14">
        <v>326</v>
      </c>
      <c r="K138" s="14">
        <v>8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2896</v>
      </c>
      <c r="D139" s="14">
        <v>522</v>
      </c>
      <c r="E139" s="14" t="s">
        <v>72</v>
      </c>
      <c r="F139" s="14" t="s">
        <v>72</v>
      </c>
      <c r="G139" s="14">
        <v>32</v>
      </c>
      <c r="H139" s="14">
        <v>103</v>
      </c>
      <c r="I139" s="14">
        <v>95</v>
      </c>
      <c r="J139" s="14">
        <v>283</v>
      </c>
      <c r="K139" s="14">
        <v>9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2937</v>
      </c>
      <c r="D140" s="14">
        <v>498</v>
      </c>
      <c r="E140" s="14" t="s">
        <v>72</v>
      </c>
      <c r="F140" s="14" t="s">
        <v>72</v>
      </c>
      <c r="G140" s="14">
        <v>18</v>
      </c>
      <c r="H140" s="14">
        <v>97</v>
      </c>
      <c r="I140" s="14">
        <v>106</v>
      </c>
      <c r="J140" s="14">
        <v>253</v>
      </c>
      <c r="K140" s="14">
        <v>24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2778</v>
      </c>
      <c r="D141" s="14">
        <v>395</v>
      </c>
      <c r="E141" s="14" t="s">
        <v>72</v>
      </c>
      <c r="F141" s="14" t="s">
        <v>72</v>
      </c>
      <c r="G141" s="14">
        <v>31</v>
      </c>
      <c r="H141" s="14">
        <v>79</v>
      </c>
      <c r="I141" s="14">
        <v>69</v>
      </c>
      <c r="J141" s="14">
        <v>187</v>
      </c>
      <c r="K141" s="14">
        <v>29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14781</v>
      </c>
      <c r="D142" s="14">
        <v>1733</v>
      </c>
      <c r="E142" s="14" t="s">
        <v>72</v>
      </c>
      <c r="F142" s="14" t="s">
        <v>72</v>
      </c>
      <c r="G142" s="14">
        <v>108</v>
      </c>
      <c r="H142" s="14">
        <v>338</v>
      </c>
      <c r="I142" s="14">
        <v>414</v>
      </c>
      <c r="J142" s="14">
        <v>764</v>
      </c>
      <c r="K142" s="14">
        <v>109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13774</v>
      </c>
      <c r="D143" s="14">
        <v>1265</v>
      </c>
      <c r="E143" s="14" t="s">
        <v>72</v>
      </c>
      <c r="F143" s="14" t="s">
        <v>72</v>
      </c>
      <c r="G143" s="14">
        <v>109</v>
      </c>
      <c r="H143" s="14">
        <v>270</v>
      </c>
      <c r="I143" s="14">
        <v>290</v>
      </c>
      <c r="J143" s="14">
        <v>473</v>
      </c>
      <c r="K143" s="14">
        <v>123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13880</v>
      </c>
      <c r="D144" s="14">
        <v>897</v>
      </c>
      <c r="E144" s="14" t="s">
        <v>72</v>
      </c>
      <c r="F144" s="14" t="s">
        <v>72</v>
      </c>
      <c r="G144" s="14">
        <v>168</v>
      </c>
      <c r="H144" s="14">
        <v>179</v>
      </c>
      <c r="I144" s="14">
        <v>180</v>
      </c>
      <c r="J144" s="14">
        <v>254</v>
      </c>
      <c r="K144" s="14">
        <v>116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11888</v>
      </c>
      <c r="D145" s="14">
        <v>631</v>
      </c>
      <c r="E145" s="14" t="s">
        <v>72</v>
      </c>
      <c r="F145" s="14" t="s">
        <v>72</v>
      </c>
      <c r="G145" s="14">
        <v>145</v>
      </c>
      <c r="H145" s="14">
        <v>127</v>
      </c>
      <c r="I145" s="14">
        <v>125</v>
      </c>
      <c r="J145" s="14">
        <v>167</v>
      </c>
      <c r="K145" s="14">
        <v>67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9873</v>
      </c>
      <c r="D146" s="14">
        <v>433</v>
      </c>
      <c r="E146" s="14" t="s">
        <v>72</v>
      </c>
      <c r="F146" s="14" t="s">
        <v>72</v>
      </c>
      <c r="G146" s="14">
        <v>129</v>
      </c>
      <c r="H146" s="14">
        <v>88</v>
      </c>
      <c r="I146" s="14">
        <v>66</v>
      </c>
      <c r="J146" s="14">
        <v>102</v>
      </c>
      <c r="K146" s="14">
        <v>48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8698</v>
      </c>
      <c r="D147" s="14">
        <v>300</v>
      </c>
      <c r="E147" s="14" t="s">
        <v>72</v>
      </c>
      <c r="F147" s="14" t="s">
        <v>72</v>
      </c>
      <c r="G147" s="14">
        <v>123</v>
      </c>
      <c r="H147" s="14">
        <v>68</v>
      </c>
      <c r="I147" s="14">
        <v>33</v>
      </c>
      <c r="J147" s="14">
        <v>55</v>
      </c>
      <c r="K147" s="14">
        <v>21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7415</v>
      </c>
      <c r="D148" s="14">
        <v>238</v>
      </c>
      <c r="E148" s="14" t="s">
        <v>72</v>
      </c>
      <c r="F148" s="14" t="s">
        <v>72</v>
      </c>
      <c r="G148" s="14">
        <v>120</v>
      </c>
      <c r="H148" s="14">
        <v>50</v>
      </c>
      <c r="I148" s="14">
        <v>21</v>
      </c>
      <c r="J148" s="14">
        <v>31</v>
      </c>
      <c r="K148" s="14">
        <v>16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6423</v>
      </c>
      <c r="D149" s="14">
        <v>177</v>
      </c>
      <c r="E149" s="14" t="s">
        <v>72</v>
      </c>
      <c r="F149" s="14" t="s">
        <v>72</v>
      </c>
      <c r="G149" s="14">
        <v>84</v>
      </c>
      <c r="H149" s="14">
        <v>40</v>
      </c>
      <c r="I149" s="14">
        <v>11</v>
      </c>
      <c r="J149" s="14">
        <v>29</v>
      </c>
      <c r="K149" s="14">
        <v>13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4902</v>
      </c>
      <c r="D150" s="14">
        <v>147</v>
      </c>
      <c r="E150" s="14" t="s">
        <v>72</v>
      </c>
      <c r="F150" s="14" t="s">
        <v>72</v>
      </c>
      <c r="G150" s="14">
        <v>82</v>
      </c>
      <c r="H150" s="14">
        <v>23</v>
      </c>
      <c r="I150" s="14">
        <v>17</v>
      </c>
      <c r="J150" s="14">
        <v>18</v>
      </c>
      <c r="K150" s="14">
        <v>7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3331</v>
      </c>
      <c r="D151" s="14">
        <v>113</v>
      </c>
      <c r="E151" s="14" t="s">
        <v>72</v>
      </c>
      <c r="F151" s="14" t="s">
        <v>72</v>
      </c>
      <c r="G151" s="14">
        <v>64</v>
      </c>
      <c r="H151" s="14">
        <v>20</v>
      </c>
      <c r="I151" s="14">
        <v>13</v>
      </c>
      <c r="J151" s="14">
        <v>11</v>
      </c>
      <c r="K151" s="14">
        <v>5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1878</v>
      </c>
      <c r="D152" s="14">
        <v>66</v>
      </c>
      <c r="E152" s="14" t="s">
        <v>72</v>
      </c>
      <c r="F152" s="14" t="s">
        <v>72</v>
      </c>
      <c r="G152" s="14">
        <v>36</v>
      </c>
      <c r="H152" s="14">
        <v>12</v>
      </c>
      <c r="I152" s="14">
        <v>5</v>
      </c>
      <c r="J152" s="14">
        <v>8</v>
      </c>
      <c r="K152" s="14">
        <v>5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861</v>
      </c>
      <c r="D153" s="14">
        <v>32</v>
      </c>
      <c r="E153" s="14" t="s">
        <v>72</v>
      </c>
      <c r="F153" s="14" t="s">
        <v>72</v>
      </c>
      <c r="G153" s="14">
        <v>20</v>
      </c>
      <c r="H153" s="14">
        <v>4</v>
      </c>
      <c r="I153" s="14">
        <v>2</v>
      </c>
      <c r="J153" s="14">
        <v>5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496</v>
      </c>
      <c r="D154" s="6">
        <v>29</v>
      </c>
      <c r="E154" s="6" t="s">
        <v>72</v>
      </c>
      <c r="F154" s="6" t="s">
        <v>72</v>
      </c>
      <c r="G154" s="6">
        <v>17</v>
      </c>
      <c r="H154" s="6">
        <v>3</v>
      </c>
      <c r="I154" s="6">
        <v>4</v>
      </c>
      <c r="J154" s="6">
        <v>5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1640625" customWidth="1"/>
    <col min="2" max="2" width="13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82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3682</v>
      </c>
      <c r="D5" s="5">
        <v>1221</v>
      </c>
      <c r="E5" s="5">
        <v>75</v>
      </c>
      <c r="F5" s="5">
        <v>80</v>
      </c>
      <c r="G5" s="5">
        <v>447</v>
      </c>
      <c r="H5" s="5">
        <v>393</v>
      </c>
      <c r="I5" s="5">
        <v>159</v>
      </c>
      <c r="J5" s="5">
        <v>54</v>
      </c>
      <c r="K5" s="5">
        <v>13</v>
      </c>
    </row>
    <row r="6" spans="1:34" ht="12" customHeight="1" x14ac:dyDescent="0.2">
      <c r="A6" s="29" t="s">
        <v>63</v>
      </c>
      <c r="B6" s="10" t="s">
        <v>12</v>
      </c>
      <c r="C6" s="14">
        <v>239</v>
      </c>
      <c r="D6" s="14">
        <v>123</v>
      </c>
      <c r="E6" s="14">
        <v>72</v>
      </c>
      <c r="F6" s="14">
        <v>50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47</v>
      </c>
      <c r="D7" s="14">
        <v>9</v>
      </c>
      <c r="E7" s="14">
        <v>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53</v>
      </c>
      <c r="D8" s="14">
        <v>19</v>
      </c>
      <c r="E8" s="14">
        <v>19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42</v>
      </c>
      <c r="D9" s="14">
        <v>19</v>
      </c>
      <c r="E9" s="14">
        <v>19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44</v>
      </c>
      <c r="D10" s="14">
        <v>24</v>
      </c>
      <c r="E10" s="14">
        <v>23</v>
      </c>
      <c r="F10" s="14">
        <v>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53</v>
      </c>
      <c r="D11" s="14">
        <v>52</v>
      </c>
      <c r="E11" s="14">
        <v>2</v>
      </c>
      <c r="F11" s="14">
        <v>49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283</v>
      </c>
      <c r="D12" s="14">
        <v>276</v>
      </c>
      <c r="E12" s="14">
        <v>3</v>
      </c>
      <c r="F12" s="14">
        <v>30</v>
      </c>
      <c r="G12" s="14">
        <v>243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35</v>
      </c>
      <c r="D13" s="14">
        <v>34</v>
      </c>
      <c r="E13" s="14">
        <v>3</v>
      </c>
      <c r="F13" s="14">
        <v>27</v>
      </c>
      <c r="G13" s="14">
        <v>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65</v>
      </c>
      <c r="D14" s="14">
        <v>64</v>
      </c>
      <c r="E14" s="14" t="s">
        <v>72</v>
      </c>
      <c r="F14" s="14">
        <v>3</v>
      </c>
      <c r="G14" s="14">
        <v>61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61</v>
      </c>
      <c r="D15" s="14">
        <v>58</v>
      </c>
      <c r="E15" s="14" t="s">
        <v>72</v>
      </c>
      <c r="F15" s="14" t="s">
        <v>72</v>
      </c>
      <c r="G15" s="14">
        <v>58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65</v>
      </c>
      <c r="D16" s="14">
        <v>64</v>
      </c>
      <c r="E16" s="14" t="s">
        <v>72</v>
      </c>
      <c r="F16" s="14" t="s">
        <v>72</v>
      </c>
      <c r="G16" s="14">
        <v>64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57</v>
      </c>
      <c r="D17" s="14">
        <v>56</v>
      </c>
      <c r="E17" s="14" t="s">
        <v>72</v>
      </c>
      <c r="F17" s="14" t="s">
        <v>72</v>
      </c>
      <c r="G17" s="14">
        <v>56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269</v>
      </c>
      <c r="D18" s="14">
        <v>263</v>
      </c>
      <c r="E18" s="14" t="s">
        <v>72</v>
      </c>
      <c r="F18" s="14" t="s">
        <v>72</v>
      </c>
      <c r="G18" s="14">
        <v>150</v>
      </c>
      <c r="H18" s="14">
        <v>113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56</v>
      </c>
      <c r="D19" s="14">
        <v>55</v>
      </c>
      <c r="E19" s="14" t="s">
        <v>72</v>
      </c>
      <c r="F19" s="14" t="s">
        <v>72</v>
      </c>
      <c r="G19" s="14">
        <v>55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50</v>
      </c>
      <c r="D20" s="14">
        <v>50</v>
      </c>
      <c r="E20" s="14" t="s">
        <v>72</v>
      </c>
      <c r="F20" s="14" t="s">
        <v>72</v>
      </c>
      <c r="G20" s="14">
        <v>50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54</v>
      </c>
      <c r="D21" s="14">
        <v>52</v>
      </c>
      <c r="E21" s="14" t="s">
        <v>72</v>
      </c>
      <c r="F21" s="14" t="s">
        <v>72</v>
      </c>
      <c r="G21" s="14">
        <v>45</v>
      </c>
      <c r="H21" s="14">
        <v>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51</v>
      </c>
      <c r="D22" s="14">
        <v>49</v>
      </c>
      <c r="E22" s="14" t="s">
        <v>72</v>
      </c>
      <c r="F22" s="14" t="s">
        <v>72</v>
      </c>
      <c r="G22" s="14" t="s">
        <v>72</v>
      </c>
      <c r="H22" s="14">
        <v>49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58</v>
      </c>
      <c r="D23" s="14">
        <v>57</v>
      </c>
      <c r="E23" s="14" t="s">
        <v>72</v>
      </c>
      <c r="F23" s="14" t="s">
        <v>72</v>
      </c>
      <c r="G23" s="14" t="s">
        <v>72</v>
      </c>
      <c r="H23" s="14">
        <v>57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271</v>
      </c>
      <c r="D24" s="14">
        <v>211</v>
      </c>
      <c r="E24" s="14" t="s">
        <v>72</v>
      </c>
      <c r="F24" s="14" t="s">
        <v>72</v>
      </c>
      <c r="G24" s="14">
        <v>3</v>
      </c>
      <c r="H24" s="14">
        <v>178</v>
      </c>
      <c r="I24" s="14">
        <v>21</v>
      </c>
      <c r="J24" s="14">
        <v>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51</v>
      </c>
      <c r="D25" s="14">
        <v>47</v>
      </c>
      <c r="E25" s="14" t="s">
        <v>72</v>
      </c>
      <c r="F25" s="14" t="s">
        <v>72</v>
      </c>
      <c r="G25" s="14" t="s">
        <v>72</v>
      </c>
      <c r="H25" s="14">
        <v>47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55</v>
      </c>
      <c r="D26" s="14">
        <v>53</v>
      </c>
      <c r="E26" s="14" t="s">
        <v>72</v>
      </c>
      <c r="F26" s="14" t="s">
        <v>72</v>
      </c>
      <c r="G26" s="14" t="s">
        <v>72</v>
      </c>
      <c r="H26" s="14">
        <v>53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54</v>
      </c>
      <c r="D27" s="14">
        <v>47</v>
      </c>
      <c r="E27" s="14" t="s">
        <v>72</v>
      </c>
      <c r="F27" s="14" t="s">
        <v>72</v>
      </c>
      <c r="G27" s="14">
        <v>2</v>
      </c>
      <c r="H27" s="14">
        <v>45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52</v>
      </c>
      <c r="D28" s="14">
        <v>32</v>
      </c>
      <c r="E28" s="14" t="s">
        <v>72</v>
      </c>
      <c r="F28" s="14" t="s">
        <v>72</v>
      </c>
      <c r="G28" s="14" t="s">
        <v>72</v>
      </c>
      <c r="H28" s="14">
        <v>19</v>
      </c>
      <c r="I28" s="14">
        <v>6</v>
      </c>
      <c r="J28" s="14">
        <v>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59</v>
      </c>
      <c r="D29" s="14">
        <v>32</v>
      </c>
      <c r="E29" s="14" t="s">
        <v>72</v>
      </c>
      <c r="F29" s="14" t="s">
        <v>72</v>
      </c>
      <c r="G29" s="14">
        <v>1</v>
      </c>
      <c r="H29" s="14">
        <v>14</v>
      </c>
      <c r="I29" s="14">
        <v>15</v>
      </c>
      <c r="J29" s="14">
        <v>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249</v>
      </c>
      <c r="D30" s="14">
        <v>97</v>
      </c>
      <c r="E30" s="14" t="s">
        <v>72</v>
      </c>
      <c r="F30" s="14" t="s">
        <v>72</v>
      </c>
      <c r="G30" s="14" t="s">
        <v>72</v>
      </c>
      <c r="H30" s="14">
        <v>30</v>
      </c>
      <c r="I30" s="14">
        <v>45</v>
      </c>
      <c r="J30" s="14">
        <v>20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57</v>
      </c>
      <c r="D31" s="14">
        <v>23</v>
      </c>
      <c r="E31" s="14" t="s">
        <v>72</v>
      </c>
      <c r="F31" s="14" t="s">
        <v>72</v>
      </c>
      <c r="G31" s="14" t="s">
        <v>72</v>
      </c>
      <c r="H31" s="14">
        <v>4</v>
      </c>
      <c r="I31" s="14">
        <v>13</v>
      </c>
      <c r="J31" s="14">
        <v>5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43</v>
      </c>
      <c r="D32" s="14">
        <v>15</v>
      </c>
      <c r="E32" s="14" t="s">
        <v>72</v>
      </c>
      <c r="F32" s="14" t="s">
        <v>72</v>
      </c>
      <c r="G32" s="14" t="s">
        <v>72</v>
      </c>
      <c r="H32" s="14">
        <v>5</v>
      </c>
      <c r="I32" s="14">
        <v>5</v>
      </c>
      <c r="J32" s="14">
        <v>4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43</v>
      </c>
      <c r="D33" s="14">
        <v>15</v>
      </c>
      <c r="E33" s="14" t="s">
        <v>72</v>
      </c>
      <c r="F33" s="14" t="s">
        <v>72</v>
      </c>
      <c r="G33" s="14" t="s">
        <v>72</v>
      </c>
      <c r="H33" s="14">
        <v>6</v>
      </c>
      <c r="I33" s="14">
        <v>6</v>
      </c>
      <c r="J33" s="14">
        <v>3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53</v>
      </c>
      <c r="D34" s="14">
        <v>26</v>
      </c>
      <c r="E34" s="14" t="s">
        <v>72</v>
      </c>
      <c r="F34" s="14" t="s">
        <v>72</v>
      </c>
      <c r="G34" s="14" t="s">
        <v>72</v>
      </c>
      <c r="H34" s="14">
        <v>7</v>
      </c>
      <c r="I34" s="14">
        <v>11</v>
      </c>
      <c r="J34" s="14">
        <v>8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53</v>
      </c>
      <c r="D35" s="14">
        <v>18</v>
      </c>
      <c r="E35" s="14" t="s">
        <v>72</v>
      </c>
      <c r="F35" s="14" t="s">
        <v>72</v>
      </c>
      <c r="G35" s="14" t="s">
        <v>72</v>
      </c>
      <c r="H35" s="14">
        <v>8</v>
      </c>
      <c r="I35" s="14">
        <v>10</v>
      </c>
      <c r="J35" s="14" t="s">
        <v>72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249</v>
      </c>
      <c r="D36" s="14">
        <v>52</v>
      </c>
      <c r="E36" s="14" t="s">
        <v>72</v>
      </c>
      <c r="F36" s="14" t="s">
        <v>72</v>
      </c>
      <c r="G36" s="14" t="s">
        <v>72</v>
      </c>
      <c r="H36" s="14">
        <v>13</v>
      </c>
      <c r="I36" s="14">
        <v>29</v>
      </c>
      <c r="J36" s="14">
        <v>9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38</v>
      </c>
      <c r="D37" s="14">
        <v>12</v>
      </c>
      <c r="E37" s="14" t="s">
        <v>72</v>
      </c>
      <c r="F37" s="14" t="s">
        <v>72</v>
      </c>
      <c r="G37" s="14" t="s">
        <v>72</v>
      </c>
      <c r="H37" s="14">
        <v>2</v>
      </c>
      <c r="I37" s="14">
        <v>8</v>
      </c>
      <c r="J37" s="14">
        <v>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52</v>
      </c>
      <c r="D38" s="14">
        <v>12</v>
      </c>
      <c r="E38" s="14" t="s">
        <v>72</v>
      </c>
      <c r="F38" s="14" t="s">
        <v>72</v>
      </c>
      <c r="G38" s="14" t="s">
        <v>72</v>
      </c>
      <c r="H38" s="14">
        <v>3</v>
      </c>
      <c r="I38" s="14">
        <v>4</v>
      </c>
      <c r="J38" s="14">
        <v>4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60</v>
      </c>
      <c r="D39" s="14">
        <v>14</v>
      </c>
      <c r="E39" s="14" t="s">
        <v>72</v>
      </c>
      <c r="F39" s="14" t="s">
        <v>72</v>
      </c>
      <c r="G39" s="14" t="s">
        <v>72</v>
      </c>
      <c r="H39" s="14">
        <v>2</v>
      </c>
      <c r="I39" s="14">
        <v>9</v>
      </c>
      <c r="J39" s="14">
        <v>3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42</v>
      </c>
      <c r="D40" s="14">
        <v>5</v>
      </c>
      <c r="E40" s="14" t="s">
        <v>72</v>
      </c>
      <c r="F40" s="14" t="s">
        <v>72</v>
      </c>
      <c r="G40" s="14" t="s">
        <v>72</v>
      </c>
      <c r="H40" s="14">
        <v>2</v>
      </c>
      <c r="I40" s="14">
        <v>3</v>
      </c>
      <c r="J40" s="14" t="s">
        <v>72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57</v>
      </c>
      <c r="D41" s="14">
        <v>9</v>
      </c>
      <c r="E41" s="14" t="s">
        <v>72</v>
      </c>
      <c r="F41" s="14" t="s">
        <v>72</v>
      </c>
      <c r="G41" s="14" t="s">
        <v>72</v>
      </c>
      <c r="H41" s="14">
        <v>4</v>
      </c>
      <c r="I41" s="14">
        <v>5</v>
      </c>
      <c r="J41" s="14" t="s">
        <v>72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298</v>
      </c>
      <c r="D42" s="14">
        <v>57</v>
      </c>
      <c r="E42" s="14" t="s">
        <v>72</v>
      </c>
      <c r="F42" s="14" t="s">
        <v>72</v>
      </c>
      <c r="G42" s="14">
        <v>5</v>
      </c>
      <c r="H42" s="14">
        <v>17</v>
      </c>
      <c r="I42" s="14">
        <v>24</v>
      </c>
      <c r="J42" s="14">
        <v>8</v>
      </c>
      <c r="K42" s="14">
        <v>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269</v>
      </c>
      <c r="D43" s="14">
        <v>48</v>
      </c>
      <c r="E43" s="14" t="s">
        <v>72</v>
      </c>
      <c r="F43" s="14" t="s">
        <v>72</v>
      </c>
      <c r="G43" s="14">
        <v>9</v>
      </c>
      <c r="H43" s="14">
        <v>17</v>
      </c>
      <c r="I43" s="14">
        <v>14</v>
      </c>
      <c r="J43" s="14">
        <v>7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250</v>
      </c>
      <c r="D44" s="14">
        <v>27</v>
      </c>
      <c r="E44" s="14" t="s">
        <v>72</v>
      </c>
      <c r="F44" s="14" t="s">
        <v>72</v>
      </c>
      <c r="G44" s="14">
        <v>5</v>
      </c>
      <c r="H44" s="14">
        <v>10</v>
      </c>
      <c r="I44" s="14">
        <v>9</v>
      </c>
      <c r="J44" s="14">
        <v>1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219</v>
      </c>
      <c r="D45" s="14">
        <v>19</v>
      </c>
      <c r="E45" s="14" t="s">
        <v>72</v>
      </c>
      <c r="F45" s="14" t="s">
        <v>72</v>
      </c>
      <c r="G45" s="14">
        <v>2</v>
      </c>
      <c r="H45" s="14">
        <v>9</v>
      </c>
      <c r="I45" s="14">
        <v>6</v>
      </c>
      <c r="J45" s="14" t="s">
        <v>72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229</v>
      </c>
      <c r="D46" s="14">
        <v>12</v>
      </c>
      <c r="E46" s="14" t="s">
        <v>72</v>
      </c>
      <c r="F46" s="14" t="s">
        <v>72</v>
      </c>
      <c r="G46" s="14">
        <v>4</v>
      </c>
      <c r="H46" s="14">
        <v>2</v>
      </c>
      <c r="I46" s="14">
        <v>5</v>
      </c>
      <c r="J46" s="14" t="s">
        <v>72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238</v>
      </c>
      <c r="D47" s="14">
        <v>11</v>
      </c>
      <c r="E47" s="14" t="s">
        <v>72</v>
      </c>
      <c r="F47" s="14" t="s">
        <v>72</v>
      </c>
      <c r="G47" s="14">
        <v>7</v>
      </c>
      <c r="H47" s="14">
        <v>2</v>
      </c>
      <c r="I47" s="14">
        <v>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164</v>
      </c>
      <c r="D48" s="14">
        <v>10</v>
      </c>
      <c r="E48" s="14" t="s">
        <v>72</v>
      </c>
      <c r="F48" s="14" t="s">
        <v>72</v>
      </c>
      <c r="G48" s="14">
        <v>9</v>
      </c>
      <c r="H48" s="14" t="s">
        <v>72</v>
      </c>
      <c r="I48" s="14">
        <v>1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145</v>
      </c>
      <c r="D49" s="14">
        <v>5</v>
      </c>
      <c r="E49" s="14" t="s">
        <v>72</v>
      </c>
      <c r="F49" s="14" t="s">
        <v>72</v>
      </c>
      <c r="G49" s="14">
        <v>2</v>
      </c>
      <c r="H49" s="14">
        <v>2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114</v>
      </c>
      <c r="D50" s="14">
        <v>3</v>
      </c>
      <c r="E50" s="14" t="s">
        <v>72</v>
      </c>
      <c r="F50" s="14" t="s">
        <v>72</v>
      </c>
      <c r="G50" s="14">
        <v>3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87</v>
      </c>
      <c r="D51" s="14">
        <v>4</v>
      </c>
      <c r="E51" s="14" t="s">
        <v>72</v>
      </c>
      <c r="F51" s="14" t="s">
        <v>72</v>
      </c>
      <c r="G51" s="14">
        <v>3</v>
      </c>
      <c r="H51" s="14" t="s">
        <v>72</v>
      </c>
      <c r="I51" s="14" t="s">
        <v>72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67</v>
      </c>
      <c r="D52" s="14">
        <v>3</v>
      </c>
      <c r="E52" s="14" t="s">
        <v>72</v>
      </c>
      <c r="F52" s="14" t="s">
        <v>72</v>
      </c>
      <c r="G52" s="14">
        <v>1</v>
      </c>
      <c r="H52" s="14" t="s">
        <v>72</v>
      </c>
      <c r="I52" s="14">
        <v>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32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10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1781</v>
      </c>
      <c r="D55" s="5">
        <v>660</v>
      </c>
      <c r="E55" s="5">
        <v>35</v>
      </c>
      <c r="F55" s="5">
        <v>43</v>
      </c>
      <c r="G55" s="5">
        <v>227</v>
      </c>
      <c r="H55" s="5">
        <v>192</v>
      </c>
      <c r="I55" s="5">
        <v>118</v>
      </c>
      <c r="J55" s="5">
        <v>35</v>
      </c>
      <c r="K55" s="5">
        <v>10</v>
      </c>
    </row>
    <row r="56" spans="1:15" ht="12" customHeight="1" x14ac:dyDescent="0.2">
      <c r="A56" s="29" t="s">
        <v>63</v>
      </c>
      <c r="B56" s="10" t="s">
        <v>12</v>
      </c>
      <c r="C56" s="14">
        <v>123</v>
      </c>
      <c r="D56" s="14">
        <v>65</v>
      </c>
      <c r="E56" s="14">
        <v>34</v>
      </c>
      <c r="F56" s="14">
        <v>30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24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24</v>
      </c>
      <c r="D58" s="14">
        <v>9</v>
      </c>
      <c r="E58" s="14">
        <v>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22</v>
      </c>
      <c r="D59" s="14">
        <v>8</v>
      </c>
      <c r="E59" s="14">
        <v>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23</v>
      </c>
      <c r="D60" s="14">
        <v>12</v>
      </c>
      <c r="E60" s="14">
        <v>11</v>
      </c>
      <c r="F60" s="14">
        <v>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30</v>
      </c>
      <c r="D61" s="14">
        <v>30</v>
      </c>
      <c r="E61" s="14" t="s">
        <v>72</v>
      </c>
      <c r="F61" s="14">
        <v>29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136</v>
      </c>
      <c r="D62" s="14">
        <v>132</v>
      </c>
      <c r="E62" s="14">
        <v>1</v>
      </c>
      <c r="F62" s="14">
        <v>13</v>
      </c>
      <c r="G62" s="14">
        <v>118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15</v>
      </c>
      <c r="D63" s="14">
        <v>14</v>
      </c>
      <c r="E63" s="14">
        <v>1</v>
      </c>
      <c r="F63" s="14">
        <v>11</v>
      </c>
      <c r="G63" s="14">
        <v>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32</v>
      </c>
      <c r="D64" s="14">
        <v>32</v>
      </c>
      <c r="E64" s="14" t="s">
        <v>72</v>
      </c>
      <c r="F64" s="14">
        <v>2</v>
      </c>
      <c r="G64" s="14">
        <v>30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31</v>
      </c>
      <c r="D65" s="14">
        <v>29</v>
      </c>
      <c r="E65" s="14" t="s">
        <v>72</v>
      </c>
      <c r="F65" s="14" t="s">
        <v>72</v>
      </c>
      <c r="G65" s="14">
        <v>29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37</v>
      </c>
      <c r="D66" s="14">
        <v>36</v>
      </c>
      <c r="E66" s="14" t="s">
        <v>72</v>
      </c>
      <c r="F66" s="14" t="s">
        <v>72</v>
      </c>
      <c r="G66" s="14">
        <v>36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21</v>
      </c>
      <c r="D67" s="14">
        <v>21</v>
      </c>
      <c r="E67" s="14" t="s">
        <v>72</v>
      </c>
      <c r="F67" s="14" t="s">
        <v>72</v>
      </c>
      <c r="G67" s="14">
        <v>21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128</v>
      </c>
      <c r="D68" s="14">
        <v>125</v>
      </c>
      <c r="E68" s="14" t="s">
        <v>72</v>
      </c>
      <c r="F68" s="14" t="s">
        <v>72</v>
      </c>
      <c r="G68" s="14">
        <v>78</v>
      </c>
      <c r="H68" s="14">
        <v>47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27</v>
      </c>
      <c r="D69" s="14">
        <v>26</v>
      </c>
      <c r="E69" s="14" t="s">
        <v>72</v>
      </c>
      <c r="F69" s="14" t="s">
        <v>72</v>
      </c>
      <c r="G69" s="14">
        <v>26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26</v>
      </c>
      <c r="D70" s="14">
        <v>26</v>
      </c>
      <c r="E70" s="14" t="s">
        <v>72</v>
      </c>
      <c r="F70" s="14" t="s">
        <v>72</v>
      </c>
      <c r="G70" s="14">
        <v>26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28</v>
      </c>
      <c r="D71" s="14">
        <v>27</v>
      </c>
      <c r="E71" s="14" t="s">
        <v>72</v>
      </c>
      <c r="F71" s="14" t="s">
        <v>72</v>
      </c>
      <c r="G71" s="14">
        <v>26</v>
      </c>
      <c r="H71" s="14">
        <v>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26</v>
      </c>
      <c r="D72" s="14">
        <v>25</v>
      </c>
      <c r="E72" s="14" t="s">
        <v>72</v>
      </c>
      <c r="F72" s="14" t="s">
        <v>72</v>
      </c>
      <c r="G72" s="14" t="s">
        <v>72</v>
      </c>
      <c r="H72" s="14">
        <v>25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21</v>
      </c>
      <c r="D73" s="14">
        <v>21</v>
      </c>
      <c r="E73" s="14" t="s">
        <v>72</v>
      </c>
      <c r="F73" s="14" t="s">
        <v>72</v>
      </c>
      <c r="G73" s="14" t="s">
        <v>72</v>
      </c>
      <c r="H73" s="14">
        <v>21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132</v>
      </c>
      <c r="D74" s="14">
        <v>107</v>
      </c>
      <c r="E74" s="14" t="s">
        <v>72</v>
      </c>
      <c r="F74" s="14" t="s">
        <v>72</v>
      </c>
      <c r="G74" s="14">
        <v>2</v>
      </c>
      <c r="H74" s="14">
        <v>85</v>
      </c>
      <c r="I74" s="14">
        <v>13</v>
      </c>
      <c r="J74" s="14">
        <v>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27</v>
      </c>
      <c r="D75" s="14">
        <v>24</v>
      </c>
      <c r="E75" s="14" t="s">
        <v>72</v>
      </c>
      <c r="F75" s="14" t="s">
        <v>72</v>
      </c>
      <c r="G75" s="14" t="s">
        <v>72</v>
      </c>
      <c r="H75" s="14">
        <v>24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22</v>
      </c>
      <c r="D76" s="14">
        <v>22</v>
      </c>
      <c r="E76" s="14" t="s">
        <v>72</v>
      </c>
      <c r="F76" s="14" t="s">
        <v>72</v>
      </c>
      <c r="G76" s="14" t="s">
        <v>72</v>
      </c>
      <c r="H76" s="14">
        <v>22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29</v>
      </c>
      <c r="D77" s="14">
        <v>26</v>
      </c>
      <c r="E77" s="14" t="s">
        <v>72</v>
      </c>
      <c r="F77" s="14" t="s">
        <v>72</v>
      </c>
      <c r="G77" s="14">
        <v>1</v>
      </c>
      <c r="H77" s="14">
        <v>25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25</v>
      </c>
      <c r="D78" s="14">
        <v>20</v>
      </c>
      <c r="E78" s="14" t="s">
        <v>72</v>
      </c>
      <c r="F78" s="14" t="s">
        <v>72</v>
      </c>
      <c r="G78" s="14" t="s">
        <v>72</v>
      </c>
      <c r="H78" s="14">
        <v>8</v>
      </c>
      <c r="I78" s="14">
        <v>6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29</v>
      </c>
      <c r="D79" s="14">
        <v>15</v>
      </c>
      <c r="E79" s="14" t="s">
        <v>72</v>
      </c>
      <c r="F79" s="14" t="s">
        <v>72</v>
      </c>
      <c r="G79" s="14">
        <v>1</v>
      </c>
      <c r="H79" s="14">
        <v>6</v>
      </c>
      <c r="I79" s="14">
        <v>7</v>
      </c>
      <c r="J79" s="14">
        <v>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113</v>
      </c>
      <c r="D80" s="14">
        <v>63</v>
      </c>
      <c r="E80" s="14" t="s">
        <v>72</v>
      </c>
      <c r="F80" s="14" t="s">
        <v>72</v>
      </c>
      <c r="G80" s="14" t="s">
        <v>72</v>
      </c>
      <c r="H80" s="14">
        <v>19</v>
      </c>
      <c r="I80" s="14">
        <v>30</v>
      </c>
      <c r="J80" s="14">
        <v>13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27</v>
      </c>
      <c r="D81" s="14">
        <v>17</v>
      </c>
      <c r="E81" s="14" t="s">
        <v>72</v>
      </c>
      <c r="F81" s="14" t="s">
        <v>72</v>
      </c>
      <c r="G81" s="14" t="s">
        <v>72</v>
      </c>
      <c r="H81" s="14">
        <v>2</v>
      </c>
      <c r="I81" s="14">
        <v>10</v>
      </c>
      <c r="J81" s="14">
        <v>5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13</v>
      </c>
      <c r="D82" s="14">
        <v>7</v>
      </c>
      <c r="E82" s="14" t="s">
        <v>72</v>
      </c>
      <c r="F82" s="14" t="s">
        <v>72</v>
      </c>
      <c r="G82" s="14" t="s">
        <v>72</v>
      </c>
      <c r="H82" s="14">
        <v>2</v>
      </c>
      <c r="I82" s="14">
        <v>1</v>
      </c>
      <c r="J82" s="14">
        <v>3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18</v>
      </c>
      <c r="D83" s="14">
        <v>11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4</v>
      </c>
      <c r="J83" s="14">
        <v>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31</v>
      </c>
      <c r="D84" s="14">
        <v>18</v>
      </c>
      <c r="E84" s="14" t="s">
        <v>72</v>
      </c>
      <c r="F84" s="14" t="s">
        <v>72</v>
      </c>
      <c r="G84" s="14" t="s">
        <v>72</v>
      </c>
      <c r="H84" s="14">
        <v>5</v>
      </c>
      <c r="I84" s="14">
        <v>10</v>
      </c>
      <c r="J84" s="14">
        <v>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24</v>
      </c>
      <c r="D85" s="14">
        <v>10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5</v>
      </c>
      <c r="J85" s="14" t="s">
        <v>72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120</v>
      </c>
      <c r="D86" s="14">
        <v>32</v>
      </c>
      <c r="E86" s="14" t="s">
        <v>72</v>
      </c>
      <c r="F86" s="14" t="s">
        <v>72</v>
      </c>
      <c r="G86" s="14" t="s">
        <v>72</v>
      </c>
      <c r="H86" s="14">
        <v>6</v>
      </c>
      <c r="I86" s="14">
        <v>21</v>
      </c>
      <c r="J86" s="14">
        <v>4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17</v>
      </c>
      <c r="D87" s="14">
        <v>8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5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21</v>
      </c>
      <c r="D88" s="14">
        <v>5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3</v>
      </c>
      <c r="J88" s="14">
        <v>1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29</v>
      </c>
      <c r="D89" s="14">
        <v>10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7</v>
      </c>
      <c r="J89" s="14">
        <v>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24</v>
      </c>
      <c r="D90" s="14">
        <v>3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3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29</v>
      </c>
      <c r="D91" s="14">
        <v>6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3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158</v>
      </c>
      <c r="D92" s="14">
        <v>41</v>
      </c>
      <c r="E92" s="14" t="s">
        <v>72</v>
      </c>
      <c r="F92" s="14" t="s">
        <v>72</v>
      </c>
      <c r="G92" s="14">
        <v>2</v>
      </c>
      <c r="H92" s="14">
        <v>10</v>
      </c>
      <c r="I92" s="14">
        <v>21</v>
      </c>
      <c r="J92" s="14">
        <v>5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155</v>
      </c>
      <c r="D93" s="14">
        <v>31</v>
      </c>
      <c r="E93" s="14" t="s">
        <v>72</v>
      </c>
      <c r="F93" s="14" t="s">
        <v>72</v>
      </c>
      <c r="G93" s="14">
        <v>2</v>
      </c>
      <c r="H93" s="14">
        <v>11</v>
      </c>
      <c r="I93" s="14">
        <v>12</v>
      </c>
      <c r="J93" s="14">
        <v>5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126</v>
      </c>
      <c r="D94" s="14">
        <v>18</v>
      </c>
      <c r="E94" s="14" t="s">
        <v>72</v>
      </c>
      <c r="F94" s="14" t="s">
        <v>72</v>
      </c>
      <c r="G94" s="14">
        <v>4</v>
      </c>
      <c r="H94" s="14">
        <v>4</v>
      </c>
      <c r="I94" s="14">
        <v>7</v>
      </c>
      <c r="J94" s="14">
        <v>1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108</v>
      </c>
      <c r="D95" s="14">
        <v>12</v>
      </c>
      <c r="E95" s="14" t="s">
        <v>72</v>
      </c>
      <c r="F95" s="14" t="s">
        <v>72</v>
      </c>
      <c r="G95" s="14">
        <v>2</v>
      </c>
      <c r="H95" s="14">
        <v>5</v>
      </c>
      <c r="I95" s="14">
        <v>4</v>
      </c>
      <c r="J95" s="14" t="s">
        <v>72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99</v>
      </c>
      <c r="D96" s="14">
        <v>9</v>
      </c>
      <c r="E96" s="14" t="s">
        <v>72</v>
      </c>
      <c r="F96" s="14" t="s">
        <v>72</v>
      </c>
      <c r="G96" s="14">
        <v>3</v>
      </c>
      <c r="H96" s="14">
        <v>1</v>
      </c>
      <c r="I96" s="14">
        <v>5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105</v>
      </c>
      <c r="D97" s="14">
        <v>9</v>
      </c>
      <c r="E97" s="14" t="s">
        <v>72</v>
      </c>
      <c r="F97" s="14" t="s">
        <v>72</v>
      </c>
      <c r="G97" s="14">
        <v>5</v>
      </c>
      <c r="H97" s="14">
        <v>2</v>
      </c>
      <c r="I97" s="14">
        <v>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75</v>
      </c>
      <c r="D98" s="14">
        <v>6</v>
      </c>
      <c r="E98" s="14" t="s">
        <v>72</v>
      </c>
      <c r="F98" s="14" t="s">
        <v>72</v>
      </c>
      <c r="G98" s="14">
        <v>5</v>
      </c>
      <c r="H98" s="14" t="s">
        <v>72</v>
      </c>
      <c r="I98" s="14">
        <v>1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56</v>
      </c>
      <c r="D99" s="14">
        <v>4</v>
      </c>
      <c r="E99" s="14" t="s">
        <v>72</v>
      </c>
      <c r="F99" s="14" t="s">
        <v>72</v>
      </c>
      <c r="G99" s="14">
        <v>1</v>
      </c>
      <c r="H99" s="14">
        <v>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47</v>
      </c>
      <c r="D100" s="14">
        <v>1</v>
      </c>
      <c r="E100" s="14" t="s">
        <v>72</v>
      </c>
      <c r="F100" s="14" t="s">
        <v>72</v>
      </c>
      <c r="G100" s="14">
        <v>1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40</v>
      </c>
      <c r="D101" s="14">
        <v>3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31</v>
      </c>
      <c r="D102" s="14">
        <v>2</v>
      </c>
      <c r="E102" s="14" t="s">
        <v>72</v>
      </c>
      <c r="F102" s="14" t="s">
        <v>72</v>
      </c>
      <c r="G102" s="14">
        <v>1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23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6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1901</v>
      </c>
      <c r="D105" s="5">
        <v>561</v>
      </c>
      <c r="E105" s="5">
        <v>40</v>
      </c>
      <c r="F105" s="5">
        <v>37</v>
      </c>
      <c r="G105" s="5">
        <v>220</v>
      </c>
      <c r="H105" s="5">
        <v>201</v>
      </c>
      <c r="I105" s="5">
        <v>41</v>
      </c>
      <c r="J105" s="5">
        <v>19</v>
      </c>
      <c r="K105" s="5">
        <v>3</v>
      </c>
    </row>
    <row r="106" spans="1:15" ht="12" customHeight="1" x14ac:dyDescent="0.2">
      <c r="A106" s="29" t="s">
        <v>63</v>
      </c>
      <c r="B106" s="10" t="s">
        <v>12</v>
      </c>
      <c r="C106" s="14">
        <v>116</v>
      </c>
      <c r="D106" s="14">
        <v>58</v>
      </c>
      <c r="E106" s="14">
        <v>38</v>
      </c>
      <c r="F106" s="14">
        <v>20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23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29</v>
      </c>
      <c r="D108" s="14">
        <v>10</v>
      </c>
      <c r="E108" s="14">
        <v>10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20</v>
      </c>
      <c r="D109" s="14">
        <v>11</v>
      </c>
      <c r="E109" s="14">
        <v>11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21</v>
      </c>
      <c r="D110" s="14">
        <v>12</v>
      </c>
      <c r="E110" s="14">
        <v>12</v>
      </c>
      <c r="F110" s="14" t="s">
        <v>72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23</v>
      </c>
      <c r="D111" s="14">
        <v>22</v>
      </c>
      <c r="E111" s="14">
        <v>2</v>
      </c>
      <c r="F111" s="14">
        <v>20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147</v>
      </c>
      <c r="D112" s="14">
        <v>144</v>
      </c>
      <c r="E112" s="14">
        <v>2</v>
      </c>
      <c r="F112" s="14">
        <v>17</v>
      </c>
      <c r="G112" s="14">
        <v>125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20</v>
      </c>
      <c r="D113" s="14">
        <v>20</v>
      </c>
      <c r="E113" s="14">
        <v>2</v>
      </c>
      <c r="F113" s="14">
        <v>16</v>
      </c>
      <c r="G113" s="14">
        <v>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33</v>
      </c>
      <c r="D114" s="14">
        <v>32</v>
      </c>
      <c r="E114" s="14" t="s">
        <v>72</v>
      </c>
      <c r="F114" s="14">
        <v>1</v>
      </c>
      <c r="G114" s="14">
        <v>31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30</v>
      </c>
      <c r="D115" s="14">
        <v>29</v>
      </c>
      <c r="E115" s="14" t="s">
        <v>72</v>
      </c>
      <c r="F115" s="14" t="s">
        <v>72</v>
      </c>
      <c r="G115" s="14">
        <v>29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28</v>
      </c>
      <c r="D116" s="14">
        <v>28</v>
      </c>
      <c r="E116" s="14" t="s">
        <v>72</v>
      </c>
      <c r="F116" s="14" t="s">
        <v>72</v>
      </c>
      <c r="G116" s="14">
        <v>28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36</v>
      </c>
      <c r="D117" s="14">
        <v>35</v>
      </c>
      <c r="E117" s="14" t="s">
        <v>72</v>
      </c>
      <c r="F117" s="14" t="s">
        <v>72</v>
      </c>
      <c r="G117" s="14">
        <v>35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141</v>
      </c>
      <c r="D118" s="14">
        <v>138</v>
      </c>
      <c r="E118" s="14" t="s">
        <v>72</v>
      </c>
      <c r="F118" s="14" t="s">
        <v>72</v>
      </c>
      <c r="G118" s="14">
        <v>72</v>
      </c>
      <c r="H118" s="14">
        <v>66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29</v>
      </c>
      <c r="D119" s="14">
        <v>29</v>
      </c>
      <c r="E119" s="14" t="s">
        <v>72</v>
      </c>
      <c r="F119" s="14" t="s">
        <v>72</v>
      </c>
      <c r="G119" s="14">
        <v>29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24</v>
      </c>
      <c r="D120" s="14">
        <v>24</v>
      </c>
      <c r="E120" s="14" t="s">
        <v>72</v>
      </c>
      <c r="F120" s="14" t="s">
        <v>72</v>
      </c>
      <c r="G120" s="14">
        <v>24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26</v>
      </c>
      <c r="D121" s="14">
        <v>25</v>
      </c>
      <c r="E121" s="14" t="s">
        <v>72</v>
      </c>
      <c r="F121" s="14" t="s">
        <v>72</v>
      </c>
      <c r="G121" s="14">
        <v>19</v>
      </c>
      <c r="H121" s="14">
        <v>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25</v>
      </c>
      <c r="D122" s="14">
        <v>24</v>
      </c>
      <c r="E122" s="14" t="s">
        <v>72</v>
      </c>
      <c r="F122" s="14" t="s">
        <v>72</v>
      </c>
      <c r="G122" s="14" t="s">
        <v>72</v>
      </c>
      <c r="H122" s="14">
        <v>24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37</v>
      </c>
      <c r="D123" s="14">
        <v>36</v>
      </c>
      <c r="E123" s="14" t="s">
        <v>72</v>
      </c>
      <c r="F123" s="14" t="s">
        <v>72</v>
      </c>
      <c r="G123" s="14" t="s">
        <v>72</v>
      </c>
      <c r="H123" s="14">
        <v>36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139</v>
      </c>
      <c r="D124" s="14">
        <v>104</v>
      </c>
      <c r="E124" s="14" t="s">
        <v>72</v>
      </c>
      <c r="F124" s="14" t="s">
        <v>72</v>
      </c>
      <c r="G124" s="14">
        <v>1</v>
      </c>
      <c r="H124" s="14">
        <v>93</v>
      </c>
      <c r="I124" s="14">
        <v>8</v>
      </c>
      <c r="J124" s="14">
        <v>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24</v>
      </c>
      <c r="D125" s="14">
        <v>23</v>
      </c>
      <c r="E125" s="14" t="s">
        <v>72</v>
      </c>
      <c r="F125" s="14" t="s">
        <v>72</v>
      </c>
      <c r="G125" s="14" t="s">
        <v>72</v>
      </c>
      <c r="H125" s="14">
        <v>23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33</v>
      </c>
      <c r="D126" s="14">
        <v>31</v>
      </c>
      <c r="E126" s="14" t="s">
        <v>72</v>
      </c>
      <c r="F126" s="14" t="s">
        <v>72</v>
      </c>
      <c r="G126" s="14" t="s">
        <v>72</v>
      </c>
      <c r="H126" s="14">
        <v>31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25</v>
      </c>
      <c r="D127" s="14">
        <v>21</v>
      </c>
      <c r="E127" s="14" t="s">
        <v>72</v>
      </c>
      <c r="F127" s="14" t="s">
        <v>72</v>
      </c>
      <c r="G127" s="14">
        <v>1</v>
      </c>
      <c r="H127" s="14">
        <v>20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27</v>
      </c>
      <c r="D128" s="14">
        <v>12</v>
      </c>
      <c r="E128" s="14" t="s">
        <v>72</v>
      </c>
      <c r="F128" s="14" t="s">
        <v>72</v>
      </c>
      <c r="G128" s="14" t="s">
        <v>72</v>
      </c>
      <c r="H128" s="14">
        <v>11</v>
      </c>
      <c r="I128" s="14" t="s">
        <v>72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30</v>
      </c>
      <c r="D129" s="14">
        <v>17</v>
      </c>
      <c r="E129" s="14" t="s">
        <v>72</v>
      </c>
      <c r="F129" s="14" t="s">
        <v>72</v>
      </c>
      <c r="G129" s="14" t="s">
        <v>72</v>
      </c>
      <c r="H129" s="14">
        <v>8</v>
      </c>
      <c r="I129" s="14">
        <v>8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136</v>
      </c>
      <c r="D130" s="14">
        <v>34</v>
      </c>
      <c r="E130" s="14" t="s">
        <v>72</v>
      </c>
      <c r="F130" s="14" t="s">
        <v>72</v>
      </c>
      <c r="G130" s="14" t="s">
        <v>72</v>
      </c>
      <c r="H130" s="14">
        <v>11</v>
      </c>
      <c r="I130" s="14">
        <v>15</v>
      </c>
      <c r="J130" s="14">
        <v>7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30</v>
      </c>
      <c r="D131" s="14">
        <v>6</v>
      </c>
      <c r="E131" s="14" t="s">
        <v>72</v>
      </c>
      <c r="F131" s="14" t="s">
        <v>72</v>
      </c>
      <c r="G131" s="14" t="s">
        <v>72</v>
      </c>
      <c r="H131" s="14">
        <v>2</v>
      </c>
      <c r="I131" s="14">
        <v>3</v>
      </c>
      <c r="J131" s="14" t="s">
        <v>72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30</v>
      </c>
      <c r="D132" s="14">
        <v>8</v>
      </c>
      <c r="E132" s="14" t="s">
        <v>72</v>
      </c>
      <c r="F132" s="14" t="s">
        <v>72</v>
      </c>
      <c r="G132" s="14" t="s">
        <v>72</v>
      </c>
      <c r="H132" s="14">
        <v>3</v>
      </c>
      <c r="I132" s="14">
        <v>4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25</v>
      </c>
      <c r="D133" s="14">
        <v>4</v>
      </c>
      <c r="E133" s="14" t="s">
        <v>72</v>
      </c>
      <c r="F133" s="14" t="s">
        <v>72</v>
      </c>
      <c r="G133" s="14" t="s">
        <v>72</v>
      </c>
      <c r="H133" s="14">
        <v>1</v>
      </c>
      <c r="I133" s="14">
        <v>2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22</v>
      </c>
      <c r="D134" s="14">
        <v>8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1</v>
      </c>
      <c r="J134" s="14">
        <v>5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29</v>
      </c>
      <c r="D135" s="14">
        <v>8</v>
      </c>
      <c r="E135" s="14" t="s">
        <v>72</v>
      </c>
      <c r="F135" s="14" t="s">
        <v>72</v>
      </c>
      <c r="G135" s="14" t="s">
        <v>72</v>
      </c>
      <c r="H135" s="14">
        <v>3</v>
      </c>
      <c r="I135" s="14">
        <v>5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129</v>
      </c>
      <c r="D136" s="14">
        <v>20</v>
      </c>
      <c r="E136" s="14" t="s">
        <v>72</v>
      </c>
      <c r="F136" s="14" t="s">
        <v>72</v>
      </c>
      <c r="G136" s="14" t="s">
        <v>72</v>
      </c>
      <c r="H136" s="14">
        <v>7</v>
      </c>
      <c r="I136" s="14">
        <v>8</v>
      </c>
      <c r="J136" s="14">
        <v>5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21</v>
      </c>
      <c r="D137" s="14">
        <v>4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>
        <v>3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31</v>
      </c>
      <c r="D138" s="14">
        <v>7</v>
      </c>
      <c r="E138" s="14" t="s">
        <v>72</v>
      </c>
      <c r="F138" s="14" t="s">
        <v>72</v>
      </c>
      <c r="G138" s="14" t="s">
        <v>72</v>
      </c>
      <c r="H138" s="14">
        <v>3</v>
      </c>
      <c r="I138" s="14">
        <v>1</v>
      </c>
      <c r="J138" s="14">
        <v>3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31</v>
      </c>
      <c r="D139" s="14">
        <v>4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18</v>
      </c>
      <c r="D140" s="14">
        <v>2</v>
      </c>
      <c r="E140" s="14" t="s">
        <v>72</v>
      </c>
      <c r="F140" s="14" t="s">
        <v>72</v>
      </c>
      <c r="G140" s="14" t="s">
        <v>72</v>
      </c>
      <c r="H140" s="14">
        <v>2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28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140</v>
      </c>
      <c r="D142" s="14">
        <v>16</v>
      </c>
      <c r="E142" s="14" t="s">
        <v>72</v>
      </c>
      <c r="F142" s="14" t="s">
        <v>72</v>
      </c>
      <c r="G142" s="14">
        <v>3</v>
      </c>
      <c r="H142" s="14">
        <v>7</v>
      </c>
      <c r="I142" s="14">
        <v>3</v>
      </c>
      <c r="J142" s="14">
        <v>3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114</v>
      </c>
      <c r="D143" s="14">
        <v>17</v>
      </c>
      <c r="E143" s="14" t="s">
        <v>72</v>
      </c>
      <c r="F143" s="14" t="s">
        <v>72</v>
      </c>
      <c r="G143" s="14">
        <v>7</v>
      </c>
      <c r="H143" s="14">
        <v>6</v>
      </c>
      <c r="I143" s="14">
        <v>2</v>
      </c>
      <c r="J143" s="14">
        <v>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124</v>
      </c>
      <c r="D144" s="14">
        <v>9</v>
      </c>
      <c r="E144" s="14" t="s">
        <v>72</v>
      </c>
      <c r="F144" s="14" t="s">
        <v>72</v>
      </c>
      <c r="G144" s="14">
        <v>1</v>
      </c>
      <c r="H144" s="14">
        <v>6</v>
      </c>
      <c r="I144" s="14">
        <v>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111</v>
      </c>
      <c r="D145" s="14">
        <v>7</v>
      </c>
      <c r="E145" s="14" t="s">
        <v>72</v>
      </c>
      <c r="F145" s="14" t="s">
        <v>72</v>
      </c>
      <c r="G145" s="14" t="s">
        <v>72</v>
      </c>
      <c r="H145" s="14">
        <v>4</v>
      </c>
      <c r="I145" s="14">
        <v>2</v>
      </c>
      <c r="J145" s="14" t="s">
        <v>72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130</v>
      </c>
      <c r="D146" s="14">
        <v>3</v>
      </c>
      <c r="E146" s="14" t="s">
        <v>72</v>
      </c>
      <c r="F146" s="14" t="s">
        <v>72</v>
      </c>
      <c r="G146" s="14">
        <v>1</v>
      </c>
      <c r="H146" s="14">
        <v>1</v>
      </c>
      <c r="I146" s="14" t="s">
        <v>72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133</v>
      </c>
      <c r="D147" s="14">
        <v>2</v>
      </c>
      <c r="E147" s="14" t="s">
        <v>72</v>
      </c>
      <c r="F147" s="14" t="s">
        <v>72</v>
      </c>
      <c r="G147" s="14">
        <v>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89</v>
      </c>
      <c r="D148" s="14">
        <v>4</v>
      </c>
      <c r="E148" s="14" t="s">
        <v>72</v>
      </c>
      <c r="F148" s="14" t="s">
        <v>72</v>
      </c>
      <c r="G148" s="14">
        <v>4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89</v>
      </c>
      <c r="D149" s="14">
        <v>1</v>
      </c>
      <c r="E149" s="14" t="s">
        <v>72</v>
      </c>
      <c r="F149" s="14" t="s">
        <v>72</v>
      </c>
      <c r="G149" s="14">
        <v>1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67</v>
      </c>
      <c r="D150" s="14">
        <v>2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47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36</v>
      </c>
      <c r="D152" s="14">
        <v>1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9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.332031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83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1452</v>
      </c>
      <c r="D5" s="5">
        <v>370</v>
      </c>
      <c r="E5" s="5">
        <v>12</v>
      </c>
      <c r="F5" s="5">
        <v>40</v>
      </c>
      <c r="G5" s="5">
        <v>168</v>
      </c>
      <c r="H5" s="5">
        <v>124</v>
      </c>
      <c r="I5" s="5">
        <v>19</v>
      </c>
      <c r="J5" s="5">
        <v>5</v>
      </c>
      <c r="K5" s="5">
        <v>2</v>
      </c>
    </row>
    <row r="6" spans="1:34" ht="12" customHeight="1" x14ac:dyDescent="0.2">
      <c r="A6" s="29" t="s">
        <v>63</v>
      </c>
      <c r="B6" s="10" t="s">
        <v>12</v>
      </c>
      <c r="C6" s="14">
        <v>86</v>
      </c>
      <c r="D6" s="14">
        <v>32</v>
      </c>
      <c r="E6" s="14">
        <v>12</v>
      </c>
      <c r="F6" s="14">
        <v>20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18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18</v>
      </c>
      <c r="D8" s="14">
        <v>3</v>
      </c>
      <c r="E8" s="14">
        <v>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14</v>
      </c>
      <c r="D9" s="14">
        <v>1</v>
      </c>
      <c r="E9" s="14">
        <v>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18</v>
      </c>
      <c r="D10" s="14">
        <v>7</v>
      </c>
      <c r="E10" s="14">
        <v>4</v>
      </c>
      <c r="F10" s="14">
        <v>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18</v>
      </c>
      <c r="D11" s="14">
        <v>18</v>
      </c>
      <c r="E11" s="14">
        <v>1</v>
      </c>
      <c r="F11" s="14">
        <v>17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115</v>
      </c>
      <c r="D12" s="14">
        <v>110</v>
      </c>
      <c r="E12" s="14" t="s">
        <v>72</v>
      </c>
      <c r="F12" s="14">
        <v>20</v>
      </c>
      <c r="G12" s="14">
        <v>90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27</v>
      </c>
      <c r="D13" s="14">
        <v>25</v>
      </c>
      <c r="E13" s="14" t="s">
        <v>72</v>
      </c>
      <c r="F13" s="14">
        <v>19</v>
      </c>
      <c r="G13" s="14">
        <v>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12</v>
      </c>
      <c r="D14" s="14">
        <v>12</v>
      </c>
      <c r="E14" s="14" t="s">
        <v>72</v>
      </c>
      <c r="F14" s="14">
        <v>1</v>
      </c>
      <c r="G14" s="14">
        <v>11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28</v>
      </c>
      <c r="D15" s="14">
        <v>27</v>
      </c>
      <c r="E15" s="14" t="s">
        <v>72</v>
      </c>
      <c r="F15" s="14" t="s">
        <v>72</v>
      </c>
      <c r="G15" s="14">
        <v>27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26</v>
      </c>
      <c r="D16" s="14">
        <v>24</v>
      </c>
      <c r="E16" s="14" t="s">
        <v>72</v>
      </c>
      <c r="F16" s="14" t="s">
        <v>72</v>
      </c>
      <c r="G16" s="14">
        <v>24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22</v>
      </c>
      <c r="D17" s="14">
        <v>22</v>
      </c>
      <c r="E17" s="14" t="s">
        <v>72</v>
      </c>
      <c r="F17" s="14" t="s">
        <v>72</v>
      </c>
      <c r="G17" s="14">
        <v>22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94</v>
      </c>
      <c r="D18" s="14">
        <v>90</v>
      </c>
      <c r="E18" s="14" t="s">
        <v>72</v>
      </c>
      <c r="F18" s="14" t="s">
        <v>72</v>
      </c>
      <c r="G18" s="14">
        <v>52</v>
      </c>
      <c r="H18" s="14">
        <v>38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16</v>
      </c>
      <c r="D19" s="14">
        <v>16</v>
      </c>
      <c r="E19" s="14" t="s">
        <v>72</v>
      </c>
      <c r="F19" s="14" t="s">
        <v>72</v>
      </c>
      <c r="G19" s="14">
        <v>16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21</v>
      </c>
      <c r="D20" s="14">
        <v>21</v>
      </c>
      <c r="E20" s="14" t="s">
        <v>72</v>
      </c>
      <c r="F20" s="14" t="s">
        <v>72</v>
      </c>
      <c r="G20" s="14">
        <v>21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16</v>
      </c>
      <c r="D21" s="14">
        <v>16</v>
      </c>
      <c r="E21" s="14" t="s">
        <v>72</v>
      </c>
      <c r="F21" s="14" t="s">
        <v>72</v>
      </c>
      <c r="G21" s="14">
        <v>14</v>
      </c>
      <c r="H21" s="14">
        <v>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19</v>
      </c>
      <c r="D22" s="14">
        <v>17</v>
      </c>
      <c r="E22" s="14" t="s">
        <v>72</v>
      </c>
      <c r="F22" s="14" t="s">
        <v>72</v>
      </c>
      <c r="G22" s="14">
        <v>1</v>
      </c>
      <c r="H22" s="14">
        <v>16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22</v>
      </c>
      <c r="D23" s="14">
        <v>20</v>
      </c>
      <c r="E23" s="14" t="s">
        <v>72</v>
      </c>
      <c r="F23" s="14" t="s">
        <v>72</v>
      </c>
      <c r="G23" s="14" t="s">
        <v>72</v>
      </c>
      <c r="H23" s="14">
        <v>20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108</v>
      </c>
      <c r="D24" s="14">
        <v>67</v>
      </c>
      <c r="E24" s="14" t="s">
        <v>72</v>
      </c>
      <c r="F24" s="14" t="s">
        <v>72</v>
      </c>
      <c r="G24" s="14">
        <v>1</v>
      </c>
      <c r="H24" s="14">
        <v>62</v>
      </c>
      <c r="I24" s="14">
        <v>4</v>
      </c>
      <c r="J24" s="14" t="s">
        <v>72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22</v>
      </c>
      <c r="D25" s="14">
        <v>22</v>
      </c>
      <c r="E25" s="14" t="s">
        <v>72</v>
      </c>
      <c r="F25" s="14" t="s">
        <v>72</v>
      </c>
      <c r="G25" s="14" t="s">
        <v>72</v>
      </c>
      <c r="H25" s="14">
        <v>22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23</v>
      </c>
      <c r="D26" s="14">
        <v>18</v>
      </c>
      <c r="E26" s="14" t="s">
        <v>72</v>
      </c>
      <c r="F26" s="14" t="s">
        <v>72</v>
      </c>
      <c r="G26" s="14" t="s">
        <v>72</v>
      </c>
      <c r="H26" s="14">
        <v>18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21</v>
      </c>
      <c r="D27" s="14">
        <v>16</v>
      </c>
      <c r="E27" s="14" t="s">
        <v>72</v>
      </c>
      <c r="F27" s="14" t="s">
        <v>72</v>
      </c>
      <c r="G27" s="14" t="s">
        <v>72</v>
      </c>
      <c r="H27" s="14">
        <v>16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20</v>
      </c>
      <c r="D28" s="14">
        <v>7</v>
      </c>
      <c r="E28" s="14" t="s">
        <v>72</v>
      </c>
      <c r="F28" s="14" t="s">
        <v>72</v>
      </c>
      <c r="G28" s="14" t="s">
        <v>72</v>
      </c>
      <c r="H28" s="14">
        <v>4</v>
      </c>
      <c r="I28" s="14">
        <v>3</v>
      </c>
      <c r="J28" s="14" t="s">
        <v>72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22</v>
      </c>
      <c r="D29" s="14">
        <v>4</v>
      </c>
      <c r="E29" s="14" t="s">
        <v>72</v>
      </c>
      <c r="F29" s="14" t="s">
        <v>72</v>
      </c>
      <c r="G29" s="14">
        <v>1</v>
      </c>
      <c r="H29" s="14">
        <v>2</v>
      </c>
      <c r="I29" s="14">
        <v>1</v>
      </c>
      <c r="J29" s="14" t="s">
        <v>72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93</v>
      </c>
      <c r="D30" s="14">
        <v>17</v>
      </c>
      <c r="E30" s="14" t="s">
        <v>72</v>
      </c>
      <c r="F30" s="14" t="s">
        <v>72</v>
      </c>
      <c r="G30" s="14">
        <v>1</v>
      </c>
      <c r="H30" s="14">
        <v>7</v>
      </c>
      <c r="I30" s="14">
        <v>8</v>
      </c>
      <c r="J30" s="14">
        <v>1</v>
      </c>
      <c r="K30" s="14" t="s">
        <v>72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18</v>
      </c>
      <c r="D31" s="14">
        <v>6</v>
      </c>
      <c r="E31" s="14" t="s">
        <v>72</v>
      </c>
      <c r="F31" s="14" t="s">
        <v>72</v>
      </c>
      <c r="G31" s="14">
        <v>1</v>
      </c>
      <c r="H31" s="14">
        <v>4</v>
      </c>
      <c r="I31" s="14">
        <v>1</v>
      </c>
      <c r="J31" s="14" t="s">
        <v>72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14</v>
      </c>
      <c r="D32" s="14">
        <v>5</v>
      </c>
      <c r="E32" s="14" t="s">
        <v>72</v>
      </c>
      <c r="F32" s="14" t="s">
        <v>72</v>
      </c>
      <c r="G32" s="14" t="s">
        <v>72</v>
      </c>
      <c r="H32" s="14" t="s">
        <v>72</v>
      </c>
      <c r="I32" s="14">
        <v>4</v>
      </c>
      <c r="J32" s="14">
        <v>1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25</v>
      </c>
      <c r="D33" s="14">
        <v>3</v>
      </c>
      <c r="E33" s="14" t="s">
        <v>72</v>
      </c>
      <c r="F33" s="14" t="s">
        <v>72</v>
      </c>
      <c r="G33" s="14" t="s">
        <v>72</v>
      </c>
      <c r="H33" s="14">
        <v>1</v>
      </c>
      <c r="I33" s="14">
        <v>2</v>
      </c>
      <c r="J33" s="14" t="s">
        <v>72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19</v>
      </c>
      <c r="D34" s="14">
        <v>1</v>
      </c>
      <c r="E34" s="14" t="s">
        <v>72</v>
      </c>
      <c r="F34" s="14" t="s">
        <v>72</v>
      </c>
      <c r="G34" s="14" t="s">
        <v>72</v>
      </c>
      <c r="H34" s="14" t="s">
        <v>72</v>
      </c>
      <c r="I34" s="14">
        <v>1</v>
      </c>
      <c r="J34" s="14" t="s">
        <v>72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17</v>
      </c>
      <c r="D35" s="14">
        <v>2</v>
      </c>
      <c r="E35" s="14" t="s">
        <v>72</v>
      </c>
      <c r="F35" s="14" t="s">
        <v>72</v>
      </c>
      <c r="G35" s="14" t="s">
        <v>72</v>
      </c>
      <c r="H35" s="14">
        <v>2</v>
      </c>
      <c r="I35" s="14" t="s">
        <v>72</v>
      </c>
      <c r="J35" s="14" t="s">
        <v>72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95</v>
      </c>
      <c r="D36" s="14">
        <v>9</v>
      </c>
      <c r="E36" s="14" t="s">
        <v>72</v>
      </c>
      <c r="F36" s="14" t="s">
        <v>72</v>
      </c>
      <c r="G36" s="14" t="s">
        <v>72</v>
      </c>
      <c r="H36" s="14">
        <v>3</v>
      </c>
      <c r="I36" s="14">
        <v>4</v>
      </c>
      <c r="J36" s="14">
        <v>2</v>
      </c>
      <c r="K36" s="14" t="s">
        <v>72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23</v>
      </c>
      <c r="D37" s="14">
        <v>3</v>
      </c>
      <c r="E37" s="14" t="s">
        <v>72</v>
      </c>
      <c r="F37" s="14" t="s">
        <v>72</v>
      </c>
      <c r="G37" s="14" t="s">
        <v>72</v>
      </c>
      <c r="H37" s="14">
        <v>1</v>
      </c>
      <c r="I37" s="14">
        <v>1</v>
      </c>
      <c r="J37" s="14">
        <v>1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18</v>
      </c>
      <c r="D38" s="14">
        <v>1</v>
      </c>
      <c r="E38" s="14" t="s">
        <v>72</v>
      </c>
      <c r="F38" s="14" t="s">
        <v>72</v>
      </c>
      <c r="G38" s="14" t="s">
        <v>72</v>
      </c>
      <c r="H38" s="14" t="s">
        <v>72</v>
      </c>
      <c r="I38" s="14">
        <v>1</v>
      </c>
      <c r="J38" s="14" t="s">
        <v>72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20</v>
      </c>
      <c r="D39" s="14">
        <v>3</v>
      </c>
      <c r="E39" s="14" t="s">
        <v>72</v>
      </c>
      <c r="F39" s="14" t="s">
        <v>72</v>
      </c>
      <c r="G39" s="14" t="s">
        <v>72</v>
      </c>
      <c r="H39" s="14">
        <v>1</v>
      </c>
      <c r="I39" s="14">
        <v>1</v>
      </c>
      <c r="J39" s="14">
        <v>1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11</v>
      </c>
      <c r="D40" s="14">
        <v>1</v>
      </c>
      <c r="E40" s="14" t="s">
        <v>72</v>
      </c>
      <c r="F40" s="14" t="s">
        <v>72</v>
      </c>
      <c r="G40" s="14" t="s">
        <v>72</v>
      </c>
      <c r="H40" s="14">
        <v>1</v>
      </c>
      <c r="I40" s="14" t="s">
        <v>72</v>
      </c>
      <c r="J40" s="14" t="s">
        <v>72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23</v>
      </c>
      <c r="D41" s="14">
        <v>1</v>
      </c>
      <c r="E41" s="14" t="s">
        <v>72</v>
      </c>
      <c r="F41" s="14" t="s">
        <v>72</v>
      </c>
      <c r="G41" s="14" t="s">
        <v>72</v>
      </c>
      <c r="H41" s="14" t="s">
        <v>72</v>
      </c>
      <c r="I41" s="14">
        <v>1</v>
      </c>
      <c r="J41" s="14" t="s">
        <v>72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104</v>
      </c>
      <c r="D42" s="14">
        <v>11</v>
      </c>
      <c r="E42" s="14" t="s">
        <v>72</v>
      </c>
      <c r="F42" s="14" t="s">
        <v>72</v>
      </c>
      <c r="G42" s="14">
        <v>5</v>
      </c>
      <c r="H42" s="14">
        <v>5</v>
      </c>
      <c r="I42" s="14">
        <v>1</v>
      </c>
      <c r="J42" s="14" t="s">
        <v>72</v>
      </c>
      <c r="K42" s="14" t="s">
        <v>72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106</v>
      </c>
      <c r="D43" s="14">
        <v>7</v>
      </c>
      <c r="E43" s="14" t="s">
        <v>72</v>
      </c>
      <c r="F43" s="14" t="s">
        <v>72</v>
      </c>
      <c r="G43" s="14">
        <v>1</v>
      </c>
      <c r="H43" s="14">
        <v>3</v>
      </c>
      <c r="I43" s="14">
        <v>1</v>
      </c>
      <c r="J43" s="14">
        <v>1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103</v>
      </c>
      <c r="D44" s="14">
        <v>6</v>
      </c>
      <c r="E44" s="14" t="s">
        <v>72</v>
      </c>
      <c r="F44" s="14" t="s">
        <v>72</v>
      </c>
      <c r="G44" s="14">
        <v>3</v>
      </c>
      <c r="H44" s="14">
        <v>2</v>
      </c>
      <c r="I44" s="14">
        <v>1</v>
      </c>
      <c r="J44" s="14" t="s">
        <v>72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100</v>
      </c>
      <c r="D45" s="14">
        <v>8</v>
      </c>
      <c r="E45" s="14" t="s">
        <v>72</v>
      </c>
      <c r="F45" s="14" t="s">
        <v>72</v>
      </c>
      <c r="G45" s="14">
        <v>6</v>
      </c>
      <c r="H45" s="14">
        <v>1</v>
      </c>
      <c r="I45" s="14" t="s">
        <v>72</v>
      </c>
      <c r="J45" s="14">
        <v>1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70</v>
      </c>
      <c r="D46" s="14">
        <v>3</v>
      </c>
      <c r="E46" s="14" t="s">
        <v>72</v>
      </c>
      <c r="F46" s="14" t="s">
        <v>72</v>
      </c>
      <c r="G46" s="14">
        <v>1</v>
      </c>
      <c r="H46" s="14">
        <v>1</v>
      </c>
      <c r="I46" s="14" t="s">
        <v>72</v>
      </c>
      <c r="J46" s="14" t="s">
        <v>72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70</v>
      </c>
      <c r="D47" s="14">
        <v>2</v>
      </c>
      <c r="E47" s="14" t="s">
        <v>72</v>
      </c>
      <c r="F47" s="14" t="s">
        <v>72</v>
      </c>
      <c r="G47" s="14">
        <v>2</v>
      </c>
      <c r="H47" s="14" t="s">
        <v>72</v>
      </c>
      <c r="I47" s="14" t="s">
        <v>72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82</v>
      </c>
      <c r="D48" s="14">
        <v>4</v>
      </c>
      <c r="E48" s="14" t="s">
        <v>72</v>
      </c>
      <c r="F48" s="14" t="s">
        <v>72</v>
      </c>
      <c r="G48" s="14">
        <v>3</v>
      </c>
      <c r="H48" s="14">
        <v>1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76</v>
      </c>
      <c r="D49" s="14">
        <v>2</v>
      </c>
      <c r="E49" s="14" t="s">
        <v>72</v>
      </c>
      <c r="F49" s="14" t="s">
        <v>72</v>
      </c>
      <c r="G49" s="14">
        <v>1</v>
      </c>
      <c r="H49" s="14">
        <v>1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52</v>
      </c>
      <c r="D50" s="14" t="s">
        <v>72</v>
      </c>
      <c r="E50" s="14" t="s">
        <v>72</v>
      </c>
      <c r="F50" s="14" t="s">
        <v>72</v>
      </c>
      <c r="G50" s="14" t="s">
        <v>72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51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24</v>
      </c>
      <c r="D52" s="14">
        <v>2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16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7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638</v>
      </c>
      <c r="D55" s="5">
        <v>180</v>
      </c>
      <c r="E55" s="5">
        <v>8</v>
      </c>
      <c r="F55" s="5">
        <v>21</v>
      </c>
      <c r="G55" s="5">
        <v>65</v>
      </c>
      <c r="H55" s="5">
        <v>67</v>
      </c>
      <c r="I55" s="5">
        <v>13</v>
      </c>
      <c r="J55" s="5">
        <v>4</v>
      </c>
      <c r="K55" s="5">
        <v>2</v>
      </c>
    </row>
    <row r="56" spans="1:15" ht="12" customHeight="1" x14ac:dyDescent="0.2">
      <c r="A56" s="29" t="s">
        <v>63</v>
      </c>
      <c r="B56" s="10" t="s">
        <v>12</v>
      </c>
      <c r="C56" s="14">
        <v>48</v>
      </c>
      <c r="D56" s="14">
        <v>19</v>
      </c>
      <c r="E56" s="14">
        <v>8</v>
      </c>
      <c r="F56" s="14">
        <v>11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11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11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7</v>
      </c>
      <c r="D59" s="14">
        <v>1</v>
      </c>
      <c r="E59" s="14">
        <v>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9</v>
      </c>
      <c r="D60" s="14">
        <v>4</v>
      </c>
      <c r="E60" s="14">
        <v>2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10</v>
      </c>
      <c r="D61" s="14">
        <v>10</v>
      </c>
      <c r="E61" s="14">
        <v>1</v>
      </c>
      <c r="F61" s="14">
        <v>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43</v>
      </c>
      <c r="D62" s="14">
        <v>41</v>
      </c>
      <c r="E62" s="14" t="s">
        <v>72</v>
      </c>
      <c r="F62" s="14">
        <v>10</v>
      </c>
      <c r="G62" s="14">
        <v>31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12</v>
      </c>
      <c r="D63" s="14">
        <v>11</v>
      </c>
      <c r="E63" s="14" t="s">
        <v>72</v>
      </c>
      <c r="F63" s="14">
        <v>10</v>
      </c>
      <c r="G63" s="14">
        <v>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4</v>
      </c>
      <c r="D64" s="14">
        <v>4</v>
      </c>
      <c r="E64" s="14" t="s">
        <v>72</v>
      </c>
      <c r="F64" s="14" t="s">
        <v>72</v>
      </c>
      <c r="G64" s="14">
        <v>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9</v>
      </c>
      <c r="D65" s="14">
        <v>9</v>
      </c>
      <c r="E65" s="14" t="s">
        <v>72</v>
      </c>
      <c r="F65" s="14" t="s">
        <v>72</v>
      </c>
      <c r="G65" s="14">
        <v>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11</v>
      </c>
      <c r="D66" s="14">
        <v>10</v>
      </c>
      <c r="E66" s="14" t="s">
        <v>72</v>
      </c>
      <c r="F66" s="14" t="s">
        <v>72</v>
      </c>
      <c r="G66" s="14">
        <v>10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7</v>
      </c>
      <c r="D67" s="14">
        <v>7</v>
      </c>
      <c r="E67" s="14" t="s">
        <v>72</v>
      </c>
      <c r="F67" s="14" t="s">
        <v>72</v>
      </c>
      <c r="G67" s="14">
        <v>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41</v>
      </c>
      <c r="D68" s="14">
        <v>40</v>
      </c>
      <c r="E68" s="14" t="s">
        <v>72</v>
      </c>
      <c r="F68" s="14" t="s">
        <v>72</v>
      </c>
      <c r="G68" s="14">
        <v>22</v>
      </c>
      <c r="H68" s="14">
        <v>18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8</v>
      </c>
      <c r="D69" s="14">
        <v>8</v>
      </c>
      <c r="E69" s="14" t="s">
        <v>72</v>
      </c>
      <c r="F69" s="14" t="s">
        <v>72</v>
      </c>
      <c r="G69" s="14">
        <v>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9</v>
      </c>
      <c r="D70" s="14">
        <v>9</v>
      </c>
      <c r="E70" s="14" t="s">
        <v>72</v>
      </c>
      <c r="F70" s="14" t="s">
        <v>72</v>
      </c>
      <c r="G70" s="14">
        <v>9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6</v>
      </c>
      <c r="D71" s="14">
        <v>6</v>
      </c>
      <c r="E71" s="14" t="s">
        <v>72</v>
      </c>
      <c r="F71" s="14" t="s">
        <v>72</v>
      </c>
      <c r="G71" s="14">
        <v>5</v>
      </c>
      <c r="H71" s="14">
        <v>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8</v>
      </c>
      <c r="D72" s="14">
        <v>8</v>
      </c>
      <c r="E72" s="14" t="s">
        <v>72</v>
      </c>
      <c r="F72" s="14" t="s">
        <v>72</v>
      </c>
      <c r="G72" s="14" t="s">
        <v>72</v>
      </c>
      <c r="H72" s="14">
        <v>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10</v>
      </c>
      <c r="D73" s="14">
        <v>9</v>
      </c>
      <c r="E73" s="14" t="s">
        <v>72</v>
      </c>
      <c r="F73" s="14" t="s">
        <v>72</v>
      </c>
      <c r="G73" s="14" t="s">
        <v>72</v>
      </c>
      <c r="H73" s="14">
        <v>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46</v>
      </c>
      <c r="D74" s="14">
        <v>32</v>
      </c>
      <c r="E74" s="14" t="s">
        <v>72</v>
      </c>
      <c r="F74" s="14" t="s">
        <v>72</v>
      </c>
      <c r="G74" s="14">
        <v>1</v>
      </c>
      <c r="H74" s="14">
        <v>29</v>
      </c>
      <c r="I74" s="14">
        <v>2</v>
      </c>
      <c r="J74" s="14" t="s">
        <v>72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10</v>
      </c>
      <c r="D75" s="14">
        <v>10</v>
      </c>
      <c r="E75" s="14" t="s">
        <v>72</v>
      </c>
      <c r="F75" s="14" t="s">
        <v>72</v>
      </c>
      <c r="G75" s="14" t="s">
        <v>72</v>
      </c>
      <c r="H75" s="14">
        <v>10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9</v>
      </c>
      <c r="D76" s="14">
        <v>7</v>
      </c>
      <c r="E76" s="14" t="s">
        <v>72</v>
      </c>
      <c r="F76" s="14" t="s">
        <v>72</v>
      </c>
      <c r="G76" s="14" t="s">
        <v>72</v>
      </c>
      <c r="H76" s="14">
        <v>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9</v>
      </c>
      <c r="D77" s="14">
        <v>7</v>
      </c>
      <c r="E77" s="14" t="s">
        <v>72</v>
      </c>
      <c r="F77" s="14" t="s">
        <v>72</v>
      </c>
      <c r="G77" s="14" t="s">
        <v>72</v>
      </c>
      <c r="H77" s="14">
        <v>7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7</v>
      </c>
      <c r="D78" s="14">
        <v>5</v>
      </c>
      <c r="E78" s="14" t="s">
        <v>72</v>
      </c>
      <c r="F78" s="14" t="s">
        <v>72</v>
      </c>
      <c r="G78" s="14" t="s">
        <v>72</v>
      </c>
      <c r="H78" s="14">
        <v>3</v>
      </c>
      <c r="I78" s="14">
        <v>2</v>
      </c>
      <c r="J78" s="14" t="s">
        <v>72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11</v>
      </c>
      <c r="D79" s="14">
        <v>3</v>
      </c>
      <c r="E79" s="14" t="s">
        <v>72</v>
      </c>
      <c r="F79" s="14" t="s">
        <v>72</v>
      </c>
      <c r="G79" s="14">
        <v>1</v>
      </c>
      <c r="H79" s="14">
        <v>2</v>
      </c>
      <c r="I79" s="14" t="s">
        <v>72</v>
      </c>
      <c r="J79" s="14" t="s">
        <v>72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48</v>
      </c>
      <c r="D80" s="14">
        <v>13</v>
      </c>
      <c r="E80" s="14" t="s">
        <v>72</v>
      </c>
      <c r="F80" s="14" t="s">
        <v>72</v>
      </c>
      <c r="G80" s="14">
        <v>1</v>
      </c>
      <c r="H80" s="14">
        <v>6</v>
      </c>
      <c r="I80" s="14">
        <v>5</v>
      </c>
      <c r="J80" s="14">
        <v>1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12</v>
      </c>
      <c r="D81" s="14">
        <v>5</v>
      </c>
      <c r="E81" s="14" t="s">
        <v>72</v>
      </c>
      <c r="F81" s="14" t="s">
        <v>72</v>
      </c>
      <c r="G81" s="14">
        <v>1</v>
      </c>
      <c r="H81" s="14">
        <v>3</v>
      </c>
      <c r="I81" s="14">
        <v>1</v>
      </c>
      <c r="J81" s="14" t="s">
        <v>72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5</v>
      </c>
      <c r="D82" s="14">
        <v>2</v>
      </c>
      <c r="E82" s="14" t="s">
        <v>72</v>
      </c>
      <c r="F82" s="14" t="s">
        <v>72</v>
      </c>
      <c r="G82" s="14" t="s">
        <v>72</v>
      </c>
      <c r="H82" s="14" t="s">
        <v>72</v>
      </c>
      <c r="I82" s="14">
        <v>1</v>
      </c>
      <c r="J82" s="14">
        <v>1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16</v>
      </c>
      <c r="D83" s="14">
        <v>3</v>
      </c>
      <c r="E83" s="14" t="s">
        <v>72</v>
      </c>
      <c r="F83" s="14" t="s">
        <v>72</v>
      </c>
      <c r="G83" s="14" t="s">
        <v>72</v>
      </c>
      <c r="H83" s="14">
        <v>1</v>
      </c>
      <c r="I83" s="14">
        <v>2</v>
      </c>
      <c r="J83" s="14" t="s">
        <v>72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8</v>
      </c>
      <c r="D84" s="14">
        <v>1</v>
      </c>
      <c r="E84" s="14" t="s">
        <v>72</v>
      </c>
      <c r="F84" s="14" t="s">
        <v>72</v>
      </c>
      <c r="G84" s="14" t="s">
        <v>72</v>
      </c>
      <c r="H84" s="14" t="s">
        <v>72</v>
      </c>
      <c r="I84" s="14">
        <v>1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7</v>
      </c>
      <c r="D85" s="14">
        <v>2</v>
      </c>
      <c r="E85" s="14" t="s">
        <v>72</v>
      </c>
      <c r="F85" s="14" t="s">
        <v>72</v>
      </c>
      <c r="G85" s="14" t="s">
        <v>72</v>
      </c>
      <c r="H85" s="14">
        <v>2</v>
      </c>
      <c r="I85" s="14" t="s">
        <v>72</v>
      </c>
      <c r="J85" s="14" t="s">
        <v>72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45</v>
      </c>
      <c r="D86" s="14">
        <v>7</v>
      </c>
      <c r="E86" s="14" t="s">
        <v>72</v>
      </c>
      <c r="F86" s="14" t="s">
        <v>72</v>
      </c>
      <c r="G86" s="14" t="s">
        <v>72</v>
      </c>
      <c r="H86" s="14">
        <v>2</v>
      </c>
      <c r="I86" s="14">
        <v>3</v>
      </c>
      <c r="J86" s="14">
        <v>2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12</v>
      </c>
      <c r="D87" s="14">
        <v>3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1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8</v>
      </c>
      <c r="D88" s="14" t="s">
        <v>72</v>
      </c>
      <c r="E88" s="14" t="s">
        <v>72</v>
      </c>
      <c r="F88" s="14" t="s">
        <v>72</v>
      </c>
      <c r="G88" s="14" t="s">
        <v>72</v>
      </c>
      <c r="H88" s="14" t="s">
        <v>72</v>
      </c>
      <c r="I88" s="14" t="s">
        <v>72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10</v>
      </c>
      <c r="D89" s="14">
        <v>3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1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</v>
      </c>
      <c r="D90" s="14" t="s">
        <v>72</v>
      </c>
      <c r="E90" s="14" t="s">
        <v>72</v>
      </c>
      <c r="F90" s="14" t="s">
        <v>72</v>
      </c>
      <c r="G90" s="14" t="s">
        <v>72</v>
      </c>
      <c r="H90" s="14" t="s">
        <v>72</v>
      </c>
      <c r="I90" s="14" t="s">
        <v>72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12</v>
      </c>
      <c r="D91" s="14">
        <v>1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1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51</v>
      </c>
      <c r="D92" s="14">
        <v>5</v>
      </c>
      <c r="E92" s="14" t="s">
        <v>72</v>
      </c>
      <c r="F92" s="14" t="s">
        <v>72</v>
      </c>
      <c r="G92" s="14">
        <v>1</v>
      </c>
      <c r="H92" s="14">
        <v>3</v>
      </c>
      <c r="I92" s="14">
        <v>1</v>
      </c>
      <c r="J92" s="14" t="s">
        <v>72</v>
      </c>
      <c r="K92" s="14" t="s">
        <v>72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48</v>
      </c>
      <c r="D93" s="14">
        <v>7</v>
      </c>
      <c r="E93" s="14" t="s">
        <v>72</v>
      </c>
      <c r="F93" s="14" t="s">
        <v>72</v>
      </c>
      <c r="G93" s="14">
        <v>1</v>
      </c>
      <c r="H93" s="14">
        <v>3</v>
      </c>
      <c r="I93" s="14">
        <v>1</v>
      </c>
      <c r="J93" s="14">
        <v>1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47</v>
      </c>
      <c r="D94" s="14">
        <v>4</v>
      </c>
      <c r="E94" s="14" t="s">
        <v>72</v>
      </c>
      <c r="F94" s="14" t="s">
        <v>72</v>
      </c>
      <c r="G94" s="14">
        <v>1</v>
      </c>
      <c r="H94" s="14">
        <v>2</v>
      </c>
      <c r="I94" s="14">
        <v>1</v>
      </c>
      <c r="J94" s="14" t="s">
        <v>72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45</v>
      </c>
      <c r="D95" s="14">
        <v>4</v>
      </c>
      <c r="E95" s="14" t="s">
        <v>72</v>
      </c>
      <c r="F95" s="14" t="s">
        <v>72</v>
      </c>
      <c r="G95" s="14">
        <v>3</v>
      </c>
      <c r="H95" s="14">
        <v>1</v>
      </c>
      <c r="I95" s="14" t="s">
        <v>72</v>
      </c>
      <c r="J95" s="14" t="s">
        <v>72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30</v>
      </c>
      <c r="D96" s="14">
        <v>3</v>
      </c>
      <c r="E96" s="14" t="s">
        <v>72</v>
      </c>
      <c r="F96" s="14" t="s">
        <v>72</v>
      </c>
      <c r="G96" s="14">
        <v>1</v>
      </c>
      <c r="H96" s="14">
        <v>1</v>
      </c>
      <c r="I96" s="14" t="s">
        <v>72</v>
      </c>
      <c r="J96" s="14" t="s">
        <v>72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31</v>
      </c>
      <c r="D97" s="14" t="s">
        <v>72</v>
      </c>
      <c r="E97" s="14" t="s">
        <v>72</v>
      </c>
      <c r="F97" s="14" t="s">
        <v>72</v>
      </c>
      <c r="G97" s="14" t="s">
        <v>72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28</v>
      </c>
      <c r="D98" s="14">
        <v>3</v>
      </c>
      <c r="E98" s="14" t="s">
        <v>72</v>
      </c>
      <c r="F98" s="14" t="s">
        <v>72</v>
      </c>
      <c r="G98" s="14">
        <v>2</v>
      </c>
      <c r="H98" s="14">
        <v>1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25</v>
      </c>
      <c r="D99" s="14">
        <v>2</v>
      </c>
      <c r="E99" s="14" t="s">
        <v>72</v>
      </c>
      <c r="F99" s="14" t="s">
        <v>72</v>
      </c>
      <c r="G99" s="14">
        <v>1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26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17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6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8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5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814</v>
      </c>
      <c r="D105" s="5">
        <v>190</v>
      </c>
      <c r="E105" s="5">
        <v>4</v>
      </c>
      <c r="F105" s="5">
        <v>19</v>
      </c>
      <c r="G105" s="5">
        <v>103</v>
      </c>
      <c r="H105" s="5">
        <v>57</v>
      </c>
      <c r="I105" s="5">
        <v>6</v>
      </c>
      <c r="J105" s="5">
        <v>1</v>
      </c>
      <c r="K105" s="5" t="s">
        <v>72</v>
      </c>
    </row>
    <row r="106" spans="1:15" ht="12" customHeight="1" x14ac:dyDescent="0.2">
      <c r="A106" s="29" t="s">
        <v>63</v>
      </c>
      <c r="B106" s="10" t="s">
        <v>12</v>
      </c>
      <c r="C106" s="14">
        <v>38</v>
      </c>
      <c r="D106" s="14">
        <v>13</v>
      </c>
      <c r="E106" s="14">
        <v>4</v>
      </c>
      <c r="F106" s="14">
        <v>9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7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7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7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9</v>
      </c>
      <c r="D110" s="14">
        <v>3</v>
      </c>
      <c r="E110" s="14">
        <v>2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8</v>
      </c>
      <c r="D111" s="14">
        <v>8</v>
      </c>
      <c r="E111" s="14" t="s">
        <v>72</v>
      </c>
      <c r="F111" s="14">
        <v>8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72</v>
      </c>
      <c r="D112" s="14">
        <v>69</v>
      </c>
      <c r="E112" s="14" t="s">
        <v>72</v>
      </c>
      <c r="F112" s="14">
        <v>10</v>
      </c>
      <c r="G112" s="14">
        <v>59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15</v>
      </c>
      <c r="D113" s="14">
        <v>14</v>
      </c>
      <c r="E113" s="14" t="s">
        <v>72</v>
      </c>
      <c r="F113" s="14">
        <v>9</v>
      </c>
      <c r="G113" s="14">
        <v>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8</v>
      </c>
      <c r="D114" s="14">
        <v>8</v>
      </c>
      <c r="E114" s="14" t="s">
        <v>72</v>
      </c>
      <c r="F114" s="14">
        <v>1</v>
      </c>
      <c r="G114" s="14">
        <v>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19</v>
      </c>
      <c r="D115" s="14">
        <v>18</v>
      </c>
      <c r="E115" s="14" t="s">
        <v>72</v>
      </c>
      <c r="F115" s="14" t="s">
        <v>72</v>
      </c>
      <c r="G115" s="14">
        <v>18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15</v>
      </c>
      <c r="D116" s="14">
        <v>14</v>
      </c>
      <c r="E116" s="14" t="s">
        <v>72</v>
      </c>
      <c r="F116" s="14" t="s">
        <v>72</v>
      </c>
      <c r="G116" s="14">
        <v>14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15</v>
      </c>
      <c r="D117" s="14">
        <v>15</v>
      </c>
      <c r="E117" s="14" t="s">
        <v>72</v>
      </c>
      <c r="F117" s="14" t="s">
        <v>72</v>
      </c>
      <c r="G117" s="14">
        <v>15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53</v>
      </c>
      <c r="D118" s="14">
        <v>50</v>
      </c>
      <c r="E118" s="14" t="s">
        <v>72</v>
      </c>
      <c r="F118" s="14" t="s">
        <v>72</v>
      </c>
      <c r="G118" s="14">
        <v>30</v>
      </c>
      <c r="H118" s="14">
        <v>20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8</v>
      </c>
      <c r="D119" s="14">
        <v>8</v>
      </c>
      <c r="E119" s="14" t="s">
        <v>72</v>
      </c>
      <c r="F119" s="14" t="s">
        <v>72</v>
      </c>
      <c r="G119" s="14">
        <v>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12</v>
      </c>
      <c r="D120" s="14">
        <v>12</v>
      </c>
      <c r="E120" s="14" t="s">
        <v>72</v>
      </c>
      <c r="F120" s="14" t="s">
        <v>72</v>
      </c>
      <c r="G120" s="14">
        <v>12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10</v>
      </c>
      <c r="D121" s="14">
        <v>10</v>
      </c>
      <c r="E121" s="14" t="s">
        <v>72</v>
      </c>
      <c r="F121" s="14" t="s">
        <v>72</v>
      </c>
      <c r="G121" s="14">
        <v>9</v>
      </c>
      <c r="H121" s="14">
        <v>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11</v>
      </c>
      <c r="D122" s="14">
        <v>9</v>
      </c>
      <c r="E122" s="14" t="s">
        <v>72</v>
      </c>
      <c r="F122" s="14" t="s">
        <v>72</v>
      </c>
      <c r="G122" s="14">
        <v>1</v>
      </c>
      <c r="H122" s="14">
        <v>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12</v>
      </c>
      <c r="D123" s="14">
        <v>11</v>
      </c>
      <c r="E123" s="14" t="s">
        <v>72</v>
      </c>
      <c r="F123" s="14" t="s">
        <v>72</v>
      </c>
      <c r="G123" s="14" t="s">
        <v>72</v>
      </c>
      <c r="H123" s="14">
        <v>11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62</v>
      </c>
      <c r="D124" s="14">
        <v>35</v>
      </c>
      <c r="E124" s="14" t="s">
        <v>72</v>
      </c>
      <c r="F124" s="14" t="s">
        <v>72</v>
      </c>
      <c r="G124" s="14" t="s">
        <v>72</v>
      </c>
      <c r="H124" s="14">
        <v>33</v>
      </c>
      <c r="I124" s="14">
        <v>2</v>
      </c>
      <c r="J124" s="14" t="s">
        <v>72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12</v>
      </c>
      <c r="D125" s="14">
        <v>12</v>
      </c>
      <c r="E125" s="14" t="s">
        <v>72</v>
      </c>
      <c r="F125" s="14" t="s">
        <v>72</v>
      </c>
      <c r="G125" s="14" t="s">
        <v>72</v>
      </c>
      <c r="H125" s="14">
        <v>12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14</v>
      </c>
      <c r="D126" s="14">
        <v>11</v>
      </c>
      <c r="E126" s="14" t="s">
        <v>72</v>
      </c>
      <c r="F126" s="14" t="s">
        <v>72</v>
      </c>
      <c r="G126" s="14" t="s">
        <v>72</v>
      </c>
      <c r="H126" s="14">
        <v>11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12</v>
      </c>
      <c r="D127" s="14">
        <v>9</v>
      </c>
      <c r="E127" s="14" t="s">
        <v>72</v>
      </c>
      <c r="F127" s="14" t="s">
        <v>72</v>
      </c>
      <c r="G127" s="14" t="s">
        <v>72</v>
      </c>
      <c r="H127" s="14">
        <v>9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13</v>
      </c>
      <c r="D128" s="14">
        <v>2</v>
      </c>
      <c r="E128" s="14" t="s">
        <v>72</v>
      </c>
      <c r="F128" s="14" t="s">
        <v>72</v>
      </c>
      <c r="G128" s="14" t="s">
        <v>72</v>
      </c>
      <c r="H128" s="14">
        <v>1</v>
      </c>
      <c r="I128" s="14">
        <v>1</v>
      </c>
      <c r="J128" s="14" t="s">
        <v>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11</v>
      </c>
      <c r="D129" s="14">
        <v>1</v>
      </c>
      <c r="E129" s="14" t="s">
        <v>72</v>
      </c>
      <c r="F129" s="14" t="s">
        <v>72</v>
      </c>
      <c r="G129" s="14" t="s">
        <v>72</v>
      </c>
      <c r="H129" s="14" t="s">
        <v>72</v>
      </c>
      <c r="I129" s="14">
        <v>1</v>
      </c>
      <c r="J129" s="14" t="s">
        <v>72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45</v>
      </c>
      <c r="D130" s="14">
        <v>4</v>
      </c>
      <c r="E130" s="14" t="s">
        <v>72</v>
      </c>
      <c r="F130" s="14" t="s">
        <v>72</v>
      </c>
      <c r="G130" s="14" t="s">
        <v>72</v>
      </c>
      <c r="H130" s="14">
        <v>1</v>
      </c>
      <c r="I130" s="14">
        <v>3</v>
      </c>
      <c r="J130" s="14" t="s">
        <v>72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6</v>
      </c>
      <c r="D131" s="14">
        <v>1</v>
      </c>
      <c r="E131" s="14" t="s">
        <v>72</v>
      </c>
      <c r="F131" s="14" t="s">
        <v>72</v>
      </c>
      <c r="G131" s="14" t="s">
        <v>72</v>
      </c>
      <c r="H131" s="14">
        <v>1</v>
      </c>
      <c r="I131" s="14" t="s">
        <v>72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9</v>
      </c>
      <c r="D132" s="14">
        <v>3</v>
      </c>
      <c r="E132" s="14" t="s">
        <v>72</v>
      </c>
      <c r="F132" s="14" t="s">
        <v>72</v>
      </c>
      <c r="G132" s="14" t="s">
        <v>72</v>
      </c>
      <c r="H132" s="14" t="s">
        <v>72</v>
      </c>
      <c r="I132" s="14">
        <v>3</v>
      </c>
      <c r="J132" s="14" t="s">
        <v>72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9</v>
      </c>
      <c r="D133" s="14" t="s">
        <v>72</v>
      </c>
      <c r="E133" s="14" t="s">
        <v>72</v>
      </c>
      <c r="F133" s="14" t="s">
        <v>72</v>
      </c>
      <c r="G133" s="14" t="s">
        <v>72</v>
      </c>
      <c r="H133" s="14" t="s">
        <v>72</v>
      </c>
      <c r="I133" s="14" t="s">
        <v>72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11</v>
      </c>
      <c r="D134" s="14" t="s">
        <v>72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 t="s">
        <v>72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10</v>
      </c>
      <c r="D135" s="14" t="s">
        <v>72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 t="s">
        <v>72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50</v>
      </c>
      <c r="D136" s="14">
        <v>2</v>
      </c>
      <c r="E136" s="14" t="s">
        <v>72</v>
      </c>
      <c r="F136" s="14" t="s">
        <v>72</v>
      </c>
      <c r="G136" s="14" t="s">
        <v>72</v>
      </c>
      <c r="H136" s="14">
        <v>1</v>
      </c>
      <c r="I136" s="14">
        <v>1</v>
      </c>
      <c r="J136" s="14" t="s">
        <v>72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11</v>
      </c>
      <c r="D137" s="14" t="s">
        <v>72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10</v>
      </c>
      <c r="D138" s="14">
        <v>1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1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10</v>
      </c>
      <c r="D139" s="14" t="s">
        <v>72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8</v>
      </c>
      <c r="D140" s="14">
        <v>1</v>
      </c>
      <c r="E140" s="14" t="s">
        <v>72</v>
      </c>
      <c r="F140" s="14" t="s">
        <v>72</v>
      </c>
      <c r="G140" s="14" t="s">
        <v>72</v>
      </c>
      <c r="H140" s="14">
        <v>1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11</v>
      </c>
      <c r="D141" s="14" t="s">
        <v>72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53</v>
      </c>
      <c r="D142" s="14">
        <v>6</v>
      </c>
      <c r="E142" s="14" t="s">
        <v>72</v>
      </c>
      <c r="F142" s="14" t="s">
        <v>72</v>
      </c>
      <c r="G142" s="14">
        <v>4</v>
      </c>
      <c r="H142" s="14">
        <v>2</v>
      </c>
      <c r="I142" s="14" t="s">
        <v>72</v>
      </c>
      <c r="J142" s="14" t="s">
        <v>72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58</v>
      </c>
      <c r="D143" s="14" t="s">
        <v>72</v>
      </c>
      <c r="E143" s="14" t="s">
        <v>72</v>
      </c>
      <c r="F143" s="14" t="s">
        <v>72</v>
      </c>
      <c r="G143" s="14" t="s">
        <v>72</v>
      </c>
      <c r="H143" s="14" t="s">
        <v>72</v>
      </c>
      <c r="I143" s="14" t="s">
        <v>72</v>
      </c>
      <c r="J143" s="14" t="s">
        <v>72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56</v>
      </c>
      <c r="D144" s="14">
        <v>2</v>
      </c>
      <c r="E144" s="14" t="s">
        <v>72</v>
      </c>
      <c r="F144" s="14" t="s">
        <v>72</v>
      </c>
      <c r="G144" s="14">
        <v>2</v>
      </c>
      <c r="H144" s="14" t="s">
        <v>72</v>
      </c>
      <c r="I144" s="14" t="s">
        <v>72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55</v>
      </c>
      <c r="D145" s="14">
        <v>4</v>
      </c>
      <c r="E145" s="14" t="s">
        <v>72</v>
      </c>
      <c r="F145" s="14" t="s">
        <v>72</v>
      </c>
      <c r="G145" s="14">
        <v>3</v>
      </c>
      <c r="H145" s="14" t="s">
        <v>72</v>
      </c>
      <c r="I145" s="14" t="s">
        <v>72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40</v>
      </c>
      <c r="D146" s="14" t="s">
        <v>72</v>
      </c>
      <c r="E146" s="14" t="s">
        <v>72</v>
      </c>
      <c r="F146" s="14" t="s">
        <v>72</v>
      </c>
      <c r="G146" s="14" t="s">
        <v>72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39</v>
      </c>
      <c r="D147" s="14">
        <v>2</v>
      </c>
      <c r="E147" s="14" t="s">
        <v>72</v>
      </c>
      <c r="F147" s="14" t="s">
        <v>72</v>
      </c>
      <c r="G147" s="14">
        <v>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54</v>
      </c>
      <c r="D148" s="14">
        <v>1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51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26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34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18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8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0.6640625" customWidth="1"/>
    <col min="2" max="2" width="16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31" t="s">
        <v>84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16493</v>
      </c>
      <c r="D5" s="5">
        <v>5032</v>
      </c>
      <c r="E5" s="5">
        <v>291</v>
      </c>
      <c r="F5" s="5">
        <v>497</v>
      </c>
      <c r="G5" s="5">
        <v>2052</v>
      </c>
      <c r="H5" s="5">
        <v>1510</v>
      </c>
      <c r="I5" s="5">
        <v>329</v>
      </c>
      <c r="J5" s="5">
        <v>287</v>
      </c>
      <c r="K5" s="5">
        <v>66</v>
      </c>
    </row>
    <row r="6" spans="1:35" ht="12" customHeight="1" x14ac:dyDescent="0.2">
      <c r="A6" s="29" t="s">
        <v>63</v>
      </c>
      <c r="B6" s="10" t="s">
        <v>12</v>
      </c>
      <c r="C6" s="14">
        <v>1044</v>
      </c>
      <c r="D6" s="14">
        <v>531</v>
      </c>
      <c r="E6" s="14">
        <v>278</v>
      </c>
      <c r="F6" s="14">
        <v>252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192</v>
      </c>
      <c r="D7" s="14">
        <v>25</v>
      </c>
      <c r="E7" s="14">
        <v>25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169</v>
      </c>
      <c r="D8" s="14">
        <v>36</v>
      </c>
      <c r="E8" s="14">
        <v>36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185</v>
      </c>
      <c r="D9" s="14">
        <v>68</v>
      </c>
      <c r="E9" s="14">
        <v>68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232</v>
      </c>
      <c r="D10" s="14">
        <v>144</v>
      </c>
      <c r="E10" s="14">
        <v>125</v>
      </c>
      <c r="F10" s="14">
        <v>19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266</v>
      </c>
      <c r="D11" s="14">
        <v>258</v>
      </c>
      <c r="E11" s="14">
        <v>24</v>
      </c>
      <c r="F11" s="14">
        <v>233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1384</v>
      </c>
      <c r="D12" s="14">
        <v>1369</v>
      </c>
      <c r="E12" s="14">
        <v>13</v>
      </c>
      <c r="F12" s="14">
        <v>245</v>
      </c>
      <c r="G12" s="14">
        <v>1111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300</v>
      </c>
      <c r="D13" s="14">
        <v>293</v>
      </c>
      <c r="E13" s="14">
        <v>13</v>
      </c>
      <c r="F13" s="14">
        <v>240</v>
      </c>
      <c r="G13" s="14">
        <v>40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269</v>
      </c>
      <c r="D14" s="14">
        <v>267</v>
      </c>
      <c r="E14" s="14" t="s">
        <v>72</v>
      </c>
      <c r="F14" s="14">
        <v>5</v>
      </c>
      <c r="G14" s="14">
        <v>262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257</v>
      </c>
      <c r="D15" s="14">
        <v>257</v>
      </c>
      <c r="E15" s="14" t="s">
        <v>72</v>
      </c>
      <c r="F15" s="14" t="s">
        <v>72</v>
      </c>
      <c r="G15" s="14">
        <v>257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271</v>
      </c>
      <c r="D16" s="14">
        <v>269</v>
      </c>
      <c r="E16" s="14" t="s">
        <v>72</v>
      </c>
      <c r="F16" s="14" t="s">
        <v>72</v>
      </c>
      <c r="G16" s="14">
        <v>269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287</v>
      </c>
      <c r="D17" s="14">
        <v>283</v>
      </c>
      <c r="E17" s="14" t="s">
        <v>72</v>
      </c>
      <c r="F17" s="14" t="s">
        <v>72</v>
      </c>
      <c r="G17" s="14">
        <v>283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1342</v>
      </c>
      <c r="D18" s="14">
        <v>1315</v>
      </c>
      <c r="E18" s="14" t="s">
        <v>72</v>
      </c>
      <c r="F18" s="14" t="s">
        <v>72</v>
      </c>
      <c r="G18" s="14">
        <v>826</v>
      </c>
      <c r="H18" s="14">
        <v>489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293</v>
      </c>
      <c r="D19" s="14">
        <v>290</v>
      </c>
      <c r="E19" s="14" t="s">
        <v>72</v>
      </c>
      <c r="F19" s="14" t="s">
        <v>72</v>
      </c>
      <c r="G19" s="14">
        <v>290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294</v>
      </c>
      <c r="D20" s="14">
        <v>289</v>
      </c>
      <c r="E20" s="14" t="s">
        <v>72</v>
      </c>
      <c r="F20" s="14" t="s">
        <v>72</v>
      </c>
      <c r="G20" s="14">
        <v>289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272</v>
      </c>
      <c r="D21" s="14">
        <v>267</v>
      </c>
      <c r="E21" s="14" t="s">
        <v>72</v>
      </c>
      <c r="F21" s="14" t="s">
        <v>72</v>
      </c>
      <c r="G21" s="14">
        <v>231</v>
      </c>
      <c r="H21" s="14">
        <v>36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240</v>
      </c>
      <c r="D22" s="14">
        <v>233</v>
      </c>
      <c r="E22" s="14" t="s">
        <v>72</v>
      </c>
      <c r="F22" s="14" t="s">
        <v>72</v>
      </c>
      <c r="G22" s="14">
        <v>14</v>
      </c>
      <c r="H22" s="14">
        <v>219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243</v>
      </c>
      <c r="D23" s="14">
        <v>236</v>
      </c>
      <c r="E23" s="14" t="s">
        <v>72</v>
      </c>
      <c r="F23" s="14" t="s">
        <v>72</v>
      </c>
      <c r="G23" s="14">
        <v>2</v>
      </c>
      <c r="H23" s="14">
        <v>234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1141</v>
      </c>
      <c r="D24" s="14">
        <v>902</v>
      </c>
      <c r="E24" s="14" t="s">
        <v>72</v>
      </c>
      <c r="F24" s="14" t="s">
        <v>72</v>
      </c>
      <c r="G24" s="14">
        <v>18</v>
      </c>
      <c r="H24" s="14">
        <v>816</v>
      </c>
      <c r="I24" s="14">
        <v>30</v>
      </c>
      <c r="J24" s="14">
        <v>38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259</v>
      </c>
      <c r="D25" s="14">
        <v>241</v>
      </c>
      <c r="E25" s="14" t="s">
        <v>72</v>
      </c>
      <c r="F25" s="14" t="s">
        <v>72</v>
      </c>
      <c r="G25" s="14">
        <v>4</v>
      </c>
      <c r="H25" s="14">
        <v>237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259</v>
      </c>
      <c r="D26" s="14">
        <v>234</v>
      </c>
      <c r="E26" s="14" t="s">
        <v>72</v>
      </c>
      <c r="F26" s="14" t="s">
        <v>72</v>
      </c>
      <c r="G26" s="14">
        <v>4</v>
      </c>
      <c r="H26" s="14">
        <v>230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227</v>
      </c>
      <c r="D27" s="14">
        <v>203</v>
      </c>
      <c r="E27" s="14" t="s">
        <v>72</v>
      </c>
      <c r="F27" s="14" t="s">
        <v>72</v>
      </c>
      <c r="G27" s="14">
        <v>2</v>
      </c>
      <c r="H27" s="14">
        <v>196</v>
      </c>
      <c r="I27" s="14">
        <v>1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211</v>
      </c>
      <c r="D28" s="14">
        <v>144</v>
      </c>
      <c r="E28" s="14" t="s">
        <v>72</v>
      </c>
      <c r="F28" s="14" t="s">
        <v>72</v>
      </c>
      <c r="G28" s="14">
        <v>6</v>
      </c>
      <c r="H28" s="14">
        <v>110</v>
      </c>
      <c r="I28" s="14">
        <v>15</v>
      </c>
      <c r="J28" s="14">
        <v>13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185</v>
      </c>
      <c r="D29" s="14">
        <v>80</v>
      </c>
      <c r="E29" s="14" t="s">
        <v>72</v>
      </c>
      <c r="F29" s="14" t="s">
        <v>72</v>
      </c>
      <c r="G29" s="14">
        <v>2</v>
      </c>
      <c r="H29" s="14">
        <v>43</v>
      </c>
      <c r="I29" s="14">
        <v>14</v>
      </c>
      <c r="J29" s="14">
        <v>21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996</v>
      </c>
      <c r="D30" s="14">
        <v>279</v>
      </c>
      <c r="E30" s="14" t="s">
        <v>72</v>
      </c>
      <c r="F30" s="14" t="s">
        <v>72</v>
      </c>
      <c r="G30" s="14">
        <v>6</v>
      </c>
      <c r="H30" s="14">
        <v>69</v>
      </c>
      <c r="I30" s="14">
        <v>91</v>
      </c>
      <c r="J30" s="14">
        <v>112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172</v>
      </c>
      <c r="D31" s="14">
        <v>59</v>
      </c>
      <c r="E31" s="14" t="s">
        <v>72</v>
      </c>
      <c r="F31" s="14" t="s">
        <v>72</v>
      </c>
      <c r="G31" s="14" t="s">
        <v>72</v>
      </c>
      <c r="H31" s="14">
        <v>18</v>
      </c>
      <c r="I31" s="14">
        <v>10</v>
      </c>
      <c r="J31" s="14">
        <v>31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184</v>
      </c>
      <c r="D32" s="14">
        <v>66</v>
      </c>
      <c r="E32" s="14" t="s">
        <v>72</v>
      </c>
      <c r="F32" s="14" t="s">
        <v>72</v>
      </c>
      <c r="G32" s="14">
        <v>3</v>
      </c>
      <c r="H32" s="14">
        <v>9</v>
      </c>
      <c r="I32" s="14">
        <v>21</v>
      </c>
      <c r="J32" s="14">
        <v>33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211</v>
      </c>
      <c r="D33" s="14">
        <v>61</v>
      </c>
      <c r="E33" s="14" t="s">
        <v>72</v>
      </c>
      <c r="F33" s="14" t="s">
        <v>72</v>
      </c>
      <c r="G33" s="14">
        <v>1</v>
      </c>
      <c r="H33" s="14">
        <v>15</v>
      </c>
      <c r="I33" s="14">
        <v>23</v>
      </c>
      <c r="J33" s="14">
        <v>22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205</v>
      </c>
      <c r="D34" s="14">
        <v>51</v>
      </c>
      <c r="E34" s="14" t="s">
        <v>72</v>
      </c>
      <c r="F34" s="14" t="s">
        <v>72</v>
      </c>
      <c r="G34" s="14" t="s">
        <v>72</v>
      </c>
      <c r="H34" s="14">
        <v>15</v>
      </c>
      <c r="I34" s="14">
        <v>22</v>
      </c>
      <c r="J34" s="14">
        <v>13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224</v>
      </c>
      <c r="D35" s="14">
        <v>42</v>
      </c>
      <c r="E35" s="14" t="s">
        <v>72</v>
      </c>
      <c r="F35" s="14" t="s">
        <v>72</v>
      </c>
      <c r="G35" s="14">
        <v>2</v>
      </c>
      <c r="H35" s="14">
        <v>12</v>
      </c>
      <c r="I35" s="14">
        <v>15</v>
      </c>
      <c r="J35" s="14">
        <v>13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1267</v>
      </c>
      <c r="D36" s="14">
        <v>154</v>
      </c>
      <c r="E36" s="14" t="s">
        <v>72</v>
      </c>
      <c r="F36" s="14" t="s">
        <v>72</v>
      </c>
      <c r="G36" s="14">
        <v>2</v>
      </c>
      <c r="H36" s="14">
        <v>32</v>
      </c>
      <c r="I36" s="14">
        <v>65</v>
      </c>
      <c r="J36" s="14">
        <v>47</v>
      </c>
      <c r="K36" s="14">
        <v>8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219</v>
      </c>
      <c r="D37" s="14">
        <v>27</v>
      </c>
      <c r="E37" s="14" t="s">
        <v>72</v>
      </c>
      <c r="F37" s="14" t="s">
        <v>72</v>
      </c>
      <c r="G37" s="14">
        <v>1</v>
      </c>
      <c r="H37" s="14">
        <v>6</v>
      </c>
      <c r="I37" s="14">
        <v>5</v>
      </c>
      <c r="J37" s="14">
        <v>14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262</v>
      </c>
      <c r="D38" s="14">
        <v>38</v>
      </c>
      <c r="E38" s="14" t="s">
        <v>72</v>
      </c>
      <c r="F38" s="14" t="s">
        <v>72</v>
      </c>
      <c r="G38" s="14">
        <v>1</v>
      </c>
      <c r="H38" s="14">
        <v>6</v>
      </c>
      <c r="I38" s="14">
        <v>18</v>
      </c>
      <c r="J38" s="14">
        <v>11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262</v>
      </c>
      <c r="D39" s="14">
        <v>31</v>
      </c>
      <c r="E39" s="14" t="s">
        <v>72</v>
      </c>
      <c r="F39" s="14" t="s">
        <v>72</v>
      </c>
      <c r="G39" s="14" t="s">
        <v>72</v>
      </c>
      <c r="H39" s="14">
        <v>8</v>
      </c>
      <c r="I39" s="14">
        <v>16</v>
      </c>
      <c r="J39" s="14">
        <v>5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236</v>
      </c>
      <c r="D40" s="14">
        <v>28</v>
      </c>
      <c r="E40" s="14" t="s">
        <v>72</v>
      </c>
      <c r="F40" s="14" t="s">
        <v>72</v>
      </c>
      <c r="G40" s="14" t="s">
        <v>72</v>
      </c>
      <c r="H40" s="14">
        <v>7</v>
      </c>
      <c r="I40" s="14">
        <v>13</v>
      </c>
      <c r="J40" s="14">
        <v>5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288</v>
      </c>
      <c r="D41" s="14">
        <v>30</v>
      </c>
      <c r="E41" s="14" t="s">
        <v>72</v>
      </c>
      <c r="F41" s="14" t="s">
        <v>72</v>
      </c>
      <c r="G41" s="14" t="s">
        <v>72</v>
      </c>
      <c r="H41" s="14">
        <v>5</v>
      </c>
      <c r="I41" s="14">
        <v>13</v>
      </c>
      <c r="J41" s="14">
        <v>12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1344</v>
      </c>
      <c r="D42" s="14">
        <v>138</v>
      </c>
      <c r="E42" s="14" t="s">
        <v>72</v>
      </c>
      <c r="F42" s="14" t="s">
        <v>72</v>
      </c>
      <c r="G42" s="14">
        <v>10</v>
      </c>
      <c r="H42" s="14">
        <v>25</v>
      </c>
      <c r="I42" s="14">
        <v>52</v>
      </c>
      <c r="J42" s="14">
        <v>38</v>
      </c>
      <c r="K42" s="14">
        <v>13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1248</v>
      </c>
      <c r="D43" s="14">
        <v>94</v>
      </c>
      <c r="E43" s="14" t="s">
        <v>72</v>
      </c>
      <c r="F43" s="14" t="s">
        <v>72</v>
      </c>
      <c r="G43" s="14">
        <v>11</v>
      </c>
      <c r="H43" s="14">
        <v>14</v>
      </c>
      <c r="I43" s="14">
        <v>39</v>
      </c>
      <c r="J43" s="14">
        <v>17</v>
      </c>
      <c r="K43" s="14">
        <v>13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1153</v>
      </c>
      <c r="D44" s="14">
        <v>72</v>
      </c>
      <c r="E44" s="14" t="s">
        <v>72</v>
      </c>
      <c r="F44" s="14" t="s">
        <v>72</v>
      </c>
      <c r="G44" s="14">
        <v>4</v>
      </c>
      <c r="H44" s="14">
        <v>18</v>
      </c>
      <c r="I44" s="14">
        <v>25</v>
      </c>
      <c r="J44" s="14">
        <v>14</v>
      </c>
      <c r="K44" s="14">
        <v>11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958</v>
      </c>
      <c r="D45" s="14">
        <v>55</v>
      </c>
      <c r="E45" s="14" t="s">
        <v>72</v>
      </c>
      <c r="F45" s="14" t="s">
        <v>72</v>
      </c>
      <c r="G45" s="14">
        <v>12</v>
      </c>
      <c r="H45" s="14">
        <v>17</v>
      </c>
      <c r="I45" s="14">
        <v>11</v>
      </c>
      <c r="J45" s="14">
        <v>8</v>
      </c>
      <c r="K45" s="14">
        <v>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891</v>
      </c>
      <c r="D46" s="14">
        <v>38</v>
      </c>
      <c r="E46" s="14" t="s">
        <v>72</v>
      </c>
      <c r="F46" s="14" t="s">
        <v>72</v>
      </c>
      <c r="G46" s="14">
        <v>9</v>
      </c>
      <c r="H46" s="14">
        <v>14</v>
      </c>
      <c r="I46" s="14">
        <v>4</v>
      </c>
      <c r="J46" s="14">
        <v>6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805</v>
      </c>
      <c r="D47" s="14">
        <v>26</v>
      </c>
      <c r="E47" s="14" t="s">
        <v>72</v>
      </c>
      <c r="F47" s="14" t="s">
        <v>72</v>
      </c>
      <c r="G47" s="14">
        <v>11</v>
      </c>
      <c r="H47" s="14">
        <v>4</v>
      </c>
      <c r="I47" s="14">
        <v>5</v>
      </c>
      <c r="J47" s="14">
        <v>2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742</v>
      </c>
      <c r="D48" s="14">
        <v>13</v>
      </c>
      <c r="E48" s="14" t="s">
        <v>72</v>
      </c>
      <c r="F48" s="14" t="s">
        <v>72</v>
      </c>
      <c r="G48" s="14">
        <v>5</v>
      </c>
      <c r="H48" s="14">
        <v>3</v>
      </c>
      <c r="I48" s="14">
        <v>2</v>
      </c>
      <c r="J48" s="14">
        <v>1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683</v>
      </c>
      <c r="D49" s="14">
        <v>12</v>
      </c>
      <c r="E49" s="14" t="s">
        <v>72</v>
      </c>
      <c r="F49" s="14" t="s">
        <v>72</v>
      </c>
      <c r="G49" s="14">
        <v>6</v>
      </c>
      <c r="H49" s="14">
        <v>2</v>
      </c>
      <c r="I49" s="14">
        <v>1</v>
      </c>
      <c r="J49" s="14">
        <v>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554</v>
      </c>
      <c r="D50" s="14">
        <v>14</v>
      </c>
      <c r="E50" s="14" t="s">
        <v>72</v>
      </c>
      <c r="F50" s="14" t="s">
        <v>72</v>
      </c>
      <c r="G50" s="14">
        <v>8</v>
      </c>
      <c r="H50" s="14">
        <v>4</v>
      </c>
      <c r="I50" s="14">
        <v>1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450</v>
      </c>
      <c r="D51" s="14">
        <v>4</v>
      </c>
      <c r="E51" s="14" t="s">
        <v>72</v>
      </c>
      <c r="F51" s="14" t="s">
        <v>72</v>
      </c>
      <c r="G51" s="14">
        <v>3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266</v>
      </c>
      <c r="D52" s="14">
        <v>7</v>
      </c>
      <c r="E52" s="14" t="s">
        <v>72</v>
      </c>
      <c r="F52" s="14" t="s">
        <v>72</v>
      </c>
      <c r="G52" s="14">
        <v>5</v>
      </c>
      <c r="H52" s="14">
        <v>1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133</v>
      </c>
      <c r="D53" s="14">
        <v>3</v>
      </c>
      <c r="E53" s="14" t="s">
        <v>72</v>
      </c>
      <c r="F53" s="14" t="s">
        <v>72</v>
      </c>
      <c r="G53" s="14" t="s">
        <v>72</v>
      </c>
      <c r="H53" s="14">
        <v>1</v>
      </c>
      <c r="I53" s="14">
        <v>1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92</v>
      </c>
      <c r="D54" s="14">
        <v>6</v>
      </c>
      <c r="E54" s="14" t="s">
        <v>72</v>
      </c>
      <c r="F54" s="14" t="s">
        <v>72</v>
      </c>
      <c r="G54" s="14">
        <v>4</v>
      </c>
      <c r="H54" s="14">
        <v>1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8421</v>
      </c>
      <c r="D55" s="5">
        <v>2681</v>
      </c>
      <c r="E55" s="5">
        <v>144</v>
      </c>
      <c r="F55" s="5">
        <v>263</v>
      </c>
      <c r="G55" s="5">
        <v>1010</v>
      </c>
      <c r="H55" s="5">
        <v>770</v>
      </c>
      <c r="I55" s="5">
        <v>254</v>
      </c>
      <c r="J55" s="5">
        <v>186</v>
      </c>
      <c r="K55" s="5">
        <v>54</v>
      </c>
    </row>
    <row r="56" spans="1:15" ht="12" customHeight="1" x14ac:dyDescent="0.2">
      <c r="A56" s="29" t="s">
        <v>63</v>
      </c>
      <c r="B56" s="10" t="s">
        <v>12</v>
      </c>
      <c r="C56" s="14">
        <v>517</v>
      </c>
      <c r="D56" s="14">
        <v>266</v>
      </c>
      <c r="E56" s="14">
        <v>137</v>
      </c>
      <c r="F56" s="14">
        <v>128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96</v>
      </c>
      <c r="D57" s="14">
        <v>14</v>
      </c>
      <c r="E57" s="14">
        <v>14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88</v>
      </c>
      <c r="D58" s="14">
        <v>20</v>
      </c>
      <c r="E58" s="14">
        <v>20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80</v>
      </c>
      <c r="D59" s="14">
        <v>24</v>
      </c>
      <c r="E59" s="14">
        <v>24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125</v>
      </c>
      <c r="D60" s="14">
        <v>80</v>
      </c>
      <c r="E60" s="14">
        <v>66</v>
      </c>
      <c r="F60" s="14">
        <v>14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128</v>
      </c>
      <c r="D61" s="14">
        <v>128</v>
      </c>
      <c r="E61" s="14">
        <v>13</v>
      </c>
      <c r="F61" s="14">
        <v>114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708</v>
      </c>
      <c r="D62" s="14">
        <v>700</v>
      </c>
      <c r="E62" s="14">
        <v>7</v>
      </c>
      <c r="F62" s="14">
        <v>135</v>
      </c>
      <c r="G62" s="14">
        <v>558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162</v>
      </c>
      <c r="D63" s="14">
        <v>158</v>
      </c>
      <c r="E63" s="14">
        <v>7</v>
      </c>
      <c r="F63" s="14">
        <v>130</v>
      </c>
      <c r="G63" s="14">
        <v>21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141</v>
      </c>
      <c r="D64" s="14">
        <v>140</v>
      </c>
      <c r="E64" s="14" t="s">
        <v>72</v>
      </c>
      <c r="F64" s="14">
        <v>5</v>
      </c>
      <c r="G64" s="14">
        <v>135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123</v>
      </c>
      <c r="D65" s="14">
        <v>123</v>
      </c>
      <c r="E65" s="14" t="s">
        <v>72</v>
      </c>
      <c r="F65" s="14" t="s">
        <v>72</v>
      </c>
      <c r="G65" s="14">
        <v>123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136</v>
      </c>
      <c r="D66" s="14">
        <v>134</v>
      </c>
      <c r="E66" s="14" t="s">
        <v>72</v>
      </c>
      <c r="F66" s="14" t="s">
        <v>72</v>
      </c>
      <c r="G66" s="14">
        <v>134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146</v>
      </c>
      <c r="D67" s="14">
        <v>145</v>
      </c>
      <c r="E67" s="14" t="s">
        <v>72</v>
      </c>
      <c r="F67" s="14" t="s">
        <v>72</v>
      </c>
      <c r="G67" s="14">
        <v>145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674</v>
      </c>
      <c r="D68" s="14">
        <v>665</v>
      </c>
      <c r="E68" s="14" t="s">
        <v>72</v>
      </c>
      <c r="F68" s="14" t="s">
        <v>72</v>
      </c>
      <c r="G68" s="14">
        <v>398</v>
      </c>
      <c r="H68" s="14">
        <v>267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145</v>
      </c>
      <c r="D69" s="14">
        <v>145</v>
      </c>
      <c r="E69" s="14" t="s">
        <v>72</v>
      </c>
      <c r="F69" s="14" t="s">
        <v>72</v>
      </c>
      <c r="G69" s="14">
        <v>145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137</v>
      </c>
      <c r="D70" s="14">
        <v>135</v>
      </c>
      <c r="E70" s="14" t="s">
        <v>72</v>
      </c>
      <c r="F70" s="14" t="s">
        <v>72</v>
      </c>
      <c r="G70" s="14">
        <v>135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134</v>
      </c>
      <c r="D71" s="14">
        <v>131</v>
      </c>
      <c r="E71" s="14" t="s">
        <v>72</v>
      </c>
      <c r="F71" s="14" t="s">
        <v>72</v>
      </c>
      <c r="G71" s="14">
        <v>109</v>
      </c>
      <c r="H71" s="14">
        <v>22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131</v>
      </c>
      <c r="D72" s="14">
        <v>129</v>
      </c>
      <c r="E72" s="14" t="s">
        <v>72</v>
      </c>
      <c r="F72" s="14" t="s">
        <v>72</v>
      </c>
      <c r="G72" s="14">
        <v>9</v>
      </c>
      <c r="H72" s="14">
        <v>120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127</v>
      </c>
      <c r="D73" s="14">
        <v>125</v>
      </c>
      <c r="E73" s="14" t="s">
        <v>72</v>
      </c>
      <c r="F73" s="14" t="s">
        <v>72</v>
      </c>
      <c r="G73" s="14" t="s">
        <v>72</v>
      </c>
      <c r="H73" s="14">
        <v>125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506</v>
      </c>
      <c r="D74" s="14">
        <v>424</v>
      </c>
      <c r="E74" s="14" t="s">
        <v>72</v>
      </c>
      <c r="F74" s="14" t="s">
        <v>72</v>
      </c>
      <c r="G74" s="14">
        <v>3</v>
      </c>
      <c r="H74" s="14">
        <v>378</v>
      </c>
      <c r="I74" s="14">
        <v>20</v>
      </c>
      <c r="J74" s="14">
        <v>23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125</v>
      </c>
      <c r="D75" s="14">
        <v>121</v>
      </c>
      <c r="E75" s="14" t="s">
        <v>72</v>
      </c>
      <c r="F75" s="14" t="s">
        <v>72</v>
      </c>
      <c r="G75" s="14" t="s">
        <v>72</v>
      </c>
      <c r="H75" s="14">
        <v>121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116</v>
      </c>
      <c r="D76" s="14">
        <v>109</v>
      </c>
      <c r="E76" s="14" t="s">
        <v>72</v>
      </c>
      <c r="F76" s="14" t="s">
        <v>72</v>
      </c>
      <c r="G76" s="14">
        <v>1</v>
      </c>
      <c r="H76" s="14">
        <v>108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101</v>
      </c>
      <c r="D77" s="14">
        <v>95</v>
      </c>
      <c r="E77" s="14" t="s">
        <v>72</v>
      </c>
      <c r="F77" s="14" t="s">
        <v>72</v>
      </c>
      <c r="G77" s="14" t="s">
        <v>72</v>
      </c>
      <c r="H77" s="14">
        <v>91</v>
      </c>
      <c r="I77" s="14">
        <v>1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94</v>
      </c>
      <c r="D78" s="14">
        <v>66</v>
      </c>
      <c r="E78" s="14" t="s">
        <v>72</v>
      </c>
      <c r="F78" s="14" t="s">
        <v>72</v>
      </c>
      <c r="G78" s="14">
        <v>2</v>
      </c>
      <c r="H78" s="14">
        <v>43</v>
      </c>
      <c r="I78" s="14">
        <v>12</v>
      </c>
      <c r="J78" s="14">
        <v>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70</v>
      </c>
      <c r="D79" s="14">
        <v>33</v>
      </c>
      <c r="E79" s="14" t="s">
        <v>72</v>
      </c>
      <c r="F79" s="14" t="s">
        <v>72</v>
      </c>
      <c r="G79" s="14" t="s">
        <v>72</v>
      </c>
      <c r="H79" s="14">
        <v>15</v>
      </c>
      <c r="I79" s="14">
        <v>7</v>
      </c>
      <c r="J79" s="14">
        <v>11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482</v>
      </c>
      <c r="D80" s="14">
        <v>174</v>
      </c>
      <c r="E80" s="14" t="s">
        <v>72</v>
      </c>
      <c r="F80" s="14" t="s">
        <v>72</v>
      </c>
      <c r="G80" s="14">
        <v>3</v>
      </c>
      <c r="H80" s="14">
        <v>35</v>
      </c>
      <c r="I80" s="14">
        <v>62</v>
      </c>
      <c r="J80" s="14">
        <v>74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81</v>
      </c>
      <c r="D81" s="14">
        <v>33</v>
      </c>
      <c r="E81" s="14" t="s">
        <v>72</v>
      </c>
      <c r="F81" s="14" t="s">
        <v>72</v>
      </c>
      <c r="G81" s="14" t="s">
        <v>72</v>
      </c>
      <c r="H81" s="14">
        <v>8</v>
      </c>
      <c r="I81" s="14">
        <v>6</v>
      </c>
      <c r="J81" s="14">
        <v>19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103</v>
      </c>
      <c r="D82" s="14">
        <v>45</v>
      </c>
      <c r="E82" s="14" t="s">
        <v>72</v>
      </c>
      <c r="F82" s="14" t="s">
        <v>72</v>
      </c>
      <c r="G82" s="14">
        <v>2</v>
      </c>
      <c r="H82" s="14">
        <v>4</v>
      </c>
      <c r="I82" s="14">
        <v>15</v>
      </c>
      <c r="J82" s="14">
        <v>24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93</v>
      </c>
      <c r="D83" s="14">
        <v>37</v>
      </c>
      <c r="E83" s="14" t="s">
        <v>72</v>
      </c>
      <c r="F83" s="14" t="s">
        <v>72</v>
      </c>
      <c r="G83" s="14" t="s">
        <v>72</v>
      </c>
      <c r="H83" s="14">
        <v>9</v>
      </c>
      <c r="I83" s="14">
        <v>15</v>
      </c>
      <c r="J83" s="14">
        <v>13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106</v>
      </c>
      <c r="D84" s="14">
        <v>33</v>
      </c>
      <c r="E84" s="14" t="s">
        <v>72</v>
      </c>
      <c r="F84" s="14" t="s">
        <v>72</v>
      </c>
      <c r="G84" s="14" t="s">
        <v>72</v>
      </c>
      <c r="H84" s="14">
        <v>9</v>
      </c>
      <c r="I84" s="14">
        <v>16</v>
      </c>
      <c r="J84" s="14">
        <v>8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99</v>
      </c>
      <c r="D85" s="14">
        <v>26</v>
      </c>
      <c r="E85" s="14" t="s">
        <v>72</v>
      </c>
      <c r="F85" s="14" t="s">
        <v>72</v>
      </c>
      <c r="G85" s="14">
        <v>1</v>
      </c>
      <c r="H85" s="14">
        <v>5</v>
      </c>
      <c r="I85" s="14">
        <v>10</v>
      </c>
      <c r="J85" s="14">
        <v>10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663</v>
      </c>
      <c r="D86" s="14">
        <v>113</v>
      </c>
      <c r="E86" s="14" t="s">
        <v>72</v>
      </c>
      <c r="F86" s="14" t="s">
        <v>72</v>
      </c>
      <c r="G86" s="14">
        <v>2</v>
      </c>
      <c r="H86" s="14">
        <v>19</v>
      </c>
      <c r="I86" s="14">
        <v>56</v>
      </c>
      <c r="J86" s="14">
        <v>29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109</v>
      </c>
      <c r="D87" s="14">
        <v>20</v>
      </c>
      <c r="E87" s="14" t="s">
        <v>72</v>
      </c>
      <c r="F87" s="14" t="s">
        <v>72</v>
      </c>
      <c r="G87" s="14">
        <v>1</v>
      </c>
      <c r="H87" s="14">
        <v>5</v>
      </c>
      <c r="I87" s="14">
        <v>5</v>
      </c>
      <c r="J87" s="14">
        <v>8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137</v>
      </c>
      <c r="D88" s="14">
        <v>27</v>
      </c>
      <c r="E88" s="14" t="s">
        <v>72</v>
      </c>
      <c r="F88" s="14" t="s">
        <v>72</v>
      </c>
      <c r="G88" s="14">
        <v>1</v>
      </c>
      <c r="H88" s="14">
        <v>3</v>
      </c>
      <c r="I88" s="14">
        <v>13</v>
      </c>
      <c r="J88" s="14">
        <v>8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130</v>
      </c>
      <c r="D89" s="14">
        <v>24</v>
      </c>
      <c r="E89" s="14" t="s">
        <v>72</v>
      </c>
      <c r="F89" s="14" t="s">
        <v>72</v>
      </c>
      <c r="G89" s="14" t="s">
        <v>72</v>
      </c>
      <c r="H89" s="14">
        <v>4</v>
      </c>
      <c r="I89" s="14">
        <v>15</v>
      </c>
      <c r="J89" s="14">
        <v>3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130</v>
      </c>
      <c r="D90" s="14">
        <v>23</v>
      </c>
      <c r="E90" s="14" t="s">
        <v>72</v>
      </c>
      <c r="F90" s="14" t="s">
        <v>72</v>
      </c>
      <c r="G90" s="14" t="s">
        <v>72</v>
      </c>
      <c r="H90" s="14">
        <v>4</v>
      </c>
      <c r="I90" s="14">
        <v>13</v>
      </c>
      <c r="J90" s="14">
        <v>4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157</v>
      </c>
      <c r="D91" s="14">
        <v>19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10</v>
      </c>
      <c r="J91" s="14">
        <v>6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659</v>
      </c>
      <c r="D92" s="14">
        <v>93</v>
      </c>
      <c r="E92" s="14" t="s">
        <v>72</v>
      </c>
      <c r="F92" s="14" t="s">
        <v>72</v>
      </c>
      <c r="G92" s="14">
        <v>6</v>
      </c>
      <c r="H92" s="14">
        <v>12</v>
      </c>
      <c r="I92" s="14">
        <v>38</v>
      </c>
      <c r="J92" s="14">
        <v>26</v>
      </c>
      <c r="K92" s="14">
        <v>11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659</v>
      </c>
      <c r="D93" s="14">
        <v>83</v>
      </c>
      <c r="E93" s="14" t="s">
        <v>72</v>
      </c>
      <c r="F93" s="14" t="s">
        <v>72</v>
      </c>
      <c r="G93" s="14">
        <v>7</v>
      </c>
      <c r="H93" s="14">
        <v>14</v>
      </c>
      <c r="I93" s="14">
        <v>36</v>
      </c>
      <c r="J93" s="14">
        <v>14</v>
      </c>
      <c r="K93" s="14">
        <v>12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599</v>
      </c>
      <c r="D94" s="14">
        <v>52</v>
      </c>
      <c r="E94" s="14" t="s">
        <v>72</v>
      </c>
      <c r="F94" s="14" t="s">
        <v>72</v>
      </c>
      <c r="G94" s="14">
        <v>3</v>
      </c>
      <c r="H94" s="14">
        <v>10</v>
      </c>
      <c r="I94" s="14">
        <v>22</v>
      </c>
      <c r="J94" s="14">
        <v>7</v>
      </c>
      <c r="K94" s="14">
        <v>10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491</v>
      </c>
      <c r="D95" s="14">
        <v>42</v>
      </c>
      <c r="E95" s="14" t="s">
        <v>72</v>
      </c>
      <c r="F95" s="14" t="s">
        <v>72</v>
      </c>
      <c r="G95" s="14">
        <v>4</v>
      </c>
      <c r="H95" s="14">
        <v>15</v>
      </c>
      <c r="I95" s="14">
        <v>10</v>
      </c>
      <c r="J95" s="14">
        <v>7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450</v>
      </c>
      <c r="D96" s="14">
        <v>23</v>
      </c>
      <c r="E96" s="14" t="s">
        <v>72</v>
      </c>
      <c r="F96" s="14" t="s">
        <v>72</v>
      </c>
      <c r="G96" s="14">
        <v>3</v>
      </c>
      <c r="H96" s="14">
        <v>11</v>
      </c>
      <c r="I96" s="14">
        <v>3</v>
      </c>
      <c r="J96" s="14">
        <v>3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415</v>
      </c>
      <c r="D97" s="14">
        <v>14</v>
      </c>
      <c r="E97" s="14" t="s">
        <v>72</v>
      </c>
      <c r="F97" s="14" t="s">
        <v>72</v>
      </c>
      <c r="G97" s="14">
        <v>4</v>
      </c>
      <c r="H97" s="14">
        <v>4</v>
      </c>
      <c r="I97" s="14">
        <v>2</v>
      </c>
      <c r="J97" s="14">
        <v>1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377</v>
      </c>
      <c r="D98" s="14">
        <v>7</v>
      </c>
      <c r="E98" s="14" t="s">
        <v>72</v>
      </c>
      <c r="F98" s="14" t="s">
        <v>72</v>
      </c>
      <c r="G98" s="14">
        <v>3</v>
      </c>
      <c r="H98" s="14">
        <v>1</v>
      </c>
      <c r="I98" s="14">
        <v>1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374</v>
      </c>
      <c r="D99" s="14">
        <v>5</v>
      </c>
      <c r="E99" s="14" t="s">
        <v>72</v>
      </c>
      <c r="F99" s="14" t="s">
        <v>72</v>
      </c>
      <c r="G99" s="14">
        <v>4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287</v>
      </c>
      <c r="D100" s="14">
        <v>7</v>
      </c>
      <c r="E100" s="14" t="s">
        <v>72</v>
      </c>
      <c r="F100" s="14" t="s">
        <v>72</v>
      </c>
      <c r="G100" s="14">
        <v>4</v>
      </c>
      <c r="H100" s="14">
        <v>1</v>
      </c>
      <c r="I100" s="14">
        <v>1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260</v>
      </c>
      <c r="D101" s="14">
        <v>2</v>
      </c>
      <c r="E101" s="14" t="s">
        <v>72</v>
      </c>
      <c r="F101" s="14" t="s">
        <v>72</v>
      </c>
      <c r="G101" s="14">
        <v>1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158</v>
      </c>
      <c r="D102" s="14">
        <v>4</v>
      </c>
      <c r="E102" s="14" t="s">
        <v>72</v>
      </c>
      <c r="F102" s="14" t="s">
        <v>72</v>
      </c>
      <c r="G102" s="14">
        <v>3</v>
      </c>
      <c r="H102" s="14" t="s">
        <v>72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81</v>
      </c>
      <c r="D103" s="14">
        <v>2</v>
      </c>
      <c r="E103" s="14" t="s">
        <v>72</v>
      </c>
      <c r="F103" s="14" t="s">
        <v>72</v>
      </c>
      <c r="G103" s="14" t="s">
        <v>72</v>
      </c>
      <c r="H103" s="14">
        <v>1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61</v>
      </c>
      <c r="D104" s="14">
        <v>5</v>
      </c>
      <c r="E104" s="14" t="s">
        <v>72</v>
      </c>
      <c r="F104" s="14" t="s">
        <v>72</v>
      </c>
      <c r="G104" s="14">
        <v>3</v>
      </c>
      <c r="H104" s="14">
        <v>1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8072</v>
      </c>
      <c r="D105" s="5">
        <v>2351</v>
      </c>
      <c r="E105" s="5">
        <v>147</v>
      </c>
      <c r="F105" s="5">
        <v>234</v>
      </c>
      <c r="G105" s="5">
        <v>1042</v>
      </c>
      <c r="H105" s="5">
        <v>740</v>
      </c>
      <c r="I105" s="5">
        <v>75</v>
      </c>
      <c r="J105" s="5">
        <v>101</v>
      </c>
      <c r="K105" s="5">
        <v>12</v>
      </c>
    </row>
    <row r="106" spans="1:15" ht="12" customHeight="1" x14ac:dyDescent="0.2">
      <c r="A106" s="29" t="s">
        <v>63</v>
      </c>
      <c r="B106" s="10" t="s">
        <v>12</v>
      </c>
      <c r="C106" s="14">
        <v>527</v>
      </c>
      <c r="D106" s="14">
        <v>265</v>
      </c>
      <c r="E106" s="14">
        <v>141</v>
      </c>
      <c r="F106" s="14">
        <v>124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96</v>
      </c>
      <c r="D107" s="14">
        <v>11</v>
      </c>
      <c r="E107" s="14">
        <v>11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81</v>
      </c>
      <c r="D108" s="14">
        <v>16</v>
      </c>
      <c r="E108" s="14">
        <v>16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105</v>
      </c>
      <c r="D109" s="14">
        <v>44</v>
      </c>
      <c r="E109" s="14">
        <v>44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107</v>
      </c>
      <c r="D110" s="14">
        <v>64</v>
      </c>
      <c r="E110" s="14">
        <v>59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138</v>
      </c>
      <c r="D111" s="14">
        <v>130</v>
      </c>
      <c r="E111" s="14">
        <v>11</v>
      </c>
      <c r="F111" s="14">
        <v>119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676</v>
      </c>
      <c r="D112" s="14">
        <v>669</v>
      </c>
      <c r="E112" s="14">
        <v>6</v>
      </c>
      <c r="F112" s="14">
        <v>110</v>
      </c>
      <c r="G112" s="14">
        <v>553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138</v>
      </c>
      <c r="D113" s="14">
        <v>135</v>
      </c>
      <c r="E113" s="14">
        <v>6</v>
      </c>
      <c r="F113" s="14">
        <v>110</v>
      </c>
      <c r="G113" s="14">
        <v>19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128</v>
      </c>
      <c r="D114" s="14">
        <v>127</v>
      </c>
      <c r="E114" s="14" t="s">
        <v>72</v>
      </c>
      <c r="F114" s="14" t="s">
        <v>72</v>
      </c>
      <c r="G114" s="14">
        <v>127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134</v>
      </c>
      <c r="D115" s="14">
        <v>134</v>
      </c>
      <c r="E115" s="14" t="s">
        <v>72</v>
      </c>
      <c r="F115" s="14" t="s">
        <v>72</v>
      </c>
      <c r="G115" s="14">
        <v>134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135</v>
      </c>
      <c r="D116" s="14">
        <v>135</v>
      </c>
      <c r="E116" s="14" t="s">
        <v>72</v>
      </c>
      <c r="F116" s="14" t="s">
        <v>72</v>
      </c>
      <c r="G116" s="14">
        <v>135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141</v>
      </c>
      <c r="D117" s="14">
        <v>138</v>
      </c>
      <c r="E117" s="14" t="s">
        <v>72</v>
      </c>
      <c r="F117" s="14" t="s">
        <v>72</v>
      </c>
      <c r="G117" s="14">
        <v>138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668</v>
      </c>
      <c r="D118" s="14">
        <v>650</v>
      </c>
      <c r="E118" s="14" t="s">
        <v>72</v>
      </c>
      <c r="F118" s="14" t="s">
        <v>72</v>
      </c>
      <c r="G118" s="14">
        <v>428</v>
      </c>
      <c r="H118" s="14">
        <v>222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148</v>
      </c>
      <c r="D119" s="14">
        <v>145</v>
      </c>
      <c r="E119" s="14" t="s">
        <v>72</v>
      </c>
      <c r="F119" s="14" t="s">
        <v>72</v>
      </c>
      <c r="G119" s="14">
        <v>145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157</v>
      </c>
      <c r="D120" s="14">
        <v>154</v>
      </c>
      <c r="E120" s="14" t="s">
        <v>72</v>
      </c>
      <c r="F120" s="14" t="s">
        <v>72</v>
      </c>
      <c r="G120" s="14">
        <v>154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138</v>
      </c>
      <c r="D121" s="14">
        <v>136</v>
      </c>
      <c r="E121" s="14" t="s">
        <v>72</v>
      </c>
      <c r="F121" s="14" t="s">
        <v>72</v>
      </c>
      <c r="G121" s="14">
        <v>122</v>
      </c>
      <c r="H121" s="14">
        <v>14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109</v>
      </c>
      <c r="D122" s="14">
        <v>104</v>
      </c>
      <c r="E122" s="14" t="s">
        <v>72</v>
      </c>
      <c r="F122" s="14" t="s">
        <v>72</v>
      </c>
      <c r="G122" s="14">
        <v>5</v>
      </c>
      <c r="H122" s="14">
        <v>99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116</v>
      </c>
      <c r="D123" s="14">
        <v>111</v>
      </c>
      <c r="E123" s="14" t="s">
        <v>72</v>
      </c>
      <c r="F123" s="14" t="s">
        <v>72</v>
      </c>
      <c r="G123" s="14">
        <v>2</v>
      </c>
      <c r="H123" s="14">
        <v>109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635</v>
      </c>
      <c r="D124" s="14">
        <v>478</v>
      </c>
      <c r="E124" s="14" t="s">
        <v>72</v>
      </c>
      <c r="F124" s="14" t="s">
        <v>72</v>
      </c>
      <c r="G124" s="14">
        <v>15</v>
      </c>
      <c r="H124" s="14">
        <v>438</v>
      </c>
      <c r="I124" s="14">
        <v>10</v>
      </c>
      <c r="J124" s="14">
        <v>15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134</v>
      </c>
      <c r="D125" s="14">
        <v>120</v>
      </c>
      <c r="E125" s="14" t="s">
        <v>72</v>
      </c>
      <c r="F125" s="14" t="s">
        <v>72</v>
      </c>
      <c r="G125" s="14">
        <v>4</v>
      </c>
      <c r="H125" s="14">
        <v>116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143</v>
      </c>
      <c r="D126" s="14">
        <v>125</v>
      </c>
      <c r="E126" s="14" t="s">
        <v>72</v>
      </c>
      <c r="F126" s="14" t="s">
        <v>72</v>
      </c>
      <c r="G126" s="14">
        <v>3</v>
      </c>
      <c r="H126" s="14">
        <v>122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126</v>
      </c>
      <c r="D127" s="14">
        <v>108</v>
      </c>
      <c r="E127" s="14" t="s">
        <v>72</v>
      </c>
      <c r="F127" s="14" t="s">
        <v>72</v>
      </c>
      <c r="G127" s="14">
        <v>2</v>
      </c>
      <c r="H127" s="14">
        <v>105</v>
      </c>
      <c r="I127" s="14" t="s">
        <v>72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117</v>
      </c>
      <c r="D128" s="14">
        <v>78</v>
      </c>
      <c r="E128" s="14" t="s">
        <v>72</v>
      </c>
      <c r="F128" s="14" t="s">
        <v>72</v>
      </c>
      <c r="G128" s="14">
        <v>4</v>
      </c>
      <c r="H128" s="14">
        <v>67</v>
      </c>
      <c r="I128" s="14">
        <v>3</v>
      </c>
      <c r="J128" s="14">
        <v>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115</v>
      </c>
      <c r="D129" s="14">
        <v>47</v>
      </c>
      <c r="E129" s="14" t="s">
        <v>72</v>
      </c>
      <c r="F129" s="14" t="s">
        <v>72</v>
      </c>
      <c r="G129" s="14">
        <v>2</v>
      </c>
      <c r="H129" s="14">
        <v>28</v>
      </c>
      <c r="I129" s="14">
        <v>7</v>
      </c>
      <c r="J129" s="14">
        <v>10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514</v>
      </c>
      <c r="D130" s="14">
        <v>105</v>
      </c>
      <c r="E130" s="14" t="s">
        <v>72</v>
      </c>
      <c r="F130" s="14" t="s">
        <v>72</v>
      </c>
      <c r="G130" s="14">
        <v>3</v>
      </c>
      <c r="H130" s="14">
        <v>34</v>
      </c>
      <c r="I130" s="14">
        <v>29</v>
      </c>
      <c r="J130" s="14">
        <v>38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91</v>
      </c>
      <c r="D131" s="14">
        <v>26</v>
      </c>
      <c r="E131" s="14" t="s">
        <v>72</v>
      </c>
      <c r="F131" s="14" t="s">
        <v>72</v>
      </c>
      <c r="G131" s="14" t="s">
        <v>72</v>
      </c>
      <c r="H131" s="14">
        <v>10</v>
      </c>
      <c r="I131" s="14">
        <v>4</v>
      </c>
      <c r="J131" s="14">
        <v>12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81</v>
      </c>
      <c r="D132" s="14">
        <v>21</v>
      </c>
      <c r="E132" s="14" t="s">
        <v>72</v>
      </c>
      <c r="F132" s="14" t="s">
        <v>72</v>
      </c>
      <c r="G132" s="14">
        <v>1</v>
      </c>
      <c r="H132" s="14">
        <v>5</v>
      </c>
      <c r="I132" s="14">
        <v>6</v>
      </c>
      <c r="J132" s="14">
        <v>9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118</v>
      </c>
      <c r="D133" s="14">
        <v>24</v>
      </c>
      <c r="E133" s="14" t="s">
        <v>72</v>
      </c>
      <c r="F133" s="14" t="s">
        <v>72</v>
      </c>
      <c r="G133" s="14">
        <v>1</v>
      </c>
      <c r="H133" s="14">
        <v>6</v>
      </c>
      <c r="I133" s="14">
        <v>8</v>
      </c>
      <c r="J133" s="14">
        <v>9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99</v>
      </c>
      <c r="D134" s="14">
        <v>18</v>
      </c>
      <c r="E134" s="14" t="s">
        <v>72</v>
      </c>
      <c r="F134" s="14" t="s">
        <v>72</v>
      </c>
      <c r="G134" s="14" t="s">
        <v>72</v>
      </c>
      <c r="H134" s="14">
        <v>6</v>
      </c>
      <c r="I134" s="14">
        <v>6</v>
      </c>
      <c r="J134" s="14">
        <v>5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125</v>
      </c>
      <c r="D135" s="14">
        <v>16</v>
      </c>
      <c r="E135" s="14" t="s">
        <v>72</v>
      </c>
      <c r="F135" s="14" t="s">
        <v>72</v>
      </c>
      <c r="G135" s="14">
        <v>1</v>
      </c>
      <c r="H135" s="14">
        <v>7</v>
      </c>
      <c r="I135" s="14">
        <v>5</v>
      </c>
      <c r="J135" s="14">
        <v>3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604</v>
      </c>
      <c r="D136" s="14">
        <v>41</v>
      </c>
      <c r="E136" s="14" t="s">
        <v>72</v>
      </c>
      <c r="F136" s="14" t="s">
        <v>72</v>
      </c>
      <c r="G136" s="14" t="s">
        <v>72</v>
      </c>
      <c r="H136" s="14">
        <v>13</v>
      </c>
      <c r="I136" s="14">
        <v>9</v>
      </c>
      <c r="J136" s="14">
        <v>18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110</v>
      </c>
      <c r="D137" s="14">
        <v>7</v>
      </c>
      <c r="E137" s="14" t="s">
        <v>72</v>
      </c>
      <c r="F137" s="14" t="s">
        <v>72</v>
      </c>
      <c r="G137" s="14" t="s">
        <v>72</v>
      </c>
      <c r="H137" s="14">
        <v>1</v>
      </c>
      <c r="I137" s="14" t="s">
        <v>72</v>
      </c>
      <c r="J137" s="14">
        <v>6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125</v>
      </c>
      <c r="D138" s="14">
        <v>11</v>
      </c>
      <c r="E138" s="14" t="s">
        <v>72</v>
      </c>
      <c r="F138" s="14" t="s">
        <v>72</v>
      </c>
      <c r="G138" s="14" t="s">
        <v>72</v>
      </c>
      <c r="H138" s="14">
        <v>3</v>
      </c>
      <c r="I138" s="14">
        <v>5</v>
      </c>
      <c r="J138" s="14">
        <v>3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132</v>
      </c>
      <c r="D139" s="14">
        <v>7</v>
      </c>
      <c r="E139" s="14" t="s">
        <v>72</v>
      </c>
      <c r="F139" s="14" t="s">
        <v>72</v>
      </c>
      <c r="G139" s="14" t="s">
        <v>72</v>
      </c>
      <c r="H139" s="14">
        <v>4</v>
      </c>
      <c r="I139" s="14">
        <v>1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106</v>
      </c>
      <c r="D140" s="14">
        <v>5</v>
      </c>
      <c r="E140" s="14" t="s">
        <v>72</v>
      </c>
      <c r="F140" s="14" t="s">
        <v>72</v>
      </c>
      <c r="G140" s="14" t="s">
        <v>72</v>
      </c>
      <c r="H140" s="14">
        <v>3</v>
      </c>
      <c r="I140" s="14" t="s">
        <v>72</v>
      </c>
      <c r="J140" s="14">
        <v>1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131</v>
      </c>
      <c r="D141" s="14">
        <v>11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3</v>
      </c>
      <c r="J141" s="14">
        <v>6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685</v>
      </c>
      <c r="D142" s="14">
        <v>45</v>
      </c>
      <c r="E142" s="14" t="s">
        <v>72</v>
      </c>
      <c r="F142" s="14" t="s">
        <v>72</v>
      </c>
      <c r="G142" s="14">
        <v>4</v>
      </c>
      <c r="H142" s="14">
        <v>13</v>
      </c>
      <c r="I142" s="14">
        <v>14</v>
      </c>
      <c r="J142" s="14">
        <v>12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589</v>
      </c>
      <c r="D143" s="14">
        <v>11</v>
      </c>
      <c r="E143" s="14" t="s">
        <v>72</v>
      </c>
      <c r="F143" s="14" t="s">
        <v>72</v>
      </c>
      <c r="G143" s="14">
        <v>4</v>
      </c>
      <c r="H143" s="14" t="s">
        <v>72</v>
      </c>
      <c r="I143" s="14">
        <v>3</v>
      </c>
      <c r="J143" s="14">
        <v>3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554</v>
      </c>
      <c r="D144" s="14">
        <v>20</v>
      </c>
      <c r="E144" s="14" t="s">
        <v>72</v>
      </c>
      <c r="F144" s="14" t="s">
        <v>72</v>
      </c>
      <c r="G144" s="14">
        <v>1</v>
      </c>
      <c r="H144" s="14">
        <v>8</v>
      </c>
      <c r="I144" s="14">
        <v>3</v>
      </c>
      <c r="J144" s="14">
        <v>7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467</v>
      </c>
      <c r="D145" s="14">
        <v>13</v>
      </c>
      <c r="E145" s="14" t="s">
        <v>72</v>
      </c>
      <c r="F145" s="14" t="s">
        <v>72</v>
      </c>
      <c r="G145" s="14">
        <v>8</v>
      </c>
      <c r="H145" s="14">
        <v>2</v>
      </c>
      <c r="I145" s="14">
        <v>1</v>
      </c>
      <c r="J145" s="14">
        <v>1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441</v>
      </c>
      <c r="D146" s="14">
        <v>15</v>
      </c>
      <c r="E146" s="14" t="s">
        <v>72</v>
      </c>
      <c r="F146" s="14" t="s">
        <v>72</v>
      </c>
      <c r="G146" s="14">
        <v>6</v>
      </c>
      <c r="H146" s="14">
        <v>3</v>
      </c>
      <c r="I146" s="14">
        <v>1</v>
      </c>
      <c r="J146" s="14">
        <v>3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390</v>
      </c>
      <c r="D147" s="14">
        <v>12</v>
      </c>
      <c r="E147" s="14" t="s">
        <v>72</v>
      </c>
      <c r="F147" s="14" t="s">
        <v>72</v>
      </c>
      <c r="G147" s="14">
        <v>7</v>
      </c>
      <c r="H147" s="14" t="s">
        <v>72</v>
      </c>
      <c r="I147" s="14">
        <v>3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365</v>
      </c>
      <c r="D148" s="14">
        <v>6</v>
      </c>
      <c r="E148" s="14" t="s">
        <v>72</v>
      </c>
      <c r="F148" s="14" t="s">
        <v>72</v>
      </c>
      <c r="G148" s="14">
        <v>2</v>
      </c>
      <c r="H148" s="14">
        <v>2</v>
      </c>
      <c r="I148" s="14">
        <v>1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309</v>
      </c>
      <c r="D149" s="14">
        <v>7</v>
      </c>
      <c r="E149" s="14" t="s">
        <v>72</v>
      </c>
      <c r="F149" s="14" t="s">
        <v>72</v>
      </c>
      <c r="G149" s="14">
        <v>2</v>
      </c>
      <c r="H149" s="14">
        <v>1</v>
      </c>
      <c r="I149" s="14">
        <v>1</v>
      </c>
      <c r="J149" s="14">
        <v>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267</v>
      </c>
      <c r="D150" s="14">
        <v>7</v>
      </c>
      <c r="E150" s="14" t="s">
        <v>72</v>
      </c>
      <c r="F150" s="14" t="s">
        <v>72</v>
      </c>
      <c r="G150" s="14">
        <v>4</v>
      </c>
      <c r="H150" s="14">
        <v>3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190</v>
      </c>
      <c r="D151" s="14">
        <v>2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108</v>
      </c>
      <c r="D152" s="14">
        <v>3</v>
      </c>
      <c r="E152" s="14" t="s">
        <v>72</v>
      </c>
      <c r="F152" s="14" t="s">
        <v>72</v>
      </c>
      <c r="G152" s="14">
        <v>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52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31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31" t="s">
        <v>85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9309</v>
      </c>
      <c r="D5" s="5">
        <v>2926</v>
      </c>
      <c r="E5" s="5">
        <v>154</v>
      </c>
      <c r="F5" s="5">
        <v>223</v>
      </c>
      <c r="G5" s="5">
        <v>1145</v>
      </c>
      <c r="H5" s="5">
        <v>840</v>
      </c>
      <c r="I5" s="5">
        <v>214</v>
      </c>
      <c r="J5" s="5">
        <v>279</v>
      </c>
      <c r="K5" s="5">
        <v>71</v>
      </c>
    </row>
    <row r="6" spans="1:35" ht="12" customHeight="1" x14ac:dyDescent="0.2">
      <c r="A6" s="29" t="s">
        <v>63</v>
      </c>
      <c r="B6" s="10" t="s">
        <v>12</v>
      </c>
      <c r="C6" s="14">
        <v>483</v>
      </c>
      <c r="D6" s="14">
        <v>274</v>
      </c>
      <c r="E6" s="14">
        <v>150</v>
      </c>
      <c r="F6" s="14">
        <v>124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88</v>
      </c>
      <c r="D7" s="14">
        <v>17</v>
      </c>
      <c r="E7" s="14">
        <v>17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68</v>
      </c>
      <c r="D8" s="14">
        <v>19</v>
      </c>
      <c r="E8" s="14">
        <v>19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106</v>
      </c>
      <c r="D9" s="14">
        <v>45</v>
      </c>
      <c r="E9" s="14">
        <v>45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105</v>
      </c>
      <c r="D10" s="14">
        <v>80</v>
      </c>
      <c r="E10" s="14">
        <v>67</v>
      </c>
      <c r="F10" s="14">
        <v>13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116</v>
      </c>
      <c r="D11" s="14">
        <v>113</v>
      </c>
      <c r="E11" s="14">
        <v>2</v>
      </c>
      <c r="F11" s="14">
        <v>111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730</v>
      </c>
      <c r="D12" s="14">
        <v>723</v>
      </c>
      <c r="E12" s="14">
        <v>4</v>
      </c>
      <c r="F12" s="14">
        <v>99</v>
      </c>
      <c r="G12" s="14">
        <v>620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115</v>
      </c>
      <c r="D13" s="14">
        <v>115</v>
      </c>
      <c r="E13" s="14">
        <v>4</v>
      </c>
      <c r="F13" s="14">
        <v>98</v>
      </c>
      <c r="G13" s="14">
        <v>13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163</v>
      </c>
      <c r="D14" s="14">
        <v>161</v>
      </c>
      <c r="E14" s="14" t="s">
        <v>72</v>
      </c>
      <c r="F14" s="14">
        <v>1</v>
      </c>
      <c r="G14" s="14">
        <v>160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150</v>
      </c>
      <c r="D15" s="14">
        <v>149</v>
      </c>
      <c r="E15" s="14" t="s">
        <v>72</v>
      </c>
      <c r="F15" s="14" t="s">
        <v>72</v>
      </c>
      <c r="G15" s="14">
        <v>149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142</v>
      </c>
      <c r="D16" s="14">
        <v>140</v>
      </c>
      <c r="E16" s="14" t="s">
        <v>72</v>
      </c>
      <c r="F16" s="14" t="s">
        <v>72</v>
      </c>
      <c r="G16" s="14">
        <v>140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160</v>
      </c>
      <c r="D17" s="14">
        <v>158</v>
      </c>
      <c r="E17" s="14" t="s">
        <v>72</v>
      </c>
      <c r="F17" s="14" t="s">
        <v>72</v>
      </c>
      <c r="G17" s="14">
        <v>158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797</v>
      </c>
      <c r="D18" s="14">
        <v>783</v>
      </c>
      <c r="E18" s="14" t="s">
        <v>72</v>
      </c>
      <c r="F18" s="14" t="s">
        <v>72</v>
      </c>
      <c r="G18" s="14">
        <v>472</v>
      </c>
      <c r="H18" s="14">
        <v>311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180</v>
      </c>
      <c r="D19" s="14">
        <v>176</v>
      </c>
      <c r="E19" s="14" t="s">
        <v>72</v>
      </c>
      <c r="F19" s="14" t="s">
        <v>72</v>
      </c>
      <c r="G19" s="14">
        <v>176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148</v>
      </c>
      <c r="D20" s="14">
        <v>146</v>
      </c>
      <c r="E20" s="14" t="s">
        <v>72</v>
      </c>
      <c r="F20" s="14" t="s">
        <v>72</v>
      </c>
      <c r="G20" s="14">
        <v>145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164</v>
      </c>
      <c r="D21" s="14">
        <v>162</v>
      </c>
      <c r="E21" s="14" t="s">
        <v>72</v>
      </c>
      <c r="F21" s="14" t="s">
        <v>72</v>
      </c>
      <c r="G21" s="14">
        <v>142</v>
      </c>
      <c r="H21" s="14">
        <v>20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148</v>
      </c>
      <c r="D22" s="14">
        <v>145</v>
      </c>
      <c r="E22" s="14" t="s">
        <v>72</v>
      </c>
      <c r="F22" s="14" t="s">
        <v>72</v>
      </c>
      <c r="G22" s="14">
        <v>8</v>
      </c>
      <c r="H22" s="14">
        <v>137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157</v>
      </c>
      <c r="D23" s="14">
        <v>154</v>
      </c>
      <c r="E23" s="14" t="s">
        <v>72</v>
      </c>
      <c r="F23" s="14" t="s">
        <v>72</v>
      </c>
      <c r="G23" s="14">
        <v>1</v>
      </c>
      <c r="H23" s="14">
        <v>153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601</v>
      </c>
      <c r="D24" s="14">
        <v>483</v>
      </c>
      <c r="E24" s="14" t="s">
        <v>72</v>
      </c>
      <c r="F24" s="14" t="s">
        <v>72</v>
      </c>
      <c r="G24" s="14">
        <v>3</v>
      </c>
      <c r="H24" s="14">
        <v>415</v>
      </c>
      <c r="I24" s="14">
        <v>20</v>
      </c>
      <c r="J24" s="14">
        <v>45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137</v>
      </c>
      <c r="D25" s="14">
        <v>132</v>
      </c>
      <c r="E25" s="14" t="s">
        <v>72</v>
      </c>
      <c r="F25" s="14" t="s">
        <v>72</v>
      </c>
      <c r="G25" s="14" t="s">
        <v>72</v>
      </c>
      <c r="H25" s="14">
        <v>132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133</v>
      </c>
      <c r="D26" s="14">
        <v>128</v>
      </c>
      <c r="E26" s="14" t="s">
        <v>72</v>
      </c>
      <c r="F26" s="14" t="s">
        <v>72</v>
      </c>
      <c r="G26" s="14">
        <v>1</v>
      </c>
      <c r="H26" s="14">
        <v>127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131</v>
      </c>
      <c r="D27" s="14">
        <v>123</v>
      </c>
      <c r="E27" s="14" t="s">
        <v>72</v>
      </c>
      <c r="F27" s="14" t="s">
        <v>72</v>
      </c>
      <c r="G27" s="14" t="s">
        <v>72</v>
      </c>
      <c r="H27" s="14">
        <v>119</v>
      </c>
      <c r="I27" s="14">
        <v>2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115</v>
      </c>
      <c r="D28" s="14">
        <v>60</v>
      </c>
      <c r="E28" s="14" t="s">
        <v>72</v>
      </c>
      <c r="F28" s="14" t="s">
        <v>72</v>
      </c>
      <c r="G28" s="14">
        <v>1</v>
      </c>
      <c r="H28" s="14">
        <v>25</v>
      </c>
      <c r="I28" s="14">
        <v>12</v>
      </c>
      <c r="J28" s="14">
        <v>22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85</v>
      </c>
      <c r="D29" s="14">
        <v>40</v>
      </c>
      <c r="E29" s="14" t="s">
        <v>72</v>
      </c>
      <c r="F29" s="14" t="s">
        <v>72</v>
      </c>
      <c r="G29" s="14">
        <v>1</v>
      </c>
      <c r="H29" s="14">
        <v>12</v>
      </c>
      <c r="I29" s="14">
        <v>6</v>
      </c>
      <c r="J29" s="14">
        <v>21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501</v>
      </c>
      <c r="D30" s="14">
        <v>157</v>
      </c>
      <c r="E30" s="14" t="s">
        <v>72</v>
      </c>
      <c r="F30" s="14" t="s">
        <v>72</v>
      </c>
      <c r="G30" s="14">
        <v>3</v>
      </c>
      <c r="H30" s="14">
        <v>17</v>
      </c>
      <c r="I30" s="14">
        <v>54</v>
      </c>
      <c r="J30" s="14">
        <v>80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87</v>
      </c>
      <c r="D31" s="14">
        <v>36</v>
      </c>
      <c r="E31" s="14" t="s">
        <v>72</v>
      </c>
      <c r="F31" s="14" t="s">
        <v>72</v>
      </c>
      <c r="G31" s="14">
        <v>1</v>
      </c>
      <c r="H31" s="14">
        <v>4</v>
      </c>
      <c r="I31" s="14">
        <v>7</v>
      </c>
      <c r="J31" s="14">
        <v>24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102</v>
      </c>
      <c r="D32" s="14">
        <v>35</v>
      </c>
      <c r="E32" s="14" t="s">
        <v>72</v>
      </c>
      <c r="F32" s="14" t="s">
        <v>72</v>
      </c>
      <c r="G32" s="14" t="s">
        <v>72</v>
      </c>
      <c r="H32" s="14">
        <v>5</v>
      </c>
      <c r="I32" s="14">
        <v>13</v>
      </c>
      <c r="J32" s="14">
        <v>16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103</v>
      </c>
      <c r="D33" s="14">
        <v>29</v>
      </c>
      <c r="E33" s="14" t="s">
        <v>72</v>
      </c>
      <c r="F33" s="14" t="s">
        <v>72</v>
      </c>
      <c r="G33" s="14" t="s">
        <v>72</v>
      </c>
      <c r="H33" s="14">
        <v>4</v>
      </c>
      <c r="I33" s="14">
        <v>11</v>
      </c>
      <c r="J33" s="14">
        <v>12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115</v>
      </c>
      <c r="D34" s="14">
        <v>30</v>
      </c>
      <c r="E34" s="14" t="s">
        <v>72</v>
      </c>
      <c r="F34" s="14" t="s">
        <v>72</v>
      </c>
      <c r="G34" s="14">
        <v>2</v>
      </c>
      <c r="H34" s="14">
        <v>3</v>
      </c>
      <c r="I34" s="14">
        <v>14</v>
      </c>
      <c r="J34" s="14">
        <v>11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94</v>
      </c>
      <c r="D35" s="14">
        <v>27</v>
      </c>
      <c r="E35" s="14" t="s">
        <v>72</v>
      </c>
      <c r="F35" s="14" t="s">
        <v>72</v>
      </c>
      <c r="G35" s="14" t="s">
        <v>72</v>
      </c>
      <c r="H35" s="14">
        <v>1</v>
      </c>
      <c r="I35" s="14">
        <v>9</v>
      </c>
      <c r="J35" s="14">
        <v>17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559</v>
      </c>
      <c r="D36" s="14">
        <v>91</v>
      </c>
      <c r="E36" s="14" t="s">
        <v>72</v>
      </c>
      <c r="F36" s="14" t="s">
        <v>72</v>
      </c>
      <c r="G36" s="14">
        <v>2</v>
      </c>
      <c r="H36" s="14">
        <v>15</v>
      </c>
      <c r="I36" s="14">
        <v>36</v>
      </c>
      <c r="J36" s="14">
        <v>36</v>
      </c>
      <c r="K36" s="14">
        <v>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105</v>
      </c>
      <c r="D37" s="14">
        <v>20</v>
      </c>
      <c r="E37" s="14" t="s">
        <v>72</v>
      </c>
      <c r="F37" s="14" t="s">
        <v>72</v>
      </c>
      <c r="G37" s="14" t="s">
        <v>72</v>
      </c>
      <c r="H37" s="14">
        <v>3</v>
      </c>
      <c r="I37" s="14">
        <v>9</v>
      </c>
      <c r="J37" s="14">
        <v>7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109</v>
      </c>
      <c r="D38" s="14">
        <v>18</v>
      </c>
      <c r="E38" s="14" t="s">
        <v>72</v>
      </c>
      <c r="F38" s="14" t="s">
        <v>72</v>
      </c>
      <c r="G38" s="14" t="s">
        <v>72</v>
      </c>
      <c r="H38" s="14">
        <v>1</v>
      </c>
      <c r="I38" s="14">
        <v>8</v>
      </c>
      <c r="J38" s="14">
        <v>8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115</v>
      </c>
      <c r="D39" s="14">
        <v>25</v>
      </c>
      <c r="E39" s="14" t="s">
        <v>72</v>
      </c>
      <c r="F39" s="14" t="s">
        <v>72</v>
      </c>
      <c r="G39" s="14">
        <v>1</v>
      </c>
      <c r="H39" s="14">
        <v>3</v>
      </c>
      <c r="I39" s="14">
        <v>9</v>
      </c>
      <c r="J39" s="14">
        <v>12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103</v>
      </c>
      <c r="D40" s="14">
        <v>16</v>
      </c>
      <c r="E40" s="14" t="s">
        <v>72</v>
      </c>
      <c r="F40" s="14" t="s">
        <v>72</v>
      </c>
      <c r="G40" s="14" t="s">
        <v>72</v>
      </c>
      <c r="H40" s="14">
        <v>5</v>
      </c>
      <c r="I40" s="14">
        <v>6</v>
      </c>
      <c r="J40" s="14">
        <v>5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127</v>
      </c>
      <c r="D41" s="14">
        <v>12</v>
      </c>
      <c r="E41" s="14" t="s">
        <v>72</v>
      </c>
      <c r="F41" s="14" t="s">
        <v>72</v>
      </c>
      <c r="G41" s="14">
        <v>1</v>
      </c>
      <c r="H41" s="14">
        <v>3</v>
      </c>
      <c r="I41" s="14">
        <v>4</v>
      </c>
      <c r="J41" s="14">
        <v>4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636</v>
      </c>
      <c r="D42" s="14">
        <v>88</v>
      </c>
      <c r="E42" s="14" t="s">
        <v>72</v>
      </c>
      <c r="F42" s="14" t="s">
        <v>72</v>
      </c>
      <c r="G42" s="14">
        <v>1</v>
      </c>
      <c r="H42" s="14">
        <v>15</v>
      </c>
      <c r="I42" s="14">
        <v>25</v>
      </c>
      <c r="J42" s="14">
        <v>36</v>
      </c>
      <c r="K42" s="14">
        <v>11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700</v>
      </c>
      <c r="D43" s="14">
        <v>90</v>
      </c>
      <c r="E43" s="14" t="s">
        <v>72</v>
      </c>
      <c r="F43" s="14" t="s">
        <v>72</v>
      </c>
      <c r="G43" s="14">
        <v>1</v>
      </c>
      <c r="H43" s="14">
        <v>20</v>
      </c>
      <c r="I43" s="14">
        <v>20</v>
      </c>
      <c r="J43" s="14">
        <v>30</v>
      </c>
      <c r="K43" s="14">
        <v>19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831</v>
      </c>
      <c r="D44" s="14">
        <v>74</v>
      </c>
      <c r="E44" s="14" t="s">
        <v>72</v>
      </c>
      <c r="F44" s="14" t="s">
        <v>72</v>
      </c>
      <c r="G44" s="14">
        <v>5</v>
      </c>
      <c r="H44" s="14">
        <v>14</v>
      </c>
      <c r="I44" s="14">
        <v>21</v>
      </c>
      <c r="J44" s="14">
        <v>22</v>
      </c>
      <c r="K44" s="14">
        <v>12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740</v>
      </c>
      <c r="D45" s="14">
        <v>57</v>
      </c>
      <c r="E45" s="14" t="s">
        <v>72</v>
      </c>
      <c r="F45" s="14" t="s">
        <v>72</v>
      </c>
      <c r="G45" s="14">
        <v>10</v>
      </c>
      <c r="H45" s="14">
        <v>11</v>
      </c>
      <c r="I45" s="14">
        <v>16</v>
      </c>
      <c r="J45" s="14">
        <v>14</v>
      </c>
      <c r="K45" s="14">
        <v>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553</v>
      </c>
      <c r="D46" s="14">
        <v>38</v>
      </c>
      <c r="E46" s="14" t="s">
        <v>72</v>
      </c>
      <c r="F46" s="14" t="s">
        <v>72</v>
      </c>
      <c r="G46" s="14">
        <v>4</v>
      </c>
      <c r="H46" s="14">
        <v>10</v>
      </c>
      <c r="I46" s="14">
        <v>8</v>
      </c>
      <c r="J46" s="14">
        <v>5</v>
      </c>
      <c r="K46" s="14">
        <v>11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515</v>
      </c>
      <c r="D47" s="14">
        <v>21</v>
      </c>
      <c r="E47" s="14" t="s">
        <v>72</v>
      </c>
      <c r="F47" s="14" t="s">
        <v>72</v>
      </c>
      <c r="G47" s="14">
        <v>3</v>
      </c>
      <c r="H47" s="14">
        <v>2</v>
      </c>
      <c r="I47" s="14">
        <v>9</v>
      </c>
      <c r="J47" s="14">
        <v>5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480</v>
      </c>
      <c r="D48" s="14">
        <v>18</v>
      </c>
      <c r="E48" s="14" t="s">
        <v>72</v>
      </c>
      <c r="F48" s="14" t="s">
        <v>72</v>
      </c>
      <c r="G48" s="14">
        <v>8</v>
      </c>
      <c r="H48" s="14">
        <v>5</v>
      </c>
      <c r="I48" s="14">
        <v>1</v>
      </c>
      <c r="J48" s="14">
        <v>3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397</v>
      </c>
      <c r="D49" s="14">
        <v>9</v>
      </c>
      <c r="E49" s="14" t="s">
        <v>72</v>
      </c>
      <c r="F49" s="14" t="s">
        <v>72</v>
      </c>
      <c r="G49" s="14">
        <v>5</v>
      </c>
      <c r="H49" s="14">
        <v>1</v>
      </c>
      <c r="I49" s="14">
        <v>1</v>
      </c>
      <c r="J49" s="14" t="s">
        <v>72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332</v>
      </c>
      <c r="D50" s="14">
        <v>12</v>
      </c>
      <c r="E50" s="14" t="s">
        <v>72</v>
      </c>
      <c r="F50" s="14" t="s">
        <v>72</v>
      </c>
      <c r="G50" s="14">
        <v>5</v>
      </c>
      <c r="H50" s="14">
        <v>2</v>
      </c>
      <c r="I50" s="14">
        <v>1</v>
      </c>
      <c r="J50" s="14">
        <v>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203</v>
      </c>
      <c r="D51" s="14">
        <v>3</v>
      </c>
      <c r="E51" s="14" t="s">
        <v>72</v>
      </c>
      <c r="F51" s="14" t="s">
        <v>72</v>
      </c>
      <c r="G51" s="14">
        <v>2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145</v>
      </c>
      <c r="D52" s="14">
        <v>4</v>
      </c>
      <c r="E52" s="14" t="s">
        <v>72</v>
      </c>
      <c r="F52" s="14" t="s">
        <v>72</v>
      </c>
      <c r="G52" s="14">
        <v>1</v>
      </c>
      <c r="H52" s="14" t="s">
        <v>72</v>
      </c>
      <c r="I52" s="14">
        <v>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67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39</v>
      </c>
      <c r="D54" s="14">
        <v>1</v>
      </c>
      <c r="E54" s="14" t="s">
        <v>72</v>
      </c>
      <c r="F54" s="14" t="s">
        <v>72</v>
      </c>
      <c r="G54" s="14" t="s">
        <v>72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4628</v>
      </c>
      <c r="D55" s="5">
        <v>1527</v>
      </c>
      <c r="E55" s="5">
        <v>66</v>
      </c>
      <c r="F55" s="5">
        <v>117</v>
      </c>
      <c r="G55" s="5">
        <v>575</v>
      </c>
      <c r="H55" s="5">
        <v>402</v>
      </c>
      <c r="I55" s="5">
        <v>145</v>
      </c>
      <c r="J55" s="5">
        <v>175</v>
      </c>
      <c r="K55" s="5">
        <v>47</v>
      </c>
    </row>
    <row r="56" spans="1:15" ht="12" customHeight="1" x14ac:dyDescent="0.2">
      <c r="A56" s="29" t="s">
        <v>63</v>
      </c>
      <c r="B56" s="10" t="s">
        <v>12</v>
      </c>
      <c r="C56" s="14">
        <v>227</v>
      </c>
      <c r="D56" s="14">
        <v>133</v>
      </c>
      <c r="E56" s="14">
        <v>64</v>
      </c>
      <c r="F56" s="14">
        <v>69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35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31</v>
      </c>
      <c r="D58" s="14">
        <v>8</v>
      </c>
      <c r="E58" s="14">
        <v>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54</v>
      </c>
      <c r="D59" s="14">
        <v>22</v>
      </c>
      <c r="E59" s="14">
        <v>22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43</v>
      </c>
      <c r="D60" s="14">
        <v>33</v>
      </c>
      <c r="E60" s="14">
        <v>24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64</v>
      </c>
      <c r="D61" s="14">
        <v>62</v>
      </c>
      <c r="E61" s="14">
        <v>2</v>
      </c>
      <c r="F61" s="14">
        <v>60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359</v>
      </c>
      <c r="D62" s="14">
        <v>354</v>
      </c>
      <c r="E62" s="14">
        <v>2</v>
      </c>
      <c r="F62" s="14">
        <v>48</v>
      </c>
      <c r="G62" s="14">
        <v>304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54</v>
      </c>
      <c r="D63" s="14">
        <v>54</v>
      </c>
      <c r="E63" s="14">
        <v>2</v>
      </c>
      <c r="F63" s="14">
        <v>47</v>
      </c>
      <c r="G63" s="14">
        <v>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78</v>
      </c>
      <c r="D64" s="14">
        <v>77</v>
      </c>
      <c r="E64" s="14" t="s">
        <v>72</v>
      </c>
      <c r="F64" s="14">
        <v>1</v>
      </c>
      <c r="G64" s="14">
        <v>76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67</v>
      </c>
      <c r="D65" s="14">
        <v>67</v>
      </c>
      <c r="E65" s="14" t="s">
        <v>72</v>
      </c>
      <c r="F65" s="14" t="s">
        <v>72</v>
      </c>
      <c r="G65" s="14">
        <v>67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77</v>
      </c>
      <c r="D66" s="14">
        <v>75</v>
      </c>
      <c r="E66" s="14" t="s">
        <v>72</v>
      </c>
      <c r="F66" s="14" t="s">
        <v>72</v>
      </c>
      <c r="G66" s="14">
        <v>75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83</v>
      </c>
      <c r="D67" s="14">
        <v>81</v>
      </c>
      <c r="E67" s="14" t="s">
        <v>72</v>
      </c>
      <c r="F67" s="14" t="s">
        <v>72</v>
      </c>
      <c r="G67" s="14">
        <v>81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403</v>
      </c>
      <c r="D68" s="14">
        <v>400</v>
      </c>
      <c r="E68" s="14" t="s">
        <v>72</v>
      </c>
      <c r="F68" s="14" t="s">
        <v>72</v>
      </c>
      <c r="G68" s="14">
        <v>244</v>
      </c>
      <c r="H68" s="14">
        <v>156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88</v>
      </c>
      <c r="D69" s="14">
        <v>88</v>
      </c>
      <c r="E69" s="14" t="s">
        <v>72</v>
      </c>
      <c r="F69" s="14" t="s">
        <v>72</v>
      </c>
      <c r="G69" s="14">
        <v>88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82</v>
      </c>
      <c r="D70" s="14">
        <v>82</v>
      </c>
      <c r="E70" s="14" t="s">
        <v>72</v>
      </c>
      <c r="F70" s="14" t="s">
        <v>72</v>
      </c>
      <c r="G70" s="14">
        <v>81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85</v>
      </c>
      <c r="D71" s="14">
        <v>84</v>
      </c>
      <c r="E71" s="14" t="s">
        <v>72</v>
      </c>
      <c r="F71" s="14" t="s">
        <v>72</v>
      </c>
      <c r="G71" s="14">
        <v>73</v>
      </c>
      <c r="H71" s="14">
        <v>11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69</v>
      </c>
      <c r="D72" s="14">
        <v>67</v>
      </c>
      <c r="E72" s="14" t="s">
        <v>72</v>
      </c>
      <c r="F72" s="14" t="s">
        <v>72</v>
      </c>
      <c r="G72" s="14">
        <v>2</v>
      </c>
      <c r="H72" s="14">
        <v>65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79</v>
      </c>
      <c r="D73" s="14">
        <v>79</v>
      </c>
      <c r="E73" s="14" t="s">
        <v>72</v>
      </c>
      <c r="F73" s="14" t="s">
        <v>72</v>
      </c>
      <c r="G73" s="14" t="s">
        <v>72</v>
      </c>
      <c r="H73" s="14">
        <v>79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275</v>
      </c>
      <c r="D74" s="14">
        <v>218</v>
      </c>
      <c r="E74" s="14" t="s">
        <v>72</v>
      </c>
      <c r="F74" s="14" t="s">
        <v>72</v>
      </c>
      <c r="G74" s="14" t="s">
        <v>72</v>
      </c>
      <c r="H74" s="14">
        <v>181</v>
      </c>
      <c r="I74" s="14">
        <v>9</v>
      </c>
      <c r="J74" s="14">
        <v>28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56</v>
      </c>
      <c r="D75" s="14">
        <v>52</v>
      </c>
      <c r="E75" s="14" t="s">
        <v>72</v>
      </c>
      <c r="F75" s="14" t="s">
        <v>72</v>
      </c>
      <c r="G75" s="14" t="s">
        <v>72</v>
      </c>
      <c r="H75" s="14">
        <v>52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66</v>
      </c>
      <c r="D76" s="14">
        <v>64</v>
      </c>
      <c r="E76" s="14" t="s">
        <v>72</v>
      </c>
      <c r="F76" s="14" t="s">
        <v>72</v>
      </c>
      <c r="G76" s="14" t="s">
        <v>72</v>
      </c>
      <c r="H76" s="14">
        <v>64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56</v>
      </c>
      <c r="D77" s="14">
        <v>52</v>
      </c>
      <c r="E77" s="14" t="s">
        <v>72</v>
      </c>
      <c r="F77" s="14" t="s">
        <v>72</v>
      </c>
      <c r="G77" s="14" t="s">
        <v>72</v>
      </c>
      <c r="H77" s="14">
        <v>51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62</v>
      </c>
      <c r="D78" s="14">
        <v>31</v>
      </c>
      <c r="E78" s="14" t="s">
        <v>72</v>
      </c>
      <c r="F78" s="14" t="s">
        <v>72</v>
      </c>
      <c r="G78" s="14" t="s">
        <v>72</v>
      </c>
      <c r="H78" s="14">
        <v>9</v>
      </c>
      <c r="I78" s="14">
        <v>7</v>
      </c>
      <c r="J78" s="14">
        <v>15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35</v>
      </c>
      <c r="D79" s="14">
        <v>19</v>
      </c>
      <c r="E79" s="14" t="s">
        <v>72</v>
      </c>
      <c r="F79" s="14" t="s">
        <v>72</v>
      </c>
      <c r="G79" s="14" t="s">
        <v>72</v>
      </c>
      <c r="H79" s="14">
        <v>5</v>
      </c>
      <c r="I79" s="14">
        <v>1</v>
      </c>
      <c r="J79" s="14">
        <v>13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242</v>
      </c>
      <c r="D80" s="14">
        <v>92</v>
      </c>
      <c r="E80" s="14" t="s">
        <v>72</v>
      </c>
      <c r="F80" s="14" t="s">
        <v>72</v>
      </c>
      <c r="G80" s="14">
        <v>1</v>
      </c>
      <c r="H80" s="14">
        <v>8</v>
      </c>
      <c r="I80" s="14">
        <v>36</v>
      </c>
      <c r="J80" s="14">
        <v>44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33</v>
      </c>
      <c r="D81" s="14">
        <v>19</v>
      </c>
      <c r="E81" s="14" t="s">
        <v>72</v>
      </c>
      <c r="F81" s="14" t="s">
        <v>72</v>
      </c>
      <c r="G81" s="14" t="s">
        <v>72</v>
      </c>
      <c r="H81" s="14">
        <v>1</v>
      </c>
      <c r="I81" s="14">
        <v>6</v>
      </c>
      <c r="J81" s="14">
        <v>12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51</v>
      </c>
      <c r="D82" s="14">
        <v>23</v>
      </c>
      <c r="E82" s="14" t="s">
        <v>72</v>
      </c>
      <c r="F82" s="14" t="s">
        <v>72</v>
      </c>
      <c r="G82" s="14" t="s">
        <v>72</v>
      </c>
      <c r="H82" s="14">
        <v>3</v>
      </c>
      <c r="I82" s="14">
        <v>10</v>
      </c>
      <c r="J82" s="14">
        <v>9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54</v>
      </c>
      <c r="D83" s="14">
        <v>20</v>
      </c>
      <c r="E83" s="14" t="s">
        <v>72</v>
      </c>
      <c r="F83" s="14" t="s">
        <v>72</v>
      </c>
      <c r="G83" s="14" t="s">
        <v>72</v>
      </c>
      <c r="H83" s="14">
        <v>2</v>
      </c>
      <c r="I83" s="14">
        <v>9</v>
      </c>
      <c r="J83" s="14">
        <v>7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59</v>
      </c>
      <c r="D84" s="14">
        <v>19</v>
      </c>
      <c r="E84" s="14" t="s">
        <v>72</v>
      </c>
      <c r="F84" s="14" t="s">
        <v>72</v>
      </c>
      <c r="G84" s="14">
        <v>1</v>
      </c>
      <c r="H84" s="14">
        <v>2</v>
      </c>
      <c r="I84" s="14">
        <v>8</v>
      </c>
      <c r="J84" s="14">
        <v>8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45</v>
      </c>
      <c r="D85" s="14">
        <v>11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3</v>
      </c>
      <c r="J85" s="14">
        <v>8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303</v>
      </c>
      <c r="D86" s="14">
        <v>65</v>
      </c>
      <c r="E86" s="14" t="s">
        <v>72</v>
      </c>
      <c r="F86" s="14" t="s">
        <v>72</v>
      </c>
      <c r="G86" s="14">
        <v>2</v>
      </c>
      <c r="H86" s="14">
        <v>8</v>
      </c>
      <c r="I86" s="14">
        <v>29</v>
      </c>
      <c r="J86" s="14">
        <v>25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51</v>
      </c>
      <c r="D87" s="14">
        <v>12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5</v>
      </c>
      <c r="J87" s="14">
        <v>5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58</v>
      </c>
      <c r="D88" s="14">
        <v>12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7</v>
      </c>
      <c r="J88" s="14">
        <v>5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69</v>
      </c>
      <c r="D89" s="14">
        <v>19</v>
      </c>
      <c r="E89" s="14" t="s">
        <v>72</v>
      </c>
      <c r="F89" s="14" t="s">
        <v>72</v>
      </c>
      <c r="G89" s="14">
        <v>1</v>
      </c>
      <c r="H89" s="14">
        <v>3</v>
      </c>
      <c r="I89" s="14">
        <v>7</v>
      </c>
      <c r="J89" s="14">
        <v>8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54</v>
      </c>
      <c r="D90" s="14">
        <v>12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6</v>
      </c>
      <c r="J90" s="14">
        <v>4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71</v>
      </c>
      <c r="D91" s="14">
        <v>10</v>
      </c>
      <c r="E91" s="14" t="s">
        <v>72</v>
      </c>
      <c r="F91" s="14" t="s">
        <v>72</v>
      </c>
      <c r="G91" s="14">
        <v>1</v>
      </c>
      <c r="H91" s="14">
        <v>2</v>
      </c>
      <c r="I91" s="14">
        <v>4</v>
      </c>
      <c r="J91" s="14">
        <v>3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324</v>
      </c>
      <c r="D92" s="14">
        <v>53</v>
      </c>
      <c r="E92" s="14" t="s">
        <v>72</v>
      </c>
      <c r="F92" s="14" t="s">
        <v>72</v>
      </c>
      <c r="G92" s="14" t="s">
        <v>72</v>
      </c>
      <c r="H92" s="14">
        <v>7</v>
      </c>
      <c r="I92" s="14">
        <v>16</v>
      </c>
      <c r="J92" s="14">
        <v>23</v>
      </c>
      <c r="K92" s="14">
        <v>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340</v>
      </c>
      <c r="D93" s="14">
        <v>56</v>
      </c>
      <c r="E93" s="14" t="s">
        <v>72</v>
      </c>
      <c r="F93" s="14" t="s">
        <v>72</v>
      </c>
      <c r="G93" s="14">
        <v>1</v>
      </c>
      <c r="H93" s="14">
        <v>13</v>
      </c>
      <c r="I93" s="14">
        <v>11</v>
      </c>
      <c r="J93" s="14">
        <v>20</v>
      </c>
      <c r="K93" s="14">
        <v>11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443</v>
      </c>
      <c r="D94" s="14">
        <v>54</v>
      </c>
      <c r="E94" s="14" t="s">
        <v>72</v>
      </c>
      <c r="F94" s="14" t="s">
        <v>72</v>
      </c>
      <c r="G94" s="14">
        <v>2</v>
      </c>
      <c r="H94" s="14">
        <v>9</v>
      </c>
      <c r="I94" s="14">
        <v>17</v>
      </c>
      <c r="J94" s="14">
        <v>16</v>
      </c>
      <c r="K94" s="14">
        <v>10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349</v>
      </c>
      <c r="D95" s="14">
        <v>38</v>
      </c>
      <c r="E95" s="14" t="s">
        <v>72</v>
      </c>
      <c r="F95" s="14" t="s">
        <v>72</v>
      </c>
      <c r="G95" s="14">
        <v>5</v>
      </c>
      <c r="H95" s="14">
        <v>6</v>
      </c>
      <c r="I95" s="14">
        <v>13</v>
      </c>
      <c r="J95" s="14">
        <v>9</v>
      </c>
      <c r="K95" s="14">
        <v>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277</v>
      </c>
      <c r="D96" s="14">
        <v>25</v>
      </c>
      <c r="E96" s="14" t="s">
        <v>72</v>
      </c>
      <c r="F96" s="14" t="s">
        <v>72</v>
      </c>
      <c r="G96" s="14">
        <v>4</v>
      </c>
      <c r="H96" s="14">
        <v>7</v>
      </c>
      <c r="I96" s="14">
        <v>5</v>
      </c>
      <c r="J96" s="14">
        <v>3</v>
      </c>
      <c r="K96" s="14">
        <v>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266</v>
      </c>
      <c r="D97" s="14">
        <v>14</v>
      </c>
      <c r="E97" s="14" t="s">
        <v>72</v>
      </c>
      <c r="F97" s="14" t="s">
        <v>72</v>
      </c>
      <c r="G97" s="14">
        <v>1</v>
      </c>
      <c r="H97" s="14">
        <v>2</v>
      </c>
      <c r="I97" s="14">
        <v>5</v>
      </c>
      <c r="J97" s="14">
        <v>4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231</v>
      </c>
      <c r="D98" s="14">
        <v>8</v>
      </c>
      <c r="E98" s="14" t="s">
        <v>72</v>
      </c>
      <c r="F98" s="14" t="s">
        <v>72</v>
      </c>
      <c r="G98" s="14">
        <v>3</v>
      </c>
      <c r="H98" s="14">
        <v>3</v>
      </c>
      <c r="I98" s="14">
        <v>1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181</v>
      </c>
      <c r="D99" s="14">
        <v>4</v>
      </c>
      <c r="E99" s="14" t="s">
        <v>72</v>
      </c>
      <c r="F99" s="14" t="s">
        <v>72</v>
      </c>
      <c r="G99" s="14">
        <v>2</v>
      </c>
      <c r="H99" s="14">
        <v>1</v>
      </c>
      <c r="I99" s="14" t="s">
        <v>72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166</v>
      </c>
      <c r="D100" s="14">
        <v>6</v>
      </c>
      <c r="E100" s="14" t="s">
        <v>72</v>
      </c>
      <c r="F100" s="14" t="s">
        <v>72</v>
      </c>
      <c r="G100" s="14">
        <v>3</v>
      </c>
      <c r="H100" s="14" t="s">
        <v>72</v>
      </c>
      <c r="I100" s="14">
        <v>1</v>
      </c>
      <c r="J100" s="14">
        <v>1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110</v>
      </c>
      <c r="D101" s="14">
        <v>2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76</v>
      </c>
      <c r="D102" s="14">
        <v>4</v>
      </c>
      <c r="E102" s="14" t="s">
        <v>72</v>
      </c>
      <c r="F102" s="14" t="s">
        <v>72</v>
      </c>
      <c r="G102" s="14">
        <v>1</v>
      </c>
      <c r="H102" s="14" t="s">
        <v>72</v>
      </c>
      <c r="I102" s="14">
        <v>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35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21</v>
      </c>
      <c r="D104" s="14">
        <v>1</v>
      </c>
      <c r="E104" s="14" t="s">
        <v>72</v>
      </c>
      <c r="F104" s="14" t="s">
        <v>72</v>
      </c>
      <c r="G104" s="14" t="s">
        <v>72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4681</v>
      </c>
      <c r="D105" s="5">
        <v>1399</v>
      </c>
      <c r="E105" s="5">
        <v>88</v>
      </c>
      <c r="F105" s="5">
        <v>106</v>
      </c>
      <c r="G105" s="5">
        <v>570</v>
      </c>
      <c r="H105" s="5">
        <v>438</v>
      </c>
      <c r="I105" s="5">
        <v>69</v>
      </c>
      <c r="J105" s="5">
        <v>104</v>
      </c>
      <c r="K105" s="5">
        <v>24</v>
      </c>
    </row>
    <row r="106" spans="1:15" ht="12" customHeight="1" x14ac:dyDescent="0.2">
      <c r="A106" s="29" t="s">
        <v>63</v>
      </c>
      <c r="B106" s="10" t="s">
        <v>12</v>
      </c>
      <c r="C106" s="14">
        <v>256</v>
      </c>
      <c r="D106" s="14">
        <v>141</v>
      </c>
      <c r="E106" s="14">
        <v>86</v>
      </c>
      <c r="F106" s="14">
        <v>55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53</v>
      </c>
      <c r="D107" s="14">
        <v>9</v>
      </c>
      <c r="E107" s="14">
        <v>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37</v>
      </c>
      <c r="D108" s="14">
        <v>11</v>
      </c>
      <c r="E108" s="14">
        <v>11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52</v>
      </c>
      <c r="D109" s="14">
        <v>23</v>
      </c>
      <c r="E109" s="14">
        <v>23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62</v>
      </c>
      <c r="D110" s="14">
        <v>47</v>
      </c>
      <c r="E110" s="14">
        <v>43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52</v>
      </c>
      <c r="D111" s="14">
        <v>51</v>
      </c>
      <c r="E111" s="14" t="s">
        <v>72</v>
      </c>
      <c r="F111" s="14">
        <v>51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371</v>
      </c>
      <c r="D112" s="14">
        <v>369</v>
      </c>
      <c r="E112" s="14">
        <v>2</v>
      </c>
      <c r="F112" s="14">
        <v>51</v>
      </c>
      <c r="G112" s="14">
        <v>316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61</v>
      </c>
      <c r="D113" s="14">
        <v>61</v>
      </c>
      <c r="E113" s="14">
        <v>2</v>
      </c>
      <c r="F113" s="14">
        <v>51</v>
      </c>
      <c r="G113" s="14">
        <v>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85</v>
      </c>
      <c r="D114" s="14">
        <v>84</v>
      </c>
      <c r="E114" s="14" t="s">
        <v>72</v>
      </c>
      <c r="F114" s="14" t="s">
        <v>72</v>
      </c>
      <c r="G114" s="14">
        <v>84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83</v>
      </c>
      <c r="D115" s="14">
        <v>82</v>
      </c>
      <c r="E115" s="14" t="s">
        <v>72</v>
      </c>
      <c r="F115" s="14" t="s">
        <v>72</v>
      </c>
      <c r="G115" s="14">
        <v>82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65</v>
      </c>
      <c r="D116" s="14">
        <v>65</v>
      </c>
      <c r="E116" s="14" t="s">
        <v>72</v>
      </c>
      <c r="F116" s="14" t="s">
        <v>72</v>
      </c>
      <c r="G116" s="14">
        <v>65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77</v>
      </c>
      <c r="D117" s="14">
        <v>77</v>
      </c>
      <c r="E117" s="14" t="s">
        <v>72</v>
      </c>
      <c r="F117" s="14" t="s">
        <v>72</v>
      </c>
      <c r="G117" s="14">
        <v>77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394</v>
      </c>
      <c r="D118" s="14">
        <v>383</v>
      </c>
      <c r="E118" s="14" t="s">
        <v>72</v>
      </c>
      <c r="F118" s="14" t="s">
        <v>72</v>
      </c>
      <c r="G118" s="14">
        <v>228</v>
      </c>
      <c r="H118" s="14">
        <v>155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92</v>
      </c>
      <c r="D119" s="14">
        <v>88</v>
      </c>
      <c r="E119" s="14" t="s">
        <v>72</v>
      </c>
      <c r="F119" s="14" t="s">
        <v>72</v>
      </c>
      <c r="G119" s="14">
        <v>88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66</v>
      </c>
      <c r="D120" s="14">
        <v>64</v>
      </c>
      <c r="E120" s="14" t="s">
        <v>72</v>
      </c>
      <c r="F120" s="14" t="s">
        <v>72</v>
      </c>
      <c r="G120" s="14">
        <v>64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79</v>
      </c>
      <c r="D121" s="14">
        <v>78</v>
      </c>
      <c r="E121" s="14" t="s">
        <v>72</v>
      </c>
      <c r="F121" s="14" t="s">
        <v>72</v>
      </c>
      <c r="G121" s="14">
        <v>69</v>
      </c>
      <c r="H121" s="14">
        <v>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79</v>
      </c>
      <c r="D122" s="14">
        <v>78</v>
      </c>
      <c r="E122" s="14" t="s">
        <v>72</v>
      </c>
      <c r="F122" s="14" t="s">
        <v>72</v>
      </c>
      <c r="G122" s="14">
        <v>6</v>
      </c>
      <c r="H122" s="14">
        <v>72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78</v>
      </c>
      <c r="D123" s="14">
        <v>75</v>
      </c>
      <c r="E123" s="14" t="s">
        <v>72</v>
      </c>
      <c r="F123" s="14" t="s">
        <v>72</v>
      </c>
      <c r="G123" s="14">
        <v>1</v>
      </c>
      <c r="H123" s="14">
        <v>74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326</v>
      </c>
      <c r="D124" s="14">
        <v>265</v>
      </c>
      <c r="E124" s="14" t="s">
        <v>72</v>
      </c>
      <c r="F124" s="14" t="s">
        <v>72</v>
      </c>
      <c r="G124" s="14">
        <v>3</v>
      </c>
      <c r="H124" s="14">
        <v>234</v>
      </c>
      <c r="I124" s="14">
        <v>11</v>
      </c>
      <c r="J124" s="14">
        <v>17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81</v>
      </c>
      <c r="D125" s="14">
        <v>80</v>
      </c>
      <c r="E125" s="14" t="s">
        <v>72</v>
      </c>
      <c r="F125" s="14" t="s">
        <v>72</v>
      </c>
      <c r="G125" s="14" t="s">
        <v>72</v>
      </c>
      <c r="H125" s="14">
        <v>80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67</v>
      </c>
      <c r="D126" s="14">
        <v>64</v>
      </c>
      <c r="E126" s="14" t="s">
        <v>72</v>
      </c>
      <c r="F126" s="14" t="s">
        <v>72</v>
      </c>
      <c r="G126" s="14">
        <v>1</v>
      </c>
      <c r="H126" s="14">
        <v>63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75</v>
      </c>
      <c r="D127" s="14">
        <v>71</v>
      </c>
      <c r="E127" s="14" t="s">
        <v>72</v>
      </c>
      <c r="F127" s="14" t="s">
        <v>72</v>
      </c>
      <c r="G127" s="14" t="s">
        <v>72</v>
      </c>
      <c r="H127" s="14">
        <v>68</v>
      </c>
      <c r="I127" s="14">
        <v>1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53</v>
      </c>
      <c r="D128" s="14">
        <v>29</v>
      </c>
      <c r="E128" s="14" t="s">
        <v>72</v>
      </c>
      <c r="F128" s="14" t="s">
        <v>72</v>
      </c>
      <c r="G128" s="14">
        <v>1</v>
      </c>
      <c r="H128" s="14">
        <v>16</v>
      </c>
      <c r="I128" s="14">
        <v>5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50</v>
      </c>
      <c r="D129" s="14">
        <v>21</v>
      </c>
      <c r="E129" s="14" t="s">
        <v>72</v>
      </c>
      <c r="F129" s="14" t="s">
        <v>72</v>
      </c>
      <c r="G129" s="14">
        <v>1</v>
      </c>
      <c r="H129" s="14">
        <v>7</v>
      </c>
      <c r="I129" s="14">
        <v>5</v>
      </c>
      <c r="J129" s="14">
        <v>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259</v>
      </c>
      <c r="D130" s="14">
        <v>65</v>
      </c>
      <c r="E130" s="14" t="s">
        <v>72</v>
      </c>
      <c r="F130" s="14" t="s">
        <v>72</v>
      </c>
      <c r="G130" s="14">
        <v>2</v>
      </c>
      <c r="H130" s="14">
        <v>9</v>
      </c>
      <c r="I130" s="14">
        <v>18</v>
      </c>
      <c r="J130" s="14">
        <v>36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54</v>
      </c>
      <c r="D131" s="14">
        <v>17</v>
      </c>
      <c r="E131" s="14" t="s">
        <v>72</v>
      </c>
      <c r="F131" s="14" t="s">
        <v>72</v>
      </c>
      <c r="G131" s="14">
        <v>1</v>
      </c>
      <c r="H131" s="14">
        <v>3</v>
      </c>
      <c r="I131" s="14">
        <v>1</v>
      </c>
      <c r="J131" s="14">
        <v>12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51</v>
      </c>
      <c r="D132" s="14">
        <v>12</v>
      </c>
      <c r="E132" s="14" t="s">
        <v>72</v>
      </c>
      <c r="F132" s="14" t="s">
        <v>72</v>
      </c>
      <c r="G132" s="14" t="s">
        <v>72</v>
      </c>
      <c r="H132" s="14">
        <v>2</v>
      </c>
      <c r="I132" s="14">
        <v>3</v>
      </c>
      <c r="J132" s="14">
        <v>7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49</v>
      </c>
      <c r="D133" s="14">
        <v>9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2</v>
      </c>
      <c r="J133" s="14">
        <v>5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56</v>
      </c>
      <c r="D134" s="14">
        <v>11</v>
      </c>
      <c r="E134" s="14" t="s">
        <v>72</v>
      </c>
      <c r="F134" s="14" t="s">
        <v>72</v>
      </c>
      <c r="G134" s="14">
        <v>1</v>
      </c>
      <c r="H134" s="14">
        <v>1</v>
      </c>
      <c r="I134" s="14">
        <v>6</v>
      </c>
      <c r="J134" s="14">
        <v>3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49</v>
      </c>
      <c r="D135" s="14">
        <v>16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6</v>
      </c>
      <c r="J135" s="14">
        <v>9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256</v>
      </c>
      <c r="D136" s="14">
        <v>26</v>
      </c>
      <c r="E136" s="14" t="s">
        <v>72</v>
      </c>
      <c r="F136" s="14" t="s">
        <v>72</v>
      </c>
      <c r="G136" s="14" t="s">
        <v>72</v>
      </c>
      <c r="H136" s="14">
        <v>7</v>
      </c>
      <c r="I136" s="14">
        <v>7</v>
      </c>
      <c r="J136" s="14">
        <v>11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54</v>
      </c>
      <c r="D137" s="14">
        <v>8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4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51</v>
      </c>
      <c r="D138" s="14">
        <v>6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1</v>
      </c>
      <c r="J138" s="14">
        <v>3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46</v>
      </c>
      <c r="D139" s="14">
        <v>6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2</v>
      </c>
      <c r="J139" s="14">
        <v>4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49</v>
      </c>
      <c r="D140" s="14">
        <v>4</v>
      </c>
      <c r="E140" s="14" t="s">
        <v>72</v>
      </c>
      <c r="F140" s="14" t="s">
        <v>72</v>
      </c>
      <c r="G140" s="14" t="s">
        <v>72</v>
      </c>
      <c r="H140" s="14">
        <v>3</v>
      </c>
      <c r="I140" s="14" t="s">
        <v>72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56</v>
      </c>
      <c r="D141" s="14">
        <v>2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312</v>
      </c>
      <c r="D142" s="14">
        <v>35</v>
      </c>
      <c r="E142" s="14" t="s">
        <v>72</v>
      </c>
      <c r="F142" s="14" t="s">
        <v>72</v>
      </c>
      <c r="G142" s="14">
        <v>1</v>
      </c>
      <c r="H142" s="14">
        <v>8</v>
      </c>
      <c r="I142" s="14">
        <v>9</v>
      </c>
      <c r="J142" s="14">
        <v>13</v>
      </c>
      <c r="K142" s="14">
        <v>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360</v>
      </c>
      <c r="D143" s="14">
        <v>34</v>
      </c>
      <c r="E143" s="14" t="s">
        <v>72</v>
      </c>
      <c r="F143" s="14" t="s">
        <v>72</v>
      </c>
      <c r="G143" s="14" t="s">
        <v>72</v>
      </c>
      <c r="H143" s="14">
        <v>7</v>
      </c>
      <c r="I143" s="14">
        <v>9</v>
      </c>
      <c r="J143" s="14">
        <v>10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388</v>
      </c>
      <c r="D144" s="14">
        <v>20</v>
      </c>
      <c r="E144" s="14" t="s">
        <v>72</v>
      </c>
      <c r="F144" s="14" t="s">
        <v>72</v>
      </c>
      <c r="G144" s="14">
        <v>3</v>
      </c>
      <c r="H144" s="14">
        <v>5</v>
      </c>
      <c r="I144" s="14">
        <v>4</v>
      </c>
      <c r="J144" s="14">
        <v>6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391</v>
      </c>
      <c r="D145" s="14">
        <v>19</v>
      </c>
      <c r="E145" s="14" t="s">
        <v>72</v>
      </c>
      <c r="F145" s="14" t="s">
        <v>72</v>
      </c>
      <c r="G145" s="14">
        <v>5</v>
      </c>
      <c r="H145" s="14">
        <v>5</v>
      </c>
      <c r="I145" s="14">
        <v>3</v>
      </c>
      <c r="J145" s="14">
        <v>5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276</v>
      </c>
      <c r="D146" s="14">
        <v>13</v>
      </c>
      <c r="E146" s="14" t="s">
        <v>72</v>
      </c>
      <c r="F146" s="14" t="s">
        <v>72</v>
      </c>
      <c r="G146" s="14" t="s">
        <v>72</v>
      </c>
      <c r="H146" s="14">
        <v>3</v>
      </c>
      <c r="I146" s="14">
        <v>3</v>
      </c>
      <c r="J146" s="14">
        <v>2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249</v>
      </c>
      <c r="D147" s="14">
        <v>7</v>
      </c>
      <c r="E147" s="14" t="s">
        <v>72</v>
      </c>
      <c r="F147" s="14" t="s">
        <v>72</v>
      </c>
      <c r="G147" s="14">
        <v>2</v>
      </c>
      <c r="H147" s="14" t="s">
        <v>72</v>
      </c>
      <c r="I147" s="14">
        <v>4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249</v>
      </c>
      <c r="D148" s="14">
        <v>10</v>
      </c>
      <c r="E148" s="14" t="s">
        <v>72</v>
      </c>
      <c r="F148" s="14" t="s">
        <v>72</v>
      </c>
      <c r="G148" s="14">
        <v>5</v>
      </c>
      <c r="H148" s="14">
        <v>2</v>
      </c>
      <c r="I148" s="14" t="s">
        <v>72</v>
      </c>
      <c r="J148" s="14">
        <v>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216</v>
      </c>
      <c r="D149" s="14">
        <v>5</v>
      </c>
      <c r="E149" s="14" t="s">
        <v>72</v>
      </c>
      <c r="F149" s="14" t="s">
        <v>72</v>
      </c>
      <c r="G149" s="14">
        <v>3</v>
      </c>
      <c r="H149" s="14" t="s">
        <v>72</v>
      </c>
      <c r="I149" s="14">
        <v>1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166</v>
      </c>
      <c r="D150" s="14">
        <v>6</v>
      </c>
      <c r="E150" s="14" t="s">
        <v>72</v>
      </c>
      <c r="F150" s="14" t="s">
        <v>72</v>
      </c>
      <c r="G150" s="14">
        <v>2</v>
      </c>
      <c r="H150" s="14">
        <v>2</v>
      </c>
      <c r="I150" s="14" t="s">
        <v>72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93</v>
      </c>
      <c r="D151" s="14">
        <v>1</v>
      </c>
      <c r="E151" s="14" t="s">
        <v>72</v>
      </c>
      <c r="F151" s="14" t="s">
        <v>72</v>
      </c>
      <c r="G151" s="14" t="s">
        <v>72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69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18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2.1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31" t="s">
        <v>86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35473</v>
      </c>
      <c r="D5" s="5">
        <v>12123</v>
      </c>
      <c r="E5" s="5">
        <v>512</v>
      </c>
      <c r="F5" s="5">
        <v>924</v>
      </c>
      <c r="G5" s="5">
        <v>4612</v>
      </c>
      <c r="H5" s="5">
        <v>3980</v>
      </c>
      <c r="I5" s="5">
        <v>1123</v>
      </c>
      <c r="J5" s="5">
        <v>824</v>
      </c>
      <c r="K5" s="5">
        <v>148</v>
      </c>
    </row>
    <row r="6" spans="1:35" ht="12" customHeight="1" x14ac:dyDescent="0.2">
      <c r="A6" s="29" t="s">
        <v>63</v>
      </c>
      <c r="B6" s="10" t="s">
        <v>12</v>
      </c>
      <c r="C6" s="14">
        <v>2202</v>
      </c>
      <c r="D6" s="14">
        <v>974</v>
      </c>
      <c r="E6" s="14">
        <v>494</v>
      </c>
      <c r="F6" s="14">
        <v>474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396</v>
      </c>
      <c r="D7" s="14">
        <v>43</v>
      </c>
      <c r="E7" s="14">
        <v>43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394</v>
      </c>
      <c r="D8" s="14">
        <v>79</v>
      </c>
      <c r="E8" s="14">
        <v>79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448</v>
      </c>
      <c r="D9" s="14">
        <v>135</v>
      </c>
      <c r="E9" s="14">
        <v>135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476</v>
      </c>
      <c r="D10" s="14">
        <v>253</v>
      </c>
      <c r="E10" s="14">
        <v>203</v>
      </c>
      <c r="F10" s="14">
        <v>50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488</v>
      </c>
      <c r="D11" s="14">
        <v>464</v>
      </c>
      <c r="E11" s="14">
        <v>34</v>
      </c>
      <c r="F11" s="14">
        <v>424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2928</v>
      </c>
      <c r="D12" s="14">
        <v>2890</v>
      </c>
      <c r="E12" s="14">
        <v>18</v>
      </c>
      <c r="F12" s="14">
        <v>450</v>
      </c>
      <c r="G12" s="14">
        <v>2422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528</v>
      </c>
      <c r="D13" s="14">
        <v>522</v>
      </c>
      <c r="E13" s="14">
        <v>18</v>
      </c>
      <c r="F13" s="14">
        <v>436</v>
      </c>
      <c r="G13" s="14">
        <v>68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562</v>
      </c>
      <c r="D14" s="14">
        <v>556</v>
      </c>
      <c r="E14" s="14" t="s">
        <v>72</v>
      </c>
      <c r="F14" s="14">
        <v>14</v>
      </c>
      <c r="G14" s="14">
        <v>542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583</v>
      </c>
      <c r="D15" s="14">
        <v>572</v>
      </c>
      <c r="E15" s="14" t="s">
        <v>72</v>
      </c>
      <c r="F15" s="14" t="s">
        <v>72</v>
      </c>
      <c r="G15" s="14">
        <v>572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619</v>
      </c>
      <c r="D16" s="14">
        <v>613</v>
      </c>
      <c r="E16" s="14" t="s">
        <v>72</v>
      </c>
      <c r="F16" s="14" t="s">
        <v>72</v>
      </c>
      <c r="G16" s="14">
        <v>613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636</v>
      </c>
      <c r="D17" s="14">
        <v>627</v>
      </c>
      <c r="E17" s="14" t="s">
        <v>72</v>
      </c>
      <c r="F17" s="14" t="s">
        <v>72</v>
      </c>
      <c r="G17" s="14">
        <v>627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2913</v>
      </c>
      <c r="D18" s="14">
        <v>2850</v>
      </c>
      <c r="E18" s="14" t="s">
        <v>72</v>
      </c>
      <c r="F18" s="14" t="s">
        <v>72</v>
      </c>
      <c r="G18" s="14">
        <v>1732</v>
      </c>
      <c r="H18" s="14">
        <v>1118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584</v>
      </c>
      <c r="D19" s="14">
        <v>571</v>
      </c>
      <c r="E19" s="14" t="s">
        <v>72</v>
      </c>
      <c r="F19" s="14" t="s">
        <v>72</v>
      </c>
      <c r="G19" s="14">
        <v>571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625</v>
      </c>
      <c r="D20" s="14">
        <v>614</v>
      </c>
      <c r="E20" s="14" t="s">
        <v>72</v>
      </c>
      <c r="F20" s="14" t="s">
        <v>72</v>
      </c>
      <c r="G20" s="14">
        <v>612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557</v>
      </c>
      <c r="D21" s="14">
        <v>549</v>
      </c>
      <c r="E21" s="14" t="s">
        <v>72</v>
      </c>
      <c r="F21" s="14" t="s">
        <v>72</v>
      </c>
      <c r="G21" s="14">
        <v>477</v>
      </c>
      <c r="H21" s="14">
        <v>72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557</v>
      </c>
      <c r="D22" s="14">
        <v>542</v>
      </c>
      <c r="E22" s="14" t="s">
        <v>72</v>
      </c>
      <c r="F22" s="14" t="s">
        <v>72</v>
      </c>
      <c r="G22" s="14">
        <v>54</v>
      </c>
      <c r="H22" s="14">
        <v>488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590</v>
      </c>
      <c r="D23" s="14">
        <v>574</v>
      </c>
      <c r="E23" s="14" t="s">
        <v>72</v>
      </c>
      <c r="F23" s="14" t="s">
        <v>72</v>
      </c>
      <c r="G23" s="14">
        <v>18</v>
      </c>
      <c r="H23" s="14">
        <v>556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2756</v>
      </c>
      <c r="D24" s="14">
        <v>2314</v>
      </c>
      <c r="E24" s="14" t="s">
        <v>72</v>
      </c>
      <c r="F24" s="14" t="s">
        <v>72</v>
      </c>
      <c r="G24" s="14">
        <v>45</v>
      </c>
      <c r="H24" s="14">
        <v>2070</v>
      </c>
      <c r="I24" s="14">
        <v>82</v>
      </c>
      <c r="J24" s="14">
        <v>117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581</v>
      </c>
      <c r="D25" s="14">
        <v>568</v>
      </c>
      <c r="E25" s="14" t="s">
        <v>72</v>
      </c>
      <c r="F25" s="14" t="s">
        <v>72</v>
      </c>
      <c r="G25" s="14">
        <v>2</v>
      </c>
      <c r="H25" s="14">
        <v>566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565</v>
      </c>
      <c r="D26" s="14">
        <v>537</v>
      </c>
      <c r="E26" s="14" t="s">
        <v>72</v>
      </c>
      <c r="F26" s="14" t="s">
        <v>72</v>
      </c>
      <c r="G26" s="14">
        <v>13</v>
      </c>
      <c r="H26" s="14">
        <v>524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590</v>
      </c>
      <c r="D27" s="14">
        <v>550</v>
      </c>
      <c r="E27" s="14" t="s">
        <v>72</v>
      </c>
      <c r="F27" s="14" t="s">
        <v>72</v>
      </c>
      <c r="G27" s="14">
        <v>9</v>
      </c>
      <c r="H27" s="14">
        <v>529</v>
      </c>
      <c r="I27" s="14">
        <v>4</v>
      </c>
      <c r="J27" s="14">
        <v>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533</v>
      </c>
      <c r="D28" s="14">
        <v>378</v>
      </c>
      <c r="E28" s="14" t="s">
        <v>72</v>
      </c>
      <c r="F28" s="14" t="s">
        <v>72</v>
      </c>
      <c r="G28" s="14">
        <v>13</v>
      </c>
      <c r="H28" s="14">
        <v>291</v>
      </c>
      <c r="I28" s="14">
        <v>29</v>
      </c>
      <c r="J28" s="14">
        <v>45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487</v>
      </c>
      <c r="D29" s="14">
        <v>281</v>
      </c>
      <c r="E29" s="14" t="s">
        <v>72</v>
      </c>
      <c r="F29" s="14" t="s">
        <v>72</v>
      </c>
      <c r="G29" s="14">
        <v>8</v>
      </c>
      <c r="H29" s="14">
        <v>160</v>
      </c>
      <c r="I29" s="14">
        <v>49</v>
      </c>
      <c r="J29" s="14">
        <v>64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2528</v>
      </c>
      <c r="D30" s="14">
        <v>931</v>
      </c>
      <c r="E30" s="14" t="s">
        <v>72</v>
      </c>
      <c r="F30" s="14" t="s">
        <v>72</v>
      </c>
      <c r="G30" s="14">
        <v>33</v>
      </c>
      <c r="H30" s="14">
        <v>289</v>
      </c>
      <c r="I30" s="14">
        <v>332</v>
      </c>
      <c r="J30" s="14">
        <v>265</v>
      </c>
      <c r="K30" s="14">
        <v>12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496</v>
      </c>
      <c r="D31" s="14">
        <v>231</v>
      </c>
      <c r="E31" s="14" t="s">
        <v>72</v>
      </c>
      <c r="F31" s="14" t="s">
        <v>72</v>
      </c>
      <c r="G31" s="14">
        <v>11</v>
      </c>
      <c r="H31" s="14">
        <v>96</v>
      </c>
      <c r="I31" s="14">
        <v>75</v>
      </c>
      <c r="J31" s="14">
        <v>48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500</v>
      </c>
      <c r="D32" s="14">
        <v>191</v>
      </c>
      <c r="E32" s="14" t="s">
        <v>72</v>
      </c>
      <c r="F32" s="14" t="s">
        <v>72</v>
      </c>
      <c r="G32" s="14">
        <v>8</v>
      </c>
      <c r="H32" s="14">
        <v>55</v>
      </c>
      <c r="I32" s="14">
        <v>62</v>
      </c>
      <c r="J32" s="14">
        <v>64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484</v>
      </c>
      <c r="D33" s="14">
        <v>182</v>
      </c>
      <c r="E33" s="14" t="s">
        <v>72</v>
      </c>
      <c r="F33" s="14" t="s">
        <v>72</v>
      </c>
      <c r="G33" s="14" t="s">
        <v>72</v>
      </c>
      <c r="H33" s="14">
        <v>55</v>
      </c>
      <c r="I33" s="14">
        <v>66</v>
      </c>
      <c r="J33" s="14">
        <v>58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551</v>
      </c>
      <c r="D34" s="14">
        <v>176</v>
      </c>
      <c r="E34" s="14" t="s">
        <v>72</v>
      </c>
      <c r="F34" s="14" t="s">
        <v>72</v>
      </c>
      <c r="G34" s="14">
        <v>5</v>
      </c>
      <c r="H34" s="14">
        <v>47</v>
      </c>
      <c r="I34" s="14">
        <v>72</v>
      </c>
      <c r="J34" s="14">
        <v>47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497</v>
      </c>
      <c r="D35" s="14">
        <v>151</v>
      </c>
      <c r="E35" s="14" t="s">
        <v>72</v>
      </c>
      <c r="F35" s="14" t="s">
        <v>72</v>
      </c>
      <c r="G35" s="14">
        <v>9</v>
      </c>
      <c r="H35" s="14">
        <v>36</v>
      </c>
      <c r="I35" s="14">
        <v>57</v>
      </c>
      <c r="J35" s="14">
        <v>48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2703</v>
      </c>
      <c r="D36" s="14">
        <v>602</v>
      </c>
      <c r="E36" s="14" t="s">
        <v>72</v>
      </c>
      <c r="F36" s="14" t="s">
        <v>72</v>
      </c>
      <c r="G36" s="14">
        <v>29</v>
      </c>
      <c r="H36" s="14">
        <v>157</v>
      </c>
      <c r="I36" s="14">
        <v>243</v>
      </c>
      <c r="J36" s="14">
        <v>157</v>
      </c>
      <c r="K36" s="14">
        <v>16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560</v>
      </c>
      <c r="D37" s="14">
        <v>140</v>
      </c>
      <c r="E37" s="14" t="s">
        <v>72</v>
      </c>
      <c r="F37" s="14" t="s">
        <v>72</v>
      </c>
      <c r="G37" s="14">
        <v>3</v>
      </c>
      <c r="H37" s="14">
        <v>45</v>
      </c>
      <c r="I37" s="14">
        <v>53</v>
      </c>
      <c r="J37" s="14">
        <v>37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561</v>
      </c>
      <c r="D38" s="14">
        <v>134</v>
      </c>
      <c r="E38" s="14" t="s">
        <v>72</v>
      </c>
      <c r="F38" s="14" t="s">
        <v>72</v>
      </c>
      <c r="G38" s="14">
        <v>11</v>
      </c>
      <c r="H38" s="14">
        <v>36</v>
      </c>
      <c r="I38" s="14">
        <v>47</v>
      </c>
      <c r="J38" s="14">
        <v>38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522</v>
      </c>
      <c r="D39" s="14">
        <v>113</v>
      </c>
      <c r="E39" s="14" t="s">
        <v>72</v>
      </c>
      <c r="F39" s="14" t="s">
        <v>72</v>
      </c>
      <c r="G39" s="14">
        <v>4</v>
      </c>
      <c r="H39" s="14">
        <v>29</v>
      </c>
      <c r="I39" s="14">
        <v>42</v>
      </c>
      <c r="J39" s="14">
        <v>33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521</v>
      </c>
      <c r="D40" s="14">
        <v>115</v>
      </c>
      <c r="E40" s="14" t="s">
        <v>72</v>
      </c>
      <c r="F40" s="14" t="s">
        <v>72</v>
      </c>
      <c r="G40" s="14">
        <v>7</v>
      </c>
      <c r="H40" s="14">
        <v>25</v>
      </c>
      <c r="I40" s="14">
        <v>58</v>
      </c>
      <c r="J40" s="14">
        <v>22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539</v>
      </c>
      <c r="D41" s="14">
        <v>100</v>
      </c>
      <c r="E41" s="14" t="s">
        <v>72</v>
      </c>
      <c r="F41" s="14" t="s">
        <v>72</v>
      </c>
      <c r="G41" s="14">
        <v>4</v>
      </c>
      <c r="H41" s="14">
        <v>22</v>
      </c>
      <c r="I41" s="14">
        <v>43</v>
      </c>
      <c r="J41" s="14">
        <v>27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2530</v>
      </c>
      <c r="D42" s="14">
        <v>386</v>
      </c>
      <c r="E42" s="14" t="s">
        <v>72</v>
      </c>
      <c r="F42" s="14" t="s">
        <v>72</v>
      </c>
      <c r="G42" s="14">
        <v>26</v>
      </c>
      <c r="H42" s="14">
        <v>97</v>
      </c>
      <c r="I42" s="14">
        <v>150</v>
      </c>
      <c r="J42" s="14">
        <v>89</v>
      </c>
      <c r="K42" s="14">
        <v>24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2672</v>
      </c>
      <c r="D43" s="14">
        <v>325</v>
      </c>
      <c r="E43" s="14" t="s">
        <v>72</v>
      </c>
      <c r="F43" s="14" t="s">
        <v>72</v>
      </c>
      <c r="G43" s="14">
        <v>38</v>
      </c>
      <c r="H43" s="14">
        <v>65</v>
      </c>
      <c r="I43" s="14">
        <v>108</v>
      </c>
      <c r="J43" s="14">
        <v>81</v>
      </c>
      <c r="K43" s="14">
        <v>33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2665</v>
      </c>
      <c r="D44" s="14">
        <v>264</v>
      </c>
      <c r="E44" s="14" t="s">
        <v>72</v>
      </c>
      <c r="F44" s="14" t="s">
        <v>72</v>
      </c>
      <c r="G44" s="14">
        <v>35</v>
      </c>
      <c r="H44" s="14">
        <v>59</v>
      </c>
      <c r="I44" s="14">
        <v>87</v>
      </c>
      <c r="J44" s="14">
        <v>53</v>
      </c>
      <c r="K44" s="14">
        <v>30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2383</v>
      </c>
      <c r="D45" s="14">
        <v>168</v>
      </c>
      <c r="E45" s="14" t="s">
        <v>72</v>
      </c>
      <c r="F45" s="14" t="s">
        <v>72</v>
      </c>
      <c r="G45" s="14">
        <v>33</v>
      </c>
      <c r="H45" s="14">
        <v>51</v>
      </c>
      <c r="I45" s="14">
        <v>56</v>
      </c>
      <c r="J45" s="14">
        <v>19</v>
      </c>
      <c r="K45" s="14">
        <v>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1987</v>
      </c>
      <c r="D46" s="14">
        <v>110</v>
      </c>
      <c r="E46" s="14" t="s">
        <v>72</v>
      </c>
      <c r="F46" s="14" t="s">
        <v>72</v>
      </c>
      <c r="G46" s="14">
        <v>31</v>
      </c>
      <c r="H46" s="14">
        <v>20</v>
      </c>
      <c r="I46" s="14">
        <v>32</v>
      </c>
      <c r="J46" s="14">
        <v>18</v>
      </c>
      <c r="K46" s="14">
        <v>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1817</v>
      </c>
      <c r="D47" s="14">
        <v>90</v>
      </c>
      <c r="E47" s="14" t="s">
        <v>72</v>
      </c>
      <c r="F47" s="14" t="s">
        <v>72</v>
      </c>
      <c r="G47" s="14">
        <v>38</v>
      </c>
      <c r="H47" s="14">
        <v>18</v>
      </c>
      <c r="I47" s="14">
        <v>14</v>
      </c>
      <c r="J47" s="14">
        <v>16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1473</v>
      </c>
      <c r="D48" s="14">
        <v>58</v>
      </c>
      <c r="E48" s="14" t="s">
        <v>72</v>
      </c>
      <c r="F48" s="14" t="s">
        <v>72</v>
      </c>
      <c r="G48" s="14">
        <v>36</v>
      </c>
      <c r="H48" s="14">
        <v>9</v>
      </c>
      <c r="I48" s="14">
        <v>8</v>
      </c>
      <c r="J48" s="14">
        <v>2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1354</v>
      </c>
      <c r="D49" s="14">
        <v>54</v>
      </c>
      <c r="E49" s="14" t="s">
        <v>72</v>
      </c>
      <c r="F49" s="14" t="s">
        <v>72</v>
      </c>
      <c r="G49" s="14">
        <v>30</v>
      </c>
      <c r="H49" s="14">
        <v>12</v>
      </c>
      <c r="I49" s="14">
        <v>5</v>
      </c>
      <c r="J49" s="14">
        <v>3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1080</v>
      </c>
      <c r="D50" s="14">
        <v>38</v>
      </c>
      <c r="E50" s="14" t="s">
        <v>72</v>
      </c>
      <c r="F50" s="14" t="s">
        <v>72</v>
      </c>
      <c r="G50" s="14">
        <v>27</v>
      </c>
      <c r="H50" s="14">
        <v>6</v>
      </c>
      <c r="I50" s="14">
        <v>3</v>
      </c>
      <c r="J50" s="14">
        <v>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722</v>
      </c>
      <c r="D51" s="14">
        <v>25</v>
      </c>
      <c r="E51" s="14" t="s">
        <v>72</v>
      </c>
      <c r="F51" s="14" t="s">
        <v>72</v>
      </c>
      <c r="G51" s="14">
        <v>20</v>
      </c>
      <c r="H51" s="14">
        <v>3</v>
      </c>
      <c r="I51" s="14" t="s">
        <v>72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410</v>
      </c>
      <c r="D52" s="14">
        <v>27</v>
      </c>
      <c r="E52" s="14" t="s">
        <v>72</v>
      </c>
      <c r="F52" s="14" t="s">
        <v>72</v>
      </c>
      <c r="G52" s="14">
        <v>22</v>
      </c>
      <c r="H52" s="14">
        <v>1</v>
      </c>
      <c r="I52" s="14">
        <v>1</v>
      </c>
      <c r="J52" s="14" t="s">
        <v>72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227</v>
      </c>
      <c r="D53" s="14">
        <v>9</v>
      </c>
      <c r="E53" s="14" t="s">
        <v>72</v>
      </c>
      <c r="F53" s="14" t="s">
        <v>72</v>
      </c>
      <c r="G53" s="14">
        <v>5</v>
      </c>
      <c r="H53" s="14">
        <v>4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123</v>
      </c>
      <c r="D54" s="14">
        <v>8</v>
      </c>
      <c r="E54" s="14" t="s">
        <v>72</v>
      </c>
      <c r="F54" s="14" t="s">
        <v>72</v>
      </c>
      <c r="G54" s="14">
        <v>4</v>
      </c>
      <c r="H54" s="14">
        <v>1</v>
      </c>
      <c r="I54" s="14">
        <v>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18058</v>
      </c>
      <c r="D55" s="5">
        <v>6396</v>
      </c>
      <c r="E55" s="5">
        <v>246</v>
      </c>
      <c r="F55" s="5">
        <v>472</v>
      </c>
      <c r="G55" s="5">
        <v>2205</v>
      </c>
      <c r="H55" s="5">
        <v>1951</v>
      </c>
      <c r="I55" s="5">
        <v>846</v>
      </c>
      <c r="J55" s="5">
        <v>569</v>
      </c>
      <c r="K55" s="5">
        <v>107</v>
      </c>
    </row>
    <row r="56" spans="1:15" ht="12" customHeight="1" x14ac:dyDescent="0.2">
      <c r="A56" s="29" t="s">
        <v>63</v>
      </c>
      <c r="B56" s="10" t="s">
        <v>12</v>
      </c>
      <c r="C56" s="14">
        <v>1091</v>
      </c>
      <c r="D56" s="14">
        <v>470</v>
      </c>
      <c r="E56" s="14">
        <v>237</v>
      </c>
      <c r="F56" s="14">
        <v>232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218</v>
      </c>
      <c r="D57" s="14">
        <v>22</v>
      </c>
      <c r="E57" s="14">
        <v>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190</v>
      </c>
      <c r="D58" s="14">
        <v>39</v>
      </c>
      <c r="E58" s="14">
        <v>39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210</v>
      </c>
      <c r="D59" s="14">
        <v>60</v>
      </c>
      <c r="E59" s="14">
        <v>60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237</v>
      </c>
      <c r="D60" s="14">
        <v>126</v>
      </c>
      <c r="E60" s="14">
        <v>103</v>
      </c>
      <c r="F60" s="14">
        <v>23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236</v>
      </c>
      <c r="D61" s="14">
        <v>223</v>
      </c>
      <c r="E61" s="14">
        <v>13</v>
      </c>
      <c r="F61" s="14">
        <v>209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1416</v>
      </c>
      <c r="D62" s="14">
        <v>1397</v>
      </c>
      <c r="E62" s="14">
        <v>9</v>
      </c>
      <c r="F62" s="14">
        <v>240</v>
      </c>
      <c r="G62" s="14">
        <v>1148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275</v>
      </c>
      <c r="D63" s="14">
        <v>274</v>
      </c>
      <c r="E63" s="14">
        <v>9</v>
      </c>
      <c r="F63" s="14">
        <v>232</v>
      </c>
      <c r="G63" s="14">
        <v>33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271</v>
      </c>
      <c r="D64" s="14">
        <v>267</v>
      </c>
      <c r="E64" s="14" t="s">
        <v>72</v>
      </c>
      <c r="F64" s="14">
        <v>8</v>
      </c>
      <c r="G64" s="14">
        <v>259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264</v>
      </c>
      <c r="D65" s="14">
        <v>259</v>
      </c>
      <c r="E65" s="14" t="s">
        <v>72</v>
      </c>
      <c r="F65" s="14" t="s">
        <v>72</v>
      </c>
      <c r="G65" s="14">
        <v>259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312</v>
      </c>
      <c r="D66" s="14">
        <v>307</v>
      </c>
      <c r="E66" s="14" t="s">
        <v>72</v>
      </c>
      <c r="F66" s="14" t="s">
        <v>72</v>
      </c>
      <c r="G66" s="14">
        <v>307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294</v>
      </c>
      <c r="D67" s="14">
        <v>290</v>
      </c>
      <c r="E67" s="14" t="s">
        <v>72</v>
      </c>
      <c r="F67" s="14" t="s">
        <v>72</v>
      </c>
      <c r="G67" s="14">
        <v>290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1440</v>
      </c>
      <c r="D68" s="14">
        <v>1409</v>
      </c>
      <c r="E68" s="14" t="s">
        <v>72</v>
      </c>
      <c r="F68" s="14" t="s">
        <v>72</v>
      </c>
      <c r="G68" s="14">
        <v>835</v>
      </c>
      <c r="H68" s="14">
        <v>574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283</v>
      </c>
      <c r="D69" s="14">
        <v>273</v>
      </c>
      <c r="E69" s="14" t="s">
        <v>72</v>
      </c>
      <c r="F69" s="14" t="s">
        <v>72</v>
      </c>
      <c r="G69" s="14">
        <v>273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291</v>
      </c>
      <c r="D70" s="14">
        <v>286</v>
      </c>
      <c r="E70" s="14" t="s">
        <v>72</v>
      </c>
      <c r="F70" s="14" t="s">
        <v>72</v>
      </c>
      <c r="G70" s="14">
        <v>284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281</v>
      </c>
      <c r="D71" s="14">
        <v>276</v>
      </c>
      <c r="E71" s="14" t="s">
        <v>72</v>
      </c>
      <c r="F71" s="14" t="s">
        <v>72</v>
      </c>
      <c r="G71" s="14">
        <v>244</v>
      </c>
      <c r="H71" s="14">
        <v>32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269</v>
      </c>
      <c r="D72" s="14">
        <v>262</v>
      </c>
      <c r="E72" s="14" t="s">
        <v>72</v>
      </c>
      <c r="F72" s="14" t="s">
        <v>72</v>
      </c>
      <c r="G72" s="14">
        <v>25</v>
      </c>
      <c r="H72" s="14">
        <v>237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316</v>
      </c>
      <c r="D73" s="14">
        <v>312</v>
      </c>
      <c r="E73" s="14" t="s">
        <v>72</v>
      </c>
      <c r="F73" s="14" t="s">
        <v>72</v>
      </c>
      <c r="G73" s="14">
        <v>9</v>
      </c>
      <c r="H73" s="14">
        <v>303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1327</v>
      </c>
      <c r="D74" s="14">
        <v>1125</v>
      </c>
      <c r="E74" s="14" t="s">
        <v>72</v>
      </c>
      <c r="F74" s="14" t="s">
        <v>72</v>
      </c>
      <c r="G74" s="14">
        <v>19</v>
      </c>
      <c r="H74" s="14">
        <v>965</v>
      </c>
      <c r="I74" s="14">
        <v>59</v>
      </c>
      <c r="J74" s="14">
        <v>82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269</v>
      </c>
      <c r="D75" s="14">
        <v>263</v>
      </c>
      <c r="E75" s="14" t="s">
        <v>72</v>
      </c>
      <c r="F75" s="14" t="s">
        <v>72</v>
      </c>
      <c r="G75" s="14" t="s">
        <v>72</v>
      </c>
      <c r="H75" s="14">
        <v>263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254</v>
      </c>
      <c r="D76" s="14">
        <v>244</v>
      </c>
      <c r="E76" s="14" t="s">
        <v>72</v>
      </c>
      <c r="F76" s="14" t="s">
        <v>72</v>
      </c>
      <c r="G76" s="14">
        <v>5</v>
      </c>
      <c r="H76" s="14">
        <v>239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309</v>
      </c>
      <c r="D77" s="14">
        <v>292</v>
      </c>
      <c r="E77" s="14" t="s">
        <v>72</v>
      </c>
      <c r="F77" s="14" t="s">
        <v>72</v>
      </c>
      <c r="G77" s="14">
        <v>4</v>
      </c>
      <c r="H77" s="14">
        <v>276</v>
      </c>
      <c r="I77" s="14">
        <v>4</v>
      </c>
      <c r="J77" s="14">
        <v>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253</v>
      </c>
      <c r="D78" s="14">
        <v>174</v>
      </c>
      <c r="E78" s="14" t="s">
        <v>72</v>
      </c>
      <c r="F78" s="14" t="s">
        <v>72</v>
      </c>
      <c r="G78" s="14">
        <v>6</v>
      </c>
      <c r="H78" s="14">
        <v>119</v>
      </c>
      <c r="I78" s="14">
        <v>18</v>
      </c>
      <c r="J78" s="14">
        <v>31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242</v>
      </c>
      <c r="D79" s="14">
        <v>152</v>
      </c>
      <c r="E79" s="14" t="s">
        <v>72</v>
      </c>
      <c r="F79" s="14" t="s">
        <v>72</v>
      </c>
      <c r="G79" s="14">
        <v>4</v>
      </c>
      <c r="H79" s="14">
        <v>68</v>
      </c>
      <c r="I79" s="14">
        <v>37</v>
      </c>
      <c r="J79" s="14">
        <v>43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1230</v>
      </c>
      <c r="D80" s="14">
        <v>553</v>
      </c>
      <c r="E80" s="14" t="s">
        <v>72</v>
      </c>
      <c r="F80" s="14" t="s">
        <v>72</v>
      </c>
      <c r="G80" s="14">
        <v>6</v>
      </c>
      <c r="H80" s="14">
        <v>121</v>
      </c>
      <c r="I80" s="14">
        <v>241</v>
      </c>
      <c r="J80" s="14">
        <v>179</v>
      </c>
      <c r="K80" s="14">
        <v>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222</v>
      </c>
      <c r="D81" s="14">
        <v>120</v>
      </c>
      <c r="E81" s="14" t="s">
        <v>72</v>
      </c>
      <c r="F81" s="14" t="s">
        <v>72</v>
      </c>
      <c r="G81" s="14">
        <v>1</v>
      </c>
      <c r="H81" s="14">
        <v>35</v>
      </c>
      <c r="I81" s="14">
        <v>48</v>
      </c>
      <c r="J81" s="14">
        <v>35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247</v>
      </c>
      <c r="D82" s="14">
        <v>114</v>
      </c>
      <c r="E82" s="14" t="s">
        <v>72</v>
      </c>
      <c r="F82" s="14" t="s">
        <v>72</v>
      </c>
      <c r="G82" s="14">
        <v>1</v>
      </c>
      <c r="H82" s="14">
        <v>22</v>
      </c>
      <c r="I82" s="14">
        <v>45</v>
      </c>
      <c r="J82" s="14">
        <v>45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247</v>
      </c>
      <c r="D83" s="14">
        <v>117</v>
      </c>
      <c r="E83" s="14" t="s">
        <v>72</v>
      </c>
      <c r="F83" s="14" t="s">
        <v>72</v>
      </c>
      <c r="G83" s="14" t="s">
        <v>72</v>
      </c>
      <c r="H83" s="14">
        <v>24</v>
      </c>
      <c r="I83" s="14">
        <v>49</v>
      </c>
      <c r="J83" s="14">
        <v>42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259</v>
      </c>
      <c r="D84" s="14">
        <v>109</v>
      </c>
      <c r="E84" s="14" t="s">
        <v>72</v>
      </c>
      <c r="F84" s="14" t="s">
        <v>72</v>
      </c>
      <c r="G84" s="14">
        <v>1</v>
      </c>
      <c r="H84" s="14">
        <v>26</v>
      </c>
      <c r="I84" s="14">
        <v>55</v>
      </c>
      <c r="J84" s="14">
        <v>25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255</v>
      </c>
      <c r="D85" s="14">
        <v>93</v>
      </c>
      <c r="E85" s="14" t="s">
        <v>72</v>
      </c>
      <c r="F85" s="14" t="s">
        <v>72</v>
      </c>
      <c r="G85" s="14">
        <v>3</v>
      </c>
      <c r="H85" s="14">
        <v>14</v>
      </c>
      <c r="I85" s="14">
        <v>44</v>
      </c>
      <c r="J85" s="14">
        <v>32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1379</v>
      </c>
      <c r="D86" s="14">
        <v>397</v>
      </c>
      <c r="E86" s="14" t="s">
        <v>72</v>
      </c>
      <c r="F86" s="14" t="s">
        <v>72</v>
      </c>
      <c r="G86" s="14">
        <v>12</v>
      </c>
      <c r="H86" s="14">
        <v>86</v>
      </c>
      <c r="I86" s="14">
        <v>182</v>
      </c>
      <c r="J86" s="14">
        <v>103</v>
      </c>
      <c r="K86" s="14">
        <v>14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298</v>
      </c>
      <c r="D87" s="14">
        <v>95</v>
      </c>
      <c r="E87" s="14" t="s">
        <v>72</v>
      </c>
      <c r="F87" s="14" t="s">
        <v>72</v>
      </c>
      <c r="G87" s="14">
        <v>2</v>
      </c>
      <c r="H87" s="14">
        <v>26</v>
      </c>
      <c r="I87" s="14">
        <v>40</v>
      </c>
      <c r="J87" s="14">
        <v>26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282</v>
      </c>
      <c r="D88" s="14">
        <v>85</v>
      </c>
      <c r="E88" s="14" t="s">
        <v>72</v>
      </c>
      <c r="F88" s="14" t="s">
        <v>72</v>
      </c>
      <c r="G88" s="14">
        <v>5</v>
      </c>
      <c r="H88" s="14">
        <v>19</v>
      </c>
      <c r="I88" s="14">
        <v>32</v>
      </c>
      <c r="J88" s="14">
        <v>27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264</v>
      </c>
      <c r="D89" s="14">
        <v>68</v>
      </c>
      <c r="E89" s="14" t="s">
        <v>72</v>
      </c>
      <c r="F89" s="14" t="s">
        <v>72</v>
      </c>
      <c r="G89" s="14">
        <v>1</v>
      </c>
      <c r="H89" s="14">
        <v>13</v>
      </c>
      <c r="I89" s="14">
        <v>32</v>
      </c>
      <c r="J89" s="14">
        <v>17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264</v>
      </c>
      <c r="D90" s="14">
        <v>77</v>
      </c>
      <c r="E90" s="14" t="s">
        <v>72</v>
      </c>
      <c r="F90" s="14" t="s">
        <v>72</v>
      </c>
      <c r="G90" s="14">
        <v>2</v>
      </c>
      <c r="H90" s="14">
        <v>15</v>
      </c>
      <c r="I90" s="14">
        <v>43</v>
      </c>
      <c r="J90" s="14">
        <v>15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271</v>
      </c>
      <c r="D91" s="14">
        <v>72</v>
      </c>
      <c r="E91" s="14" t="s">
        <v>72</v>
      </c>
      <c r="F91" s="14" t="s">
        <v>72</v>
      </c>
      <c r="G91" s="14">
        <v>2</v>
      </c>
      <c r="H91" s="14">
        <v>13</v>
      </c>
      <c r="I91" s="14">
        <v>35</v>
      </c>
      <c r="J91" s="14">
        <v>18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1296</v>
      </c>
      <c r="D92" s="14">
        <v>270</v>
      </c>
      <c r="E92" s="14" t="s">
        <v>72</v>
      </c>
      <c r="F92" s="14" t="s">
        <v>72</v>
      </c>
      <c r="G92" s="14">
        <v>13</v>
      </c>
      <c r="H92" s="14">
        <v>55</v>
      </c>
      <c r="I92" s="14">
        <v>124</v>
      </c>
      <c r="J92" s="14">
        <v>59</v>
      </c>
      <c r="K92" s="14">
        <v>19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1400</v>
      </c>
      <c r="D93" s="14">
        <v>219</v>
      </c>
      <c r="E93" s="14" t="s">
        <v>72</v>
      </c>
      <c r="F93" s="14" t="s">
        <v>72</v>
      </c>
      <c r="G93" s="14">
        <v>20</v>
      </c>
      <c r="H93" s="14">
        <v>34</v>
      </c>
      <c r="I93" s="14">
        <v>79</v>
      </c>
      <c r="J93" s="14">
        <v>63</v>
      </c>
      <c r="K93" s="14">
        <v>23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1432</v>
      </c>
      <c r="D94" s="14">
        <v>187</v>
      </c>
      <c r="E94" s="14" t="s">
        <v>72</v>
      </c>
      <c r="F94" s="14" t="s">
        <v>72</v>
      </c>
      <c r="G94" s="14">
        <v>14</v>
      </c>
      <c r="H94" s="14">
        <v>38</v>
      </c>
      <c r="I94" s="14">
        <v>72</v>
      </c>
      <c r="J94" s="14">
        <v>41</v>
      </c>
      <c r="K94" s="14">
        <v>22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1208</v>
      </c>
      <c r="D95" s="14">
        <v>118</v>
      </c>
      <c r="E95" s="14" t="s">
        <v>72</v>
      </c>
      <c r="F95" s="14" t="s">
        <v>72</v>
      </c>
      <c r="G95" s="14">
        <v>17</v>
      </c>
      <c r="H95" s="14">
        <v>37</v>
      </c>
      <c r="I95" s="14">
        <v>45</v>
      </c>
      <c r="J95" s="14">
        <v>14</v>
      </c>
      <c r="K95" s="14">
        <v>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1021</v>
      </c>
      <c r="D96" s="14">
        <v>65</v>
      </c>
      <c r="E96" s="14" t="s">
        <v>72</v>
      </c>
      <c r="F96" s="14" t="s">
        <v>72</v>
      </c>
      <c r="G96" s="14">
        <v>16</v>
      </c>
      <c r="H96" s="14">
        <v>11</v>
      </c>
      <c r="I96" s="14">
        <v>20</v>
      </c>
      <c r="J96" s="14">
        <v>11</v>
      </c>
      <c r="K96" s="14">
        <v>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937</v>
      </c>
      <c r="D97" s="14">
        <v>48</v>
      </c>
      <c r="E97" s="14" t="s">
        <v>72</v>
      </c>
      <c r="F97" s="14" t="s">
        <v>72</v>
      </c>
      <c r="G97" s="14">
        <v>15</v>
      </c>
      <c r="H97" s="14">
        <v>7</v>
      </c>
      <c r="I97" s="14">
        <v>11</v>
      </c>
      <c r="J97" s="14">
        <v>12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747</v>
      </c>
      <c r="D98" s="14">
        <v>36</v>
      </c>
      <c r="E98" s="14" t="s">
        <v>72</v>
      </c>
      <c r="F98" s="14" t="s">
        <v>72</v>
      </c>
      <c r="G98" s="14">
        <v>23</v>
      </c>
      <c r="H98" s="14">
        <v>5</v>
      </c>
      <c r="I98" s="14">
        <v>5</v>
      </c>
      <c r="J98" s="14">
        <v>1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699</v>
      </c>
      <c r="D99" s="14">
        <v>33</v>
      </c>
      <c r="E99" s="14" t="s">
        <v>72</v>
      </c>
      <c r="F99" s="14" t="s">
        <v>72</v>
      </c>
      <c r="G99" s="14">
        <v>18</v>
      </c>
      <c r="H99" s="14">
        <v>7</v>
      </c>
      <c r="I99" s="14">
        <v>4</v>
      </c>
      <c r="J99" s="14">
        <v>1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580</v>
      </c>
      <c r="D100" s="14">
        <v>23</v>
      </c>
      <c r="E100" s="14" t="s">
        <v>72</v>
      </c>
      <c r="F100" s="14" t="s">
        <v>72</v>
      </c>
      <c r="G100" s="14">
        <v>17</v>
      </c>
      <c r="H100" s="14">
        <v>3</v>
      </c>
      <c r="I100" s="14">
        <v>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400</v>
      </c>
      <c r="D101" s="14">
        <v>17</v>
      </c>
      <c r="E101" s="14" t="s">
        <v>72</v>
      </c>
      <c r="F101" s="14" t="s">
        <v>72</v>
      </c>
      <c r="G101" s="14">
        <v>13</v>
      </c>
      <c r="H101" s="14">
        <v>3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250</v>
      </c>
      <c r="D102" s="14">
        <v>15</v>
      </c>
      <c r="E102" s="14" t="s">
        <v>72</v>
      </c>
      <c r="F102" s="14" t="s">
        <v>72</v>
      </c>
      <c r="G102" s="14">
        <v>12</v>
      </c>
      <c r="H102" s="14" t="s">
        <v>72</v>
      </c>
      <c r="I102" s="14" t="s">
        <v>72</v>
      </c>
      <c r="J102" s="14" t="s">
        <v>72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135</v>
      </c>
      <c r="D103" s="14">
        <v>8</v>
      </c>
      <c r="E103" s="14" t="s">
        <v>72</v>
      </c>
      <c r="F103" s="14" t="s">
        <v>72</v>
      </c>
      <c r="G103" s="14">
        <v>4</v>
      </c>
      <c r="H103" s="14">
        <v>4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70</v>
      </c>
      <c r="D104" s="14">
        <v>6</v>
      </c>
      <c r="E104" s="14" t="s">
        <v>72</v>
      </c>
      <c r="F104" s="14" t="s">
        <v>72</v>
      </c>
      <c r="G104" s="14">
        <v>2</v>
      </c>
      <c r="H104" s="14">
        <v>1</v>
      </c>
      <c r="I104" s="14">
        <v>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17415</v>
      </c>
      <c r="D105" s="5">
        <v>5727</v>
      </c>
      <c r="E105" s="5">
        <v>266</v>
      </c>
      <c r="F105" s="5">
        <v>452</v>
      </c>
      <c r="G105" s="5">
        <v>2407</v>
      </c>
      <c r="H105" s="5">
        <v>2029</v>
      </c>
      <c r="I105" s="5">
        <v>277</v>
      </c>
      <c r="J105" s="5">
        <v>255</v>
      </c>
      <c r="K105" s="5">
        <v>41</v>
      </c>
    </row>
    <row r="106" spans="1:15" ht="12" customHeight="1" x14ac:dyDescent="0.2">
      <c r="A106" s="29" t="s">
        <v>63</v>
      </c>
      <c r="B106" s="10" t="s">
        <v>12</v>
      </c>
      <c r="C106" s="14">
        <v>1111</v>
      </c>
      <c r="D106" s="14">
        <v>504</v>
      </c>
      <c r="E106" s="14">
        <v>257</v>
      </c>
      <c r="F106" s="14">
        <v>242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178</v>
      </c>
      <c r="D107" s="14">
        <v>21</v>
      </c>
      <c r="E107" s="14">
        <v>21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204</v>
      </c>
      <c r="D108" s="14">
        <v>40</v>
      </c>
      <c r="E108" s="14">
        <v>40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238</v>
      </c>
      <c r="D109" s="14">
        <v>75</v>
      </c>
      <c r="E109" s="14">
        <v>75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239</v>
      </c>
      <c r="D110" s="14">
        <v>127</v>
      </c>
      <c r="E110" s="14">
        <v>100</v>
      </c>
      <c r="F110" s="14">
        <v>27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252</v>
      </c>
      <c r="D111" s="14">
        <v>241</v>
      </c>
      <c r="E111" s="14">
        <v>21</v>
      </c>
      <c r="F111" s="14">
        <v>215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1512</v>
      </c>
      <c r="D112" s="14">
        <v>1493</v>
      </c>
      <c r="E112" s="14">
        <v>9</v>
      </c>
      <c r="F112" s="14">
        <v>210</v>
      </c>
      <c r="G112" s="14">
        <v>1274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253</v>
      </c>
      <c r="D113" s="14">
        <v>248</v>
      </c>
      <c r="E113" s="14">
        <v>9</v>
      </c>
      <c r="F113" s="14">
        <v>204</v>
      </c>
      <c r="G113" s="14">
        <v>35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291</v>
      </c>
      <c r="D114" s="14">
        <v>289</v>
      </c>
      <c r="E114" s="14" t="s">
        <v>72</v>
      </c>
      <c r="F114" s="14">
        <v>6</v>
      </c>
      <c r="G114" s="14">
        <v>283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319</v>
      </c>
      <c r="D115" s="14">
        <v>313</v>
      </c>
      <c r="E115" s="14" t="s">
        <v>72</v>
      </c>
      <c r="F115" s="14" t="s">
        <v>72</v>
      </c>
      <c r="G115" s="14">
        <v>313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307</v>
      </c>
      <c r="D116" s="14">
        <v>306</v>
      </c>
      <c r="E116" s="14" t="s">
        <v>72</v>
      </c>
      <c r="F116" s="14" t="s">
        <v>72</v>
      </c>
      <c r="G116" s="14">
        <v>306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342</v>
      </c>
      <c r="D117" s="14">
        <v>337</v>
      </c>
      <c r="E117" s="14" t="s">
        <v>72</v>
      </c>
      <c r="F117" s="14" t="s">
        <v>72</v>
      </c>
      <c r="G117" s="14">
        <v>337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1473</v>
      </c>
      <c r="D118" s="14">
        <v>1441</v>
      </c>
      <c r="E118" s="14" t="s">
        <v>72</v>
      </c>
      <c r="F118" s="14" t="s">
        <v>72</v>
      </c>
      <c r="G118" s="14">
        <v>897</v>
      </c>
      <c r="H118" s="14">
        <v>544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301</v>
      </c>
      <c r="D119" s="14">
        <v>298</v>
      </c>
      <c r="E119" s="14" t="s">
        <v>72</v>
      </c>
      <c r="F119" s="14" t="s">
        <v>72</v>
      </c>
      <c r="G119" s="14">
        <v>298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334</v>
      </c>
      <c r="D120" s="14">
        <v>328</v>
      </c>
      <c r="E120" s="14" t="s">
        <v>72</v>
      </c>
      <c r="F120" s="14" t="s">
        <v>72</v>
      </c>
      <c r="G120" s="14">
        <v>328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276</v>
      </c>
      <c r="D121" s="14">
        <v>273</v>
      </c>
      <c r="E121" s="14" t="s">
        <v>72</v>
      </c>
      <c r="F121" s="14" t="s">
        <v>72</v>
      </c>
      <c r="G121" s="14">
        <v>233</v>
      </c>
      <c r="H121" s="14">
        <v>40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288</v>
      </c>
      <c r="D122" s="14">
        <v>280</v>
      </c>
      <c r="E122" s="14" t="s">
        <v>72</v>
      </c>
      <c r="F122" s="14" t="s">
        <v>72</v>
      </c>
      <c r="G122" s="14">
        <v>29</v>
      </c>
      <c r="H122" s="14">
        <v>251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274</v>
      </c>
      <c r="D123" s="14">
        <v>262</v>
      </c>
      <c r="E123" s="14" t="s">
        <v>72</v>
      </c>
      <c r="F123" s="14" t="s">
        <v>72</v>
      </c>
      <c r="G123" s="14">
        <v>9</v>
      </c>
      <c r="H123" s="14">
        <v>253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1429</v>
      </c>
      <c r="D124" s="14">
        <v>1189</v>
      </c>
      <c r="E124" s="14" t="s">
        <v>72</v>
      </c>
      <c r="F124" s="14" t="s">
        <v>72</v>
      </c>
      <c r="G124" s="14">
        <v>26</v>
      </c>
      <c r="H124" s="14">
        <v>1105</v>
      </c>
      <c r="I124" s="14">
        <v>23</v>
      </c>
      <c r="J124" s="14">
        <v>35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312</v>
      </c>
      <c r="D125" s="14">
        <v>305</v>
      </c>
      <c r="E125" s="14" t="s">
        <v>72</v>
      </c>
      <c r="F125" s="14" t="s">
        <v>72</v>
      </c>
      <c r="G125" s="14">
        <v>2</v>
      </c>
      <c r="H125" s="14">
        <v>303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311</v>
      </c>
      <c r="D126" s="14">
        <v>293</v>
      </c>
      <c r="E126" s="14" t="s">
        <v>72</v>
      </c>
      <c r="F126" s="14" t="s">
        <v>72</v>
      </c>
      <c r="G126" s="14">
        <v>8</v>
      </c>
      <c r="H126" s="14">
        <v>285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281</v>
      </c>
      <c r="D127" s="14">
        <v>258</v>
      </c>
      <c r="E127" s="14" t="s">
        <v>72</v>
      </c>
      <c r="F127" s="14" t="s">
        <v>72</v>
      </c>
      <c r="G127" s="14">
        <v>5</v>
      </c>
      <c r="H127" s="14">
        <v>253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280</v>
      </c>
      <c r="D128" s="14">
        <v>204</v>
      </c>
      <c r="E128" s="14" t="s">
        <v>72</v>
      </c>
      <c r="F128" s="14" t="s">
        <v>72</v>
      </c>
      <c r="G128" s="14">
        <v>7</v>
      </c>
      <c r="H128" s="14">
        <v>172</v>
      </c>
      <c r="I128" s="14">
        <v>11</v>
      </c>
      <c r="J128" s="14">
        <v>14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245</v>
      </c>
      <c r="D129" s="14">
        <v>129</v>
      </c>
      <c r="E129" s="14" t="s">
        <v>72</v>
      </c>
      <c r="F129" s="14" t="s">
        <v>72</v>
      </c>
      <c r="G129" s="14">
        <v>4</v>
      </c>
      <c r="H129" s="14">
        <v>92</v>
      </c>
      <c r="I129" s="14">
        <v>12</v>
      </c>
      <c r="J129" s="14">
        <v>21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1298</v>
      </c>
      <c r="D130" s="14">
        <v>378</v>
      </c>
      <c r="E130" s="14" t="s">
        <v>72</v>
      </c>
      <c r="F130" s="14" t="s">
        <v>72</v>
      </c>
      <c r="G130" s="14">
        <v>27</v>
      </c>
      <c r="H130" s="14">
        <v>168</v>
      </c>
      <c r="I130" s="14">
        <v>91</v>
      </c>
      <c r="J130" s="14">
        <v>86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274</v>
      </c>
      <c r="D131" s="14">
        <v>111</v>
      </c>
      <c r="E131" s="14" t="s">
        <v>72</v>
      </c>
      <c r="F131" s="14" t="s">
        <v>72</v>
      </c>
      <c r="G131" s="14">
        <v>10</v>
      </c>
      <c r="H131" s="14">
        <v>61</v>
      </c>
      <c r="I131" s="14">
        <v>27</v>
      </c>
      <c r="J131" s="14">
        <v>13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253</v>
      </c>
      <c r="D132" s="14">
        <v>77</v>
      </c>
      <c r="E132" s="14" t="s">
        <v>72</v>
      </c>
      <c r="F132" s="14" t="s">
        <v>72</v>
      </c>
      <c r="G132" s="14">
        <v>7</v>
      </c>
      <c r="H132" s="14">
        <v>33</v>
      </c>
      <c r="I132" s="14">
        <v>17</v>
      </c>
      <c r="J132" s="14">
        <v>19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237</v>
      </c>
      <c r="D133" s="14">
        <v>65</v>
      </c>
      <c r="E133" s="14" t="s">
        <v>72</v>
      </c>
      <c r="F133" s="14" t="s">
        <v>72</v>
      </c>
      <c r="G133" s="14" t="s">
        <v>72</v>
      </c>
      <c r="H133" s="14">
        <v>31</v>
      </c>
      <c r="I133" s="14">
        <v>17</v>
      </c>
      <c r="J133" s="14">
        <v>16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292</v>
      </c>
      <c r="D134" s="14">
        <v>67</v>
      </c>
      <c r="E134" s="14" t="s">
        <v>72</v>
      </c>
      <c r="F134" s="14" t="s">
        <v>72</v>
      </c>
      <c r="G134" s="14">
        <v>4</v>
      </c>
      <c r="H134" s="14">
        <v>21</v>
      </c>
      <c r="I134" s="14">
        <v>17</v>
      </c>
      <c r="J134" s="14">
        <v>22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242</v>
      </c>
      <c r="D135" s="14">
        <v>58</v>
      </c>
      <c r="E135" s="14" t="s">
        <v>72</v>
      </c>
      <c r="F135" s="14" t="s">
        <v>72</v>
      </c>
      <c r="G135" s="14">
        <v>6</v>
      </c>
      <c r="H135" s="14">
        <v>22</v>
      </c>
      <c r="I135" s="14">
        <v>13</v>
      </c>
      <c r="J135" s="14">
        <v>16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1324</v>
      </c>
      <c r="D136" s="14">
        <v>205</v>
      </c>
      <c r="E136" s="14" t="s">
        <v>72</v>
      </c>
      <c r="F136" s="14" t="s">
        <v>72</v>
      </c>
      <c r="G136" s="14">
        <v>17</v>
      </c>
      <c r="H136" s="14">
        <v>71</v>
      </c>
      <c r="I136" s="14">
        <v>61</v>
      </c>
      <c r="J136" s="14">
        <v>54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262</v>
      </c>
      <c r="D137" s="14">
        <v>45</v>
      </c>
      <c r="E137" s="14" t="s">
        <v>72</v>
      </c>
      <c r="F137" s="14" t="s">
        <v>72</v>
      </c>
      <c r="G137" s="14">
        <v>1</v>
      </c>
      <c r="H137" s="14">
        <v>19</v>
      </c>
      <c r="I137" s="14">
        <v>13</v>
      </c>
      <c r="J137" s="14">
        <v>11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279</v>
      </c>
      <c r="D138" s="14">
        <v>49</v>
      </c>
      <c r="E138" s="14" t="s">
        <v>72</v>
      </c>
      <c r="F138" s="14" t="s">
        <v>72</v>
      </c>
      <c r="G138" s="14">
        <v>6</v>
      </c>
      <c r="H138" s="14">
        <v>17</v>
      </c>
      <c r="I138" s="14">
        <v>15</v>
      </c>
      <c r="J138" s="14">
        <v>11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258</v>
      </c>
      <c r="D139" s="14">
        <v>45</v>
      </c>
      <c r="E139" s="14" t="s">
        <v>72</v>
      </c>
      <c r="F139" s="14" t="s">
        <v>72</v>
      </c>
      <c r="G139" s="14">
        <v>3</v>
      </c>
      <c r="H139" s="14">
        <v>16</v>
      </c>
      <c r="I139" s="14">
        <v>10</v>
      </c>
      <c r="J139" s="14">
        <v>16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257</v>
      </c>
      <c r="D140" s="14">
        <v>38</v>
      </c>
      <c r="E140" s="14" t="s">
        <v>72</v>
      </c>
      <c r="F140" s="14" t="s">
        <v>72</v>
      </c>
      <c r="G140" s="14">
        <v>5</v>
      </c>
      <c r="H140" s="14">
        <v>10</v>
      </c>
      <c r="I140" s="14">
        <v>15</v>
      </c>
      <c r="J140" s="14">
        <v>7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268</v>
      </c>
      <c r="D141" s="14">
        <v>28</v>
      </c>
      <c r="E141" s="14" t="s">
        <v>72</v>
      </c>
      <c r="F141" s="14" t="s">
        <v>72</v>
      </c>
      <c r="G141" s="14">
        <v>2</v>
      </c>
      <c r="H141" s="14">
        <v>9</v>
      </c>
      <c r="I141" s="14">
        <v>8</v>
      </c>
      <c r="J141" s="14">
        <v>9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1234</v>
      </c>
      <c r="D142" s="14">
        <v>116</v>
      </c>
      <c r="E142" s="14" t="s">
        <v>72</v>
      </c>
      <c r="F142" s="14" t="s">
        <v>72</v>
      </c>
      <c r="G142" s="14">
        <v>13</v>
      </c>
      <c r="H142" s="14">
        <v>42</v>
      </c>
      <c r="I142" s="14">
        <v>26</v>
      </c>
      <c r="J142" s="14">
        <v>30</v>
      </c>
      <c r="K142" s="14">
        <v>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1272</v>
      </c>
      <c r="D143" s="14">
        <v>106</v>
      </c>
      <c r="E143" s="14" t="s">
        <v>72</v>
      </c>
      <c r="F143" s="14" t="s">
        <v>72</v>
      </c>
      <c r="G143" s="14">
        <v>18</v>
      </c>
      <c r="H143" s="14">
        <v>31</v>
      </c>
      <c r="I143" s="14">
        <v>29</v>
      </c>
      <c r="J143" s="14">
        <v>18</v>
      </c>
      <c r="K143" s="14">
        <v>10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1233</v>
      </c>
      <c r="D144" s="14">
        <v>77</v>
      </c>
      <c r="E144" s="14" t="s">
        <v>72</v>
      </c>
      <c r="F144" s="14" t="s">
        <v>72</v>
      </c>
      <c r="G144" s="14">
        <v>21</v>
      </c>
      <c r="H144" s="14">
        <v>21</v>
      </c>
      <c r="I144" s="14">
        <v>15</v>
      </c>
      <c r="J144" s="14">
        <v>12</v>
      </c>
      <c r="K144" s="14">
        <v>8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1175</v>
      </c>
      <c r="D145" s="14">
        <v>50</v>
      </c>
      <c r="E145" s="14" t="s">
        <v>72</v>
      </c>
      <c r="F145" s="14" t="s">
        <v>72</v>
      </c>
      <c r="G145" s="14">
        <v>16</v>
      </c>
      <c r="H145" s="14">
        <v>14</v>
      </c>
      <c r="I145" s="14">
        <v>11</v>
      </c>
      <c r="J145" s="14">
        <v>5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966</v>
      </c>
      <c r="D146" s="14">
        <v>45</v>
      </c>
      <c r="E146" s="14" t="s">
        <v>72</v>
      </c>
      <c r="F146" s="14" t="s">
        <v>72</v>
      </c>
      <c r="G146" s="14">
        <v>15</v>
      </c>
      <c r="H146" s="14">
        <v>9</v>
      </c>
      <c r="I146" s="14">
        <v>12</v>
      </c>
      <c r="J146" s="14">
        <v>7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880</v>
      </c>
      <c r="D147" s="14">
        <v>42</v>
      </c>
      <c r="E147" s="14" t="s">
        <v>72</v>
      </c>
      <c r="F147" s="14" t="s">
        <v>72</v>
      </c>
      <c r="G147" s="14">
        <v>23</v>
      </c>
      <c r="H147" s="14">
        <v>11</v>
      </c>
      <c r="I147" s="14">
        <v>3</v>
      </c>
      <c r="J147" s="14">
        <v>4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726</v>
      </c>
      <c r="D148" s="14">
        <v>22</v>
      </c>
      <c r="E148" s="14" t="s">
        <v>72</v>
      </c>
      <c r="F148" s="14" t="s">
        <v>72</v>
      </c>
      <c r="G148" s="14">
        <v>13</v>
      </c>
      <c r="H148" s="14">
        <v>4</v>
      </c>
      <c r="I148" s="14">
        <v>3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655</v>
      </c>
      <c r="D149" s="14">
        <v>21</v>
      </c>
      <c r="E149" s="14" t="s">
        <v>72</v>
      </c>
      <c r="F149" s="14" t="s">
        <v>72</v>
      </c>
      <c r="G149" s="14">
        <v>12</v>
      </c>
      <c r="H149" s="14">
        <v>5</v>
      </c>
      <c r="I149" s="14">
        <v>1</v>
      </c>
      <c r="J149" s="14">
        <v>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500</v>
      </c>
      <c r="D150" s="14">
        <v>15</v>
      </c>
      <c r="E150" s="14" t="s">
        <v>72</v>
      </c>
      <c r="F150" s="14" t="s">
        <v>72</v>
      </c>
      <c r="G150" s="14">
        <v>10</v>
      </c>
      <c r="H150" s="14">
        <v>3</v>
      </c>
      <c r="I150" s="14">
        <v>1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322</v>
      </c>
      <c r="D151" s="14">
        <v>8</v>
      </c>
      <c r="E151" s="14" t="s">
        <v>72</v>
      </c>
      <c r="F151" s="14" t="s">
        <v>72</v>
      </c>
      <c r="G151" s="14">
        <v>7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160</v>
      </c>
      <c r="D152" s="14">
        <v>12</v>
      </c>
      <c r="E152" s="14" t="s">
        <v>72</v>
      </c>
      <c r="F152" s="14" t="s">
        <v>72</v>
      </c>
      <c r="G152" s="14">
        <v>10</v>
      </c>
      <c r="H152" s="14">
        <v>1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92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53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8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87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4300</v>
      </c>
      <c r="D5" s="5">
        <v>1354</v>
      </c>
      <c r="E5" s="5">
        <v>65</v>
      </c>
      <c r="F5" s="5">
        <v>110</v>
      </c>
      <c r="G5" s="5">
        <v>539</v>
      </c>
      <c r="H5" s="5">
        <v>412</v>
      </c>
      <c r="I5" s="5">
        <v>139</v>
      </c>
      <c r="J5" s="5">
        <v>75</v>
      </c>
      <c r="K5" s="5">
        <v>14</v>
      </c>
    </row>
    <row r="6" spans="1:34" ht="12" customHeight="1" x14ac:dyDescent="0.2">
      <c r="A6" s="29" t="s">
        <v>63</v>
      </c>
      <c r="B6" s="10" t="s">
        <v>12</v>
      </c>
      <c r="C6" s="14">
        <v>274</v>
      </c>
      <c r="D6" s="14">
        <v>124</v>
      </c>
      <c r="E6" s="14">
        <v>61</v>
      </c>
      <c r="F6" s="14">
        <v>63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42</v>
      </c>
      <c r="D7" s="14">
        <v>4</v>
      </c>
      <c r="E7" s="14">
        <v>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45</v>
      </c>
      <c r="D8" s="14">
        <v>3</v>
      </c>
      <c r="E8" s="14">
        <v>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67</v>
      </c>
      <c r="D9" s="14">
        <v>17</v>
      </c>
      <c r="E9" s="14">
        <v>17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49</v>
      </c>
      <c r="D10" s="14">
        <v>33</v>
      </c>
      <c r="E10" s="14">
        <v>31</v>
      </c>
      <c r="F10" s="14">
        <v>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71</v>
      </c>
      <c r="D11" s="14">
        <v>67</v>
      </c>
      <c r="E11" s="14">
        <v>6</v>
      </c>
      <c r="F11" s="14">
        <v>61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342</v>
      </c>
      <c r="D12" s="14">
        <v>333</v>
      </c>
      <c r="E12" s="14">
        <v>4</v>
      </c>
      <c r="F12" s="14">
        <v>47</v>
      </c>
      <c r="G12" s="14">
        <v>282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63</v>
      </c>
      <c r="D13" s="14">
        <v>60</v>
      </c>
      <c r="E13" s="14">
        <v>4</v>
      </c>
      <c r="F13" s="14">
        <v>46</v>
      </c>
      <c r="G13" s="14">
        <v>10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59</v>
      </c>
      <c r="D14" s="14">
        <v>59</v>
      </c>
      <c r="E14" s="14" t="s">
        <v>72</v>
      </c>
      <c r="F14" s="14">
        <v>1</v>
      </c>
      <c r="G14" s="14">
        <v>58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72</v>
      </c>
      <c r="D15" s="14">
        <v>69</v>
      </c>
      <c r="E15" s="14" t="s">
        <v>72</v>
      </c>
      <c r="F15" s="14" t="s">
        <v>72</v>
      </c>
      <c r="G15" s="14">
        <v>69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75</v>
      </c>
      <c r="D16" s="14">
        <v>72</v>
      </c>
      <c r="E16" s="14" t="s">
        <v>72</v>
      </c>
      <c r="F16" s="14" t="s">
        <v>72</v>
      </c>
      <c r="G16" s="14">
        <v>72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73</v>
      </c>
      <c r="D17" s="14">
        <v>73</v>
      </c>
      <c r="E17" s="14" t="s">
        <v>72</v>
      </c>
      <c r="F17" s="14" t="s">
        <v>72</v>
      </c>
      <c r="G17" s="14">
        <v>73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302</v>
      </c>
      <c r="D18" s="14">
        <v>291</v>
      </c>
      <c r="E18" s="14" t="s">
        <v>72</v>
      </c>
      <c r="F18" s="14" t="s">
        <v>72</v>
      </c>
      <c r="G18" s="14">
        <v>177</v>
      </c>
      <c r="H18" s="14">
        <v>114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60</v>
      </c>
      <c r="D19" s="14">
        <v>59</v>
      </c>
      <c r="E19" s="14" t="s">
        <v>72</v>
      </c>
      <c r="F19" s="14" t="s">
        <v>72</v>
      </c>
      <c r="G19" s="14">
        <v>59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56</v>
      </c>
      <c r="D20" s="14">
        <v>56</v>
      </c>
      <c r="E20" s="14" t="s">
        <v>72</v>
      </c>
      <c r="F20" s="14" t="s">
        <v>72</v>
      </c>
      <c r="G20" s="14">
        <v>56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62</v>
      </c>
      <c r="D21" s="14">
        <v>61</v>
      </c>
      <c r="E21" s="14" t="s">
        <v>72</v>
      </c>
      <c r="F21" s="14" t="s">
        <v>72</v>
      </c>
      <c r="G21" s="14">
        <v>58</v>
      </c>
      <c r="H21" s="14">
        <v>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65</v>
      </c>
      <c r="D22" s="14">
        <v>60</v>
      </c>
      <c r="E22" s="14" t="s">
        <v>72</v>
      </c>
      <c r="F22" s="14" t="s">
        <v>72</v>
      </c>
      <c r="G22" s="14">
        <v>4</v>
      </c>
      <c r="H22" s="14">
        <v>56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59</v>
      </c>
      <c r="D23" s="14">
        <v>55</v>
      </c>
      <c r="E23" s="14" t="s">
        <v>72</v>
      </c>
      <c r="F23" s="14" t="s">
        <v>72</v>
      </c>
      <c r="G23" s="14" t="s">
        <v>72</v>
      </c>
      <c r="H23" s="14">
        <v>55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295</v>
      </c>
      <c r="D24" s="14">
        <v>232</v>
      </c>
      <c r="E24" s="14" t="s">
        <v>72</v>
      </c>
      <c r="F24" s="14" t="s">
        <v>72</v>
      </c>
      <c r="G24" s="14">
        <v>5</v>
      </c>
      <c r="H24" s="14">
        <v>201</v>
      </c>
      <c r="I24" s="14">
        <v>14</v>
      </c>
      <c r="J24" s="14">
        <v>12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60</v>
      </c>
      <c r="D25" s="14">
        <v>56</v>
      </c>
      <c r="E25" s="14" t="s">
        <v>72</v>
      </c>
      <c r="F25" s="14" t="s">
        <v>72</v>
      </c>
      <c r="G25" s="14" t="s">
        <v>72</v>
      </c>
      <c r="H25" s="14">
        <v>56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62</v>
      </c>
      <c r="D26" s="14">
        <v>59</v>
      </c>
      <c r="E26" s="14" t="s">
        <v>72</v>
      </c>
      <c r="F26" s="14" t="s">
        <v>72</v>
      </c>
      <c r="G26" s="14">
        <v>1</v>
      </c>
      <c r="H26" s="14">
        <v>57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51</v>
      </c>
      <c r="D27" s="14">
        <v>46</v>
      </c>
      <c r="E27" s="14" t="s">
        <v>72</v>
      </c>
      <c r="F27" s="14" t="s">
        <v>72</v>
      </c>
      <c r="G27" s="14" t="s">
        <v>72</v>
      </c>
      <c r="H27" s="14">
        <v>45</v>
      </c>
      <c r="I27" s="14">
        <v>1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70</v>
      </c>
      <c r="D28" s="14">
        <v>40</v>
      </c>
      <c r="E28" s="14" t="s">
        <v>72</v>
      </c>
      <c r="F28" s="14" t="s">
        <v>72</v>
      </c>
      <c r="G28" s="14">
        <v>4</v>
      </c>
      <c r="H28" s="14">
        <v>23</v>
      </c>
      <c r="I28" s="14">
        <v>5</v>
      </c>
      <c r="J28" s="14">
        <v>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52</v>
      </c>
      <c r="D29" s="14">
        <v>31</v>
      </c>
      <c r="E29" s="14" t="s">
        <v>72</v>
      </c>
      <c r="F29" s="14" t="s">
        <v>72</v>
      </c>
      <c r="G29" s="14" t="s">
        <v>72</v>
      </c>
      <c r="H29" s="14">
        <v>20</v>
      </c>
      <c r="I29" s="14">
        <v>7</v>
      </c>
      <c r="J29" s="14">
        <v>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331</v>
      </c>
      <c r="D30" s="14">
        <v>128</v>
      </c>
      <c r="E30" s="14" t="s">
        <v>72</v>
      </c>
      <c r="F30" s="14" t="s">
        <v>72</v>
      </c>
      <c r="G30" s="14">
        <v>3</v>
      </c>
      <c r="H30" s="14">
        <v>49</v>
      </c>
      <c r="I30" s="14">
        <v>46</v>
      </c>
      <c r="J30" s="14">
        <v>27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70</v>
      </c>
      <c r="D31" s="14">
        <v>33</v>
      </c>
      <c r="E31" s="14" t="s">
        <v>72</v>
      </c>
      <c r="F31" s="14" t="s">
        <v>72</v>
      </c>
      <c r="G31" s="14" t="s">
        <v>72</v>
      </c>
      <c r="H31" s="14">
        <v>17</v>
      </c>
      <c r="I31" s="14">
        <v>7</v>
      </c>
      <c r="J31" s="14">
        <v>8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67</v>
      </c>
      <c r="D32" s="14">
        <v>20</v>
      </c>
      <c r="E32" s="14" t="s">
        <v>72</v>
      </c>
      <c r="F32" s="14" t="s">
        <v>72</v>
      </c>
      <c r="G32" s="14">
        <v>1</v>
      </c>
      <c r="H32" s="14">
        <v>9</v>
      </c>
      <c r="I32" s="14">
        <v>4</v>
      </c>
      <c r="J32" s="14">
        <v>6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61</v>
      </c>
      <c r="D33" s="14">
        <v>23</v>
      </c>
      <c r="E33" s="14" t="s">
        <v>72</v>
      </c>
      <c r="F33" s="14" t="s">
        <v>72</v>
      </c>
      <c r="G33" s="14" t="s">
        <v>72</v>
      </c>
      <c r="H33" s="14">
        <v>9</v>
      </c>
      <c r="I33" s="14">
        <v>10</v>
      </c>
      <c r="J33" s="14">
        <v>3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61</v>
      </c>
      <c r="D34" s="14">
        <v>26</v>
      </c>
      <c r="E34" s="14" t="s">
        <v>72</v>
      </c>
      <c r="F34" s="14" t="s">
        <v>72</v>
      </c>
      <c r="G34" s="14">
        <v>1</v>
      </c>
      <c r="H34" s="14">
        <v>8</v>
      </c>
      <c r="I34" s="14">
        <v>12</v>
      </c>
      <c r="J34" s="14">
        <v>5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72</v>
      </c>
      <c r="D35" s="14">
        <v>26</v>
      </c>
      <c r="E35" s="14" t="s">
        <v>72</v>
      </c>
      <c r="F35" s="14" t="s">
        <v>72</v>
      </c>
      <c r="G35" s="14">
        <v>1</v>
      </c>
      <c r="H35" s="14">
        <v>6</v>
      </c>
      <c r="I35" s="14">
        <v>13</v>
      </c>
      <c r="J35" s="14">
        <v>5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317</v>
      </c>
      <c r="D36" s="14">
        <v>68</v>
      </c>
      <c r="E36" s="14" t="s">
        <v>72</v>
      </c>
      <c r="F36" s="14" t="s">
        <v>72</v>
      </c>
      <c r="G36" s="14">
        <v>4</v>
      </c>
      <c r="H36" s="14">
        <v>16</v>
      </c>
      <c r="I36" s="14">
        <v>30</v>
      </c>
      <c r="J36" s="14">
        <v>17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78</v>
      </c>
      <c r="D37" s="14">
        <v>24</v>
      </c>
      <c r="E37" s="14" t="s">
        <v>72</v>
      </c>
      <c r="F37" s="14" t="s">
        <v>72</v>
      </c>
      <c r="G37" s="14">
        <v>2</v>
      </c>
      <c r="H37" s="14">
        <v>9</v>
      </c>
      <c r="I37" s="14">
        <v>10</v>
      </c>
      <c r="J37" s="14">
        <v>3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65</v>
      </c>
      <c r="D38" s="14">
        <v>6</v>
      </c>
      <c r="E38" s="14" t="s">
        <v>72</v>
      </c>
      <c r="F38" s="14" t="s">
        <v>72</v>
      </c>
      <c r="G38" s="14" t="s">
        <v>72</v>
      </c>
      <c r="H38" s="14">
        <v>1</v>
      </c>
      <c r="I38" s="14">
        <v>4</v>
      </c>
      <c r="J38" s="14">
        <v>1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60</v>
      </c>
      <c r="D39" s="14">
        <v>19</v>
      </c>
      <c r="E39" s="14" t="s">
        <v>72</v>
      </c>
      <c r="F39" s="14" t="s">
        <v>72</v>
      </c>
      <c r="G39" s="14" t="s">
        <v>72</v>
      </c>
      <c r="H39" s="14">
        <v>4</v>
      </c>
      <c r="I39" s="14">
        <v>5</v>
      </c>
      <c r="J39" s="14">
        <v>9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54</v>
      </c>
      <c r="D40" s="14">
        <v>11</v>
      </c>
      <c r="E40" s="14" t="s">
        <v>72</v>
      </c>
      <c r="F40" s="14" t="s">
        <v>72</v>
      </c>
      <c r="G40" s="14">
        <v>1</v>
      </c>
      <c r="H40" s="14">
        <v>1</v>
      </c>
      <c r="I40" s="14">
        <v>8</v>
      </c>
      <c r="J40" s="14">
        <v>1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60</v>
      </c>
      <c r="D41" s="14">
        <v>8</v>
      </c>
      <c r="E41" s="14" t="s">
        <v>72</v>
      </c>
      <c r="F41" s="14" t="s">
        <v>72</v>
      </c>
      <c r="G41" s="14">
        <v>1</v>
      </c>
      <c r="H41" s="14">
        <v>1</v>
      </c>
      <c r="I41" s="14">
        <v>3</v>
      </c>
      <c r="J41" s="14">
        <v>3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283</v>
      </c>
      <c r="D42" s="14">
        <v>54</v>
      </c>
      <c r="E42" s="14" t="s">
        <v>72</v>
      </c>
      <c r="F42" s="14" t="s">
        <v>72</v>
      </c>
      <c r="G42" s="14">
        <v>7</v>
      </c>
      <c r="H42" s="14">
        <v>16</v>
      </c>
      <c r="I42" s="14">
        <v>21</v>
      </c>
      <c r="J42" s="14">
        <v>9</v>
      </c>
      <c r="K42" s="14">
        <v>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279</v>
      </c>
      <c r="D43" s="14">
        <v>28</v>
      </c>
      <c r="E43" s="14" t="s">
        <v>72</v>
      </c>
      <c r="F43" s="14" t="s">
        <v>72</v>
      </c>
      <c r="G43" s="14">
        <v>5</v>
      </c>
      <c r="H43" s="14">
        <v>2</v>
      </c>
      <c r="I43" s="14">
        <v>11</v>
      </c>
      <c r="J43" s="14">
        <v>7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302</v>
      </c>
      <c r="D44" s="14">
        <v>25</v>
      </c>
      <c r="E44" s="14" t="s">
        <v>72</v>
      </c>
      <c r="F44" s="14" t="s">
        <v>72</v>
      </c>
      <c r="G44" s="14">
        <v>7</v>
      </c>
      <c r="H44" s="14">
        <v>6</v>
      </c>
      <c r="I44" s="14">
        <v>10</v>
      </c>
      <c r="J44" s="14">
        <v>1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251</v>
      </c>
      <c r="D45" s="14">
        <v>20</v>
      </c>
      <c r="E45" s="14" t="s">
        <v>72</v>
      </c>
      <c r="F45" s="14" t="s">
        <v>72</v>
      </c>
      <c r="G45" s="14">
        <v>8</v>
      </c>
      <c r="H45" s="14">
        <v>3</v>
      </c>
      <c r="I45" s="14">
        <v>2</v>
      </c>
      <c r="J45" s="14">
        <v>2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238</v>
      </c>
      <c r="D46" s="14">
        <v>10</v>
      </c>
      <c r="E46" s="14" t="s">
        <v>72</v>
      </c>
      <c r="F46" s="14" t="s">
        <v>72</v>
      </c>
      <c r="G46" s="14">
        <v>5</v>
      </c>
      <c r="H46" s="14">
        <v>3</v>
      </c>
      <c r="I46" s="14">
        <v>2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271</v>
      </c>
      <c r="D47" s="14">
        <v>16</v>
      </c>
      <c r="E47" s="14" t="s">
        <v>72</v>
      </c>
      <c r="F47" s="14" t="s">
        <v>72</v>
      </c>
      <c r="G47" s="14">
        <v>11</v>
      </c>
      <c r="H47" s="14">
        <v>2</v>
      </c>
      <c r="I47" s="14">
        <v>3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199</v>
      </c>
      <c r="D48" s="14">
        <v>13</v>
      </c>
      <c r="E48" s="14" t="s">
        <v>72</v>
      </c>
      <c r="F48" s="14" t="s">
        <v>72</v>
      </c>
      <c r="G48" s="14">
        <v>13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174</v>
      </c>
      <c r="D49" s="14">
        <v>3</v>
      </c>
      <c r="E49" s="14" t="s">
        <v>72</v>
      </c>
      <c r="F49" s="14" t="s">
        <v>72</v>
      </c>
      <c r="G49" s="14">
        <v>3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142</v>
      </c>
      <c r="D50" s="14">
        <v>5</v>
      </c>
      <c r="E50" s="14" t="s">
        <v>72</v>
      </c>
      <c r="F50" s="14" t="s">
        <v>72</v>
      </c>
      <c r="G50" s="14">
        <v>5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136</v>
      </c>
      <c r="D51" s="14">
        <v>2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90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49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25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2144</v>
      </c>
      <c r="D55" s="5">
        <v>743</v>
      </c>
      <c r="E55" s="5">
        <v>32</v>
      </c>
      <c r="F55" s="5">
        <v>59</v>
      </c>
      <c r="G55" s="5">
        <v>273</v>
      </c>
      <c r="H55" s="5">
        <v>210</v>
      </c>
      <c r="I55" s="5">
        <v>105</v>
      </c>
      <c r="J55" s="5">
        <v>55</v>
      </c>
      <c r="K55" s="5">
        <v>9</v>
      </c>
    </row>
    <row r="56" spans="1:15" ht="12" customHeight="1" x14ac:dyDescent="0.2">
      <c r="A56" s="29" t="s">
        <v>63</v>
      </c>
      <c r="B56" s="10" t="s">
        <v>12</v>
      </c>
      <c r="C56" s="14">
        <v>137</v>
      </c>
      <c r="D56" s="14">
        <v>63</v>
      </c>
      <c r="E56" s="14">
        <v>29</v>
      </c>
      <c r="F56" s="14">
        <v>34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21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21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32</v>
      </c>
      <c r="D59" s="14">
        <v>9</v>
      </c>
      <c r="E59" s="14">
        <v>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25</v>
      </c>
      <c r="D60" s="14">
        <v>17</v>
      </c>
      <c r="E60" s="14">
        <v>16</v>
      </c>
      <c r="F60" s="14">
        <v>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38</v>
      </c>
      <c r="D61" s="14">
        <v>34</v>
      </c>
      <c r="E61" s="14">
        <v>1</v>
      </c>
      <c r="F61" s="14">
        <v>33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176</v>
      </c>
      <c r="D62" s="14">
        <v>173</v>
      </c>
      <c r="E62" s="14">
        <v>3</v>
      </c>
      <c r="F62" s="14">
        <v>25</v>
      </c>
      <c r="G62" s="14">
        <v>145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35</v>
      </c>
      <c r="D63" s="14">
        <v>33</v>
      </c>
      <c r="E63" s="14">
        <v>3</v>
      </c>
      <c r="F63" s="14">
        <v>24</v>
      </c>
      <c r="G63" s="14">
        <v>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23</v>
      </c>
      <c r="D64" s="14">
        <v>23</v>
      </c>
      <c r="E64" s="14" t="s">
        <v>72</v>
      </c>
      <c r="F64" s="14">
        <v>1</v>
      </c>
      <c r="G64" s="14">
        <v>22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38</v>
      </c>
      <c r="D65" s="14">
        <v>38</v>
      </c>
      <c r="E65" s="14" t="s">
        <v>72</v>
      </c>
      <c r="F65" s="14" t="s">
        <v>72</v>
      </c>
      <c r="G65" s="14">
        <v>38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39</v>
      </c>
      <c r="D66" s="14">
        <v>38</v>
      </c>
      <c r="E66" s="14" t="s">
        <v>72</v>
      </c>
      <c r="F66" s="14" t="s">
        <v>72</v>
      </c>
      <c r="G66" s="14">
        <v>38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41</v>
      </c>
      <c r="D67" s="14">
        <v>41</v>
      </c>
      <c r="E67" s="14" t="s">
        <v>72</v>
      </c>
      <c r="F67" s="14" t="s">
        <v>72</v>
      </c>
      <c r="G67" s="14">
        <v>41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144</v>
      </c>
      <c r="D68" s="14">
        <v>139</v>
      </c>
      <c r="E68" s="14" t="s">
        <v>72</v>
      </c>
      <c r="F68" s="14" t="s">
        <v>72</v>
      </c>
      <c r="G68" s="14">
        <v>85</v>
      </c>
      <c r="H68" s="14">
        <v>54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31</v>
      </c>
      <c r="D69" s="14">
        <v>31</v>
      </c>
      <c r="E69" s="14" t="s">
        <v>72</v>
      </c>
      <c r="F69" s="14" t="s">
        <v>72</v>
      </c>
      <c r="G69" s="14">
        <v>31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28</v>
      </c>
      <c r="D70" s="14">
        <v>28</v>
      </c>
      <c r="E70" s="14" t="s">
        <v>72</v>
      </c>
      <c r="F70" s="14" t="s">
        <v>72</v>
      </c>
      <c r="G70" s="14">
        <v>28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26</v>
      </c>
      <c r="D71" s="14">
        <v>25</v>
      </c>
      <c r="E71" s="14" t="s">
        <v>72</v>
      </c>
      <c r="F71" s="14" t="s">
        <v>72</v>
      </c>
      <c r="G71" s="14">
        <v>24</v>
      </c>
      <c r="H71" s="14">
        <v>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27</v>
      </c>
      <c r="D72" s="14">
        <v>26</v>
      </c>
      <c r="E72" s="14" t="s">
        <v>72</v>
      </c>
      <c r="F72" s="14" t="s">
        <v>72</v>
      </c>
      <c r="G72" s="14">
        <v>2</v>
      </c>
      <c r="H72" s="14">
        <v>24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32</v>
      </c>
      <c r="D73" s="14">
        <v>29</v>
      </c>
      <c r="E73" s="14" t="s">
        <v>72</v>
      </c>
      <c r="F73" s="14" t="s">
        <v>72</v>
      </c>
      <c r="G73" s="14" t="s">
        <v>72</v>
      </c>
      <c r="H73" s="14">
        <v>29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149</v>
      </c>
      <c r="D74" s="14">
        <v>122</v>
      </c>
      <c r="E74" s="14" t="s">
        <v>72</v>
      </c>
      <c r="F74" s="14" t="s">
        <v>72</v>
      </c>
      <c r="G74" s="14">
        <v>4</v>
      </c>
      <c r="H74" s="14">
        <v>97</v>
      </c>
      <c r="I74" s="14">
        <v>11</v>
      </c>
      <c r="J74" s="14">
        <v>10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32</v>
      </c>
      <c r="D75" s="14">
        <v>31</v>
      </c>
      <c r="E75" s="14" t="s">
        <v>72</v>
      </c>
      <c r="F75" s="14" t="s">
        <v>72</v>
      </c>
      <c r="G75" s="14" t="s">
        <v>72</v>
      </c>
      <c r="H75" s="14">
        <v>31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31</v>
      </c>
      <c r="D76" s="14">
        <v>30</v>
      </c>
      <c r="E76" s="14" t="s">
        <v>72</v>
      </c>
      <c r="F76" s="14" t="s">
        <v>72</v>
      </c>
      <c r="G76" s="14">
        <v>1</v>
      </c>
      <c r="H76" s="14">
        <v>28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24</v>
      </c>
      <c r="D77" s="14">
        <v>22</v>
      </c>
      <c r="E77" s="14" t="s">
        <v>72</v>
      </c>
      <c r="F77" s="14" t="s">
        <v>72</v>
      </c>
      <c r="G77" s="14" t="s">
        <v>72</v>
      </c>
      <c r="H77" s="14">
        <v>21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36</v>
      </c>
      <c r="D78" s="14">
        <v>22</v>
      </c>
      <c r="E78" s="14" t="s">
        <v>72</v>
      </c>
      <c r="F78" s="14" t="s">
        <v>72</v>
      </c>
      <c r="G78" s="14">
        <v>3</v>
      </c>
      <c r="H78" s="14">
        <v>8</v>
      </c>
      <c r="I78" s="14">
        <v>4</v>
      </c>
      <c r="J78" s="14">
        <v>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26</v>
      </c>
      <c r="D79" s="14">
        <v>17</v>
      </c>
      <c r="E79" s="14" t="s">
        <v>72</v>
      </c>
      <c r="F79" s="14" t="s">
        <v>72</v>
      </c>
      <c r="G79" s="14" t="s">
        <v>72</v>
      </c>
      <c r="H79" s="14">
        <v>9</v>
      </c>
      <c r="I79" s="14">
        <v>5</v>
      </c>
      <c r="J79" s="14">
        <v>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168</v>
      </c>
      <c r="D80" s="14">
        <v>86</v>
      </c>
      <c r="E80" s="14" t="s">
        <v>72</v>
      </c>
      <c r="F80" s="14" t="s">
        <v>72</v>
      </c>
      <c r="G80" s="14">
        <v>2</v>
      </c>
      <c r="H80" s="14">
        <v>27</v>
      </c>
      <c r="I80" s="14">
        <v>35</v>
      </c>
      <c r="J80" s="14">
        <v>20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41</v>
      </c>
      <c r="D81" s="14">
        <v>24</v>
      </c>
      <c r="E81" s="14" t="s">
        <v>72</v>
      </c>
      <c r="F81" s="14" t="s">
        <v>72</v>
      </c>
      <c r="G81" s="14" t="s">
        <v>72</v>
      </c>
      <c r="H81" s="14">
        <v>9</v>
      </c>
      <c r="I81" s="14">
        <v>6</v>
      </c>
      <c r="J81" s="14">
        <v>8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33</v>
      </c>
      <c r="D82" s="14">
        <v>13</v>
      </c>
      <c r="E82" s="14" t="s">
        <v>72</v>
      </c>
      <c r="F82" s="14" t="s">
        <v>72</v>
      </c>
      <c r="G82" s="14">
        <v>1</v>
      </c>
      <c r="H82" s="14">
        <v>5</v>
      </c>
      <c r="I82" s="14">
        <v>3</v>
      </c>
      <c r="J82" s="14">
        <v>4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21</v>
      </c>
      <c r="D83" s="14">
        <v>12</v>
      </c>
      <c r="E83" s="14" t="s">
        <v>72</v>
      </c>
      <c r="F83" s="14" t="s">
        <v>72</v>
      </c>
      <c r="G83" s="14" t="s">
        <v>72</v>
      </c>
      <c r="H83" s="14">
        <v>2</v>
      </c>
      <c r="I83" s="14">
        <v>8</v>
      </c>
      <c r="J83" s="14">
        <v>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30</v>
      </c>
      <c r="D84" s="14">
        <v>17</v>
      </c>
      <c r="E84" s="14" t="s">
        <v>72</v>
      </c>
      <c r="F84" s="14" t="s">
        <v>72</v>
      </c>
      <c r="G84" s="14" t="s">
        <v>72</v>
      </c>
      <c r="H84" s="14">
        <v>7</v>
      </c>
      <c r="I84" s="14">
        <v>7</v>
      </c>
      <c r="J84" s="14">
        <v>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43</v>
      </c>
      <c r="D85" s="14">
        <v>20</v>
      </c>
      <c r="E85" s="14" t="s">
        <v>72</v>
      </c>
      <c r="F85" s="14" t="s">
        <v>72</v>
      </c>
      <c r="G85" s="14">
        <v>1</v>
      </c>
      <c r="H85" s="14">
        <v>4</v>
      </c>
      <c r="I85" s="14">
        <v>11</v>
      </c>
      <c r="J85" s="14">
        <v>3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173</v>
      </c>
      <c r="D86" s="14">
        <v>45</v>
      </c>
      <c r="E86" s="14" t="s">
        <v>72</v>
      </c>
      <c r="F86" s="14" t="s">
        <v>72</v>
      </c>
      <c r="G86" s="14">
        <v>3</v>
      </c>
      <c r="H86" s="14">
        <v>9</v>
      </c>
      <c r="I86" s="14">
        <v>20</v>
      </c>
      <c r="J86" s="14">
        <v>12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39</v>
      </c>
      <c r="D87" s="14">
        <v>18</v>
      </c>
      <c r="E87" s="14" t="s">
        <v>72</v>
      </c>
      <c r="F87" s="14" t="s">
        <v>72</v>
      </c>
      <c r="G87" s="14">
        <v>1</v>
      </c>
      <c r="H87" s="14">
        <v>7</v>
      </c>
      <c r="I87" s="14">
        <v>7</v>
      </c>
      <c r="J87" s="14">
        <v>3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38</v>
      </c>
      <c r="D88" s="14">
        <v>4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4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32</v>
      </c>
      <c r="D89" s="14">
        <v>11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2</v>
      </c>
      <c r="J89" s="14">
        <v>6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31</v>
      </c>
      <c r="D90" s="14">
        <v>7</v>
      </c>
      <c r="E90" s="14" t="s">
        <v>72</v>
      </c>
      <c r="F90" s="14" t="s">
        <v>72</v>
      </c>
      <c r="G90" s="14">
        <v>1</v>
      </c>
      <c r="H90" s="14" t="s">
        <v>72</v>
      </c>
      <c r="I90" s="14">
        <v>5</v>
      </c>
      <c r="J90" s="14">
        <v>1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33</v>
      </c>
      <c r="D91" s="14">
        <v>5</v>
      </c>
      <c r="E91" s="14" t="s">
        <v>72</v>
      </c>
      <c r="F91" s="14" t="s">
        <v>72</v>
      </c>
      <c r="G91" s="14">
        <v>1</v>
      </c>
      <c r="H91" s="14" t="s">
        <v>72</v>
      </c>
      <c r="I91" s="14">
        <v>2</v>
      </c>
      <c r="J91" s="14">
        <v>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150</v>
      </c>
      <c r="D92" s="14">
        <v>35</v>
      </c>
      <c r="E92" s="14" t="s">
        <v>72</v>
      </c>
      <c r="F92" s="14" t="s">
        <v>72</v>
      </c>
      <c r="G92" s="14">
        <v>1</v>
      </c>
      <c r="H92" s="14">
        <v>11</v>
      </c>
      <c r="I92" s="14">
        <v>16</v>
      </c>
      <c r="J92" s="14">
        <v>6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140</v>
      </c>
      <c r="D93" s="14">
        <v>18</v>
      </c>
      <c r="E93" s="14" t="s">
        <v>72</v>
      </c>
      <c r="F93" s="14" t="s">
        <v>72</v>
      </c>
      <c r="G93" s="14">
        <v>1</v>
      </c>
      <c r="H93" s="14">
        <v>2</v>
      </c>
      <c r="I93" s="14">
        <v>9</v>
      </c>
      <c r="J93" s="14">
        <v>6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149</v>
      </c>
      <c r="D94" s="14">
        <v>20</v>
      </c>
      <c r="E94" s="14" t="s">
        <v>72</v>
      </c>
      <c r="F94" s="14" t="s">
        <v>72</v>
      </c>
      <c r="G94" s="14">
        <v>5</v>
      </c>
      <c r="H94" s="14">
        <v>6</v>
      </c>
      <c r="I94" s="14">
        <v>8</v>
      </c>
      <c r="J94" s="14" t="s">
        <v>72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116</v>
      </c>
      <c r="D95" s="14">
        <v>12</v>
      </c>
      <c r="E95" s="14" t="s">
        <v>72</v>
      </c>
      <c r="F95" s="14" t="s">
        <v>72</v>
      </c>
      <c r="G95" s="14">
        <v>5</v>
      </c>
      <c r="H95" s="14">
        <v>1</v>
      </c>
      <c r="I95" s="14">
        <v>1</v>
      </c>
      <c r="J95" s="14">
        <v>1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115</v>
      </c>
      <c r="D96" s="14">
        <v>6</v>
      </c>
      <c r="E96" s="14" t="s">
        <v>72</v>
      </c>
      <c r="F96" s="14" t="s">
        <v>72</v>
      </c>
      <c r="G96" s="14">
        <v>2</v>
      </c>
      <c r="H96" s="14">
        <v>2</v>
      </c>
      <c r="I96" s="14">
        <v>2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126</v>
      </c>
      <c r="D97" s="14">
        <v>11</v>
      </c>
      <c r="E97" s="14" t="s">
        <v>72</v>
      </c>
      <c r="F97" s="14" t="s">
        <v>72</v>
      </c>
      <c r="G97" s="14">
        <v>7</v>
      </c>
      <c r="H97" s="14">
        <v>1</v>
      </c>
      <c r="I97" s="14">
        <v>3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97</v>
      </c>
      <c r="D98" s="14">
        <v>7</v>
      </c>
      <c r="E98" s="14" t="s">
        <v>72</v>
      </c>
      <c r="F98" s="14" t="s">
        <v>72</v>
      </c>
      <c r="G98" s="14">
        <v>7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65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80</v>
      </c>
      <c r="D100" s="14">
        <v>4</v>
      </c>
      <c r="E100" s="14" t="s">
        <v>72</v>
      </c>
      <c r="F100" s="14" t="s">
        <v>72</v>
      </c>
      <c r="G100" s="14">
        <v>4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70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47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26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16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2156</v>
      </c>
      <c r="D105" s="5">
        <v>611</v>
      </c>
      <c r="E105" s="5">
        <v>33</v>
      </c>
      <c r="F105" s="5">
        <v>51</v>
      </c>
      <c r="G105" s="5">
        <v>266</v>
      </c>
      <c r="H105" s="5">
        <v>202</v>
      </c>
      <c r="I105" s="5">
        <v>34</v>
      </c>
      <c r="J105" s="5">
        <v>20</v>
      </c>
      <c r="K105" s="5">
        <v>5</v>
      </c>
    </row>
    <row r="106" spans="1:15" ht="12" customHeight="1" x14ac:dyDescent="0.2">
      <c r="A106" s="29" t="s">
        <v>63</v>
      </c>
      <c r="B106" s="10" t="s">
        <v>12</v>
      </c>
      <c r="C106" s="14">
        <v>137</v>
      </c>
      <c r="D106" s="14">
        <v>61</v>
      </c>
      <c r="E106" s="14">
        <v>32</v>
      </c>
      <c r="F106" s="14">
        <v>29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21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24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35</v>
      </c>
      <c r="D109" s="14">
        <v>8</v>
      </c>
      <c r="E109" s="14">
        <v>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24</v>
      </c>
      <c r="D110" s="14">
        <v>16</v>
      </c>
      <c r="E110" s="14">
        <v>15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33</v>
      </c>
      <c r="D111" s="14">
        <v>33</v>
      </c>
      <c r="E111" s="14">
        <v>5</v>
      </c>
      <c r="F111" s="14">
        <v>28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166</v>
      </c>
      <c r="D112" s="14">
        <v>160</v>
      </c>
      <c r="E112" s="14">
        <v>1</v>
      </c>
      <c r="F112" s="14">
        <v>22</v>
      </c>
      <c r="G112" s="14">
        <v>137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28</v>
      </c>
      <c r="D113" s="14">
        <v>27</v>
      </c>
      <c r="E113" s="14">
        <v>1</v>
      </c>
      <c r="F113" s="14">
        <v>22</v>
      </c>
      <c r="G113" s="14">
        <v>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36</v>
      </c>
      <c r="D114" s="14">
        <v>36</v>
      </c>
      <c r="E114" s="14" t="s">
        <v>72</v>
      </c>
      <c r="F114" s="14" t="s">
        <v>72</v>
      </c>
      <c r="G114" s="14">
        <v>36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34</v>
      </c>
      <c r="D115" s="14">
        <v>31</v>
      </c>
      <c r="E115" s="14" t="s">
        <v>72</v>
      </c>
      <c r="F115" s="14" t="s">
        <v>72</v>
      </c>
      <c r="G115" s="14">
        <v>31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36</v>
      </c>
      <c r="D116" s="14">
        <v>34</v>
      </c>
      <c r="E116" s="14" t="s">
        <v>72</v>
      </c>
      <c r="F116" s="14" t="s">
        <v>72</v>
      </c>
      <c r="G116" s="14">
        <v>34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32</v>
      </c>
      <c r="D117" s="14">
        <v>32</v>
      </c>
      <c r="E117" s="14" t="s">
        <v>72</v>
      </c>
      <c r="F117" s="14" t="s">
        <v>72</v>
      </c>
      <c r="G117" s="14">
        <v>32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158</v>
      </c>
      <c r="D118" s="14">
        <v>152</v>
      </c>
      <c r="E118" s="14" t="s">
        <v>72</v>
      </c>
      <c r="F118" s="14" t="s">
        <v>72</v>
      </c>
      <c r="G118" s="14">
        <v>92</v>
      </c>
      <c r="H118" s="14">
        <v>60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29</v>
      </c>
      <c r="D119" s="14">
        <v>28</v>
      </c>
      <c r="E119" s="14" t="s">
        <v>72</v>
      </c>
      <c r="F119" s="14" t="s">
        <v>72</v>
      </c>
      <c r="G119" s="14">
        <v>28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28</v>
      </c>
      <c r="D120" s="14">
        <v>28</v>
      </c>
      <c r="E120" s="14" t="s">
        <v>72</v>
      </c>
      <c r="F120" s="14" t="s">
        <v>72</v>
      </c>
      <c r="G120" s="14">
        <v>28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36</v>
      </c>
      <c r="D121" s="14">
        <v>36</v>
      </c>
      <c r="E121" s="14" t="s">
        <v>72</v>
      </c>
      <c r="F121" s="14" t="s">
        <v>72</v>
      </c>
      <c r="G121" s="14">
        <v>34</v>
      </c>
      <c r="H121" s="14">
        <v>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38</v>
      </c>
      <c r="D122" s="14">
        <v>34</v>
      </c>
      <c r="E122" s="14" t="s">
        <v>72</v>
      </c>
      <c r="F122" s="14" t="s">
        <v>72</v>
      </c>
      <c r="G122" s="14">
        <v>2</v>
      </c>
      <c r="H122" s="14">
        <v>32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27</v>
      </c>
      <c r="D123" s="14">
        <v>26</v>
      </c>
      <c r="E123" s="14" t="s">
        <v>72</v>
      </c>
      <c r="F123" s="14" t="s">
        <v>72</v>
      </c>
      <c r="G123" s="14" t="s">
        <v>72</v>
      </c>
      <c r="H123" s="14">
        <v>26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146</v>
      </c>
      <c r="D124" s="14">
        <v>110</v>
      </c>
      <c r="E124" s="14" t="s">
        <v>72</v>
      </c>
      <c r="F124" s="14" t="s">
        <v>72</v>
      </c>
      <c r="G124" s="14">
        <v>1</v>
      </c>
      <c r="H124" s="14">
        <v>104</v>
      </c>
      <c r="I124" s="14">
        <v>3</v>
      </c>
      <c r="J124" s="14">
        <v>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28</v>
      </c>
      <c r="D125" s="14">
        <v>25</v>
      </c>
      <c r="E125" s="14" t="s">
        <v>72</v>
      </c>
      <c r="F125" s="14" t="s">
        <v>72</v>
      </c>
      <c r="G125" s="14" t="s">
        <v>72</v>
      </c>
      <c r="H125" s="14">
        <v>25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31</v>
      </c>
      <c r="D126" s="14">
        <v>29</v>
      </c>
      <c r="E126" s="14" t="s">
        <v>72</v>
      </c>
      <c r="F126" s="14" t="s">
        <v>72</v>
      </c>
      <c r="G126" s="14" t="s">
        <v>72</v>
      </c>
      <c r="H126" s="14">
        <v>29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27</v>
      </c>
      <c r="D127" s="14">
        <v>24</v>
      </c>
      <c r="E127" s="14" t="s">
        <v>72</v>
      </c>
      <c r="F127" s="14" t="s">
        <v>72</v>
      </c>
      <c r="G127" s="14" t="s">
        <v>72</v>
      </c>
      <c r="H127" s="14">
        <v>24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34</v>
      </c>
      <c r="D128" s="14">
        <v>18</v>
      </c>
      <c r="E128" s="14" t="s">
        <v>72</v>
      </c>
      <c r="F128" s="14" t="s">
        <v>72</v>
      </c>
      <c r="G128" s="14">
        <v>1</v>
      </c>
      <c r="H128" s="14">
        <v>15</v>
      </c>
      <c r="I128" s="14">
        <v>1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26</v>
      </c>
      <c r="D129" s="14">
        <v>14</v>
      </c>
      <c r="E129" s="14" t="s">
        <v>72</v>
      </c>
      <c r="F129" s="14" t="s">
        <v>72</v>
      </c>
      <c r="G129" s="14" t="s">
        <v>72</v>
      </c>
      <c r="H129" s="14">
        <v>11</v>
      </c>
      <c r="I129" s="14">
        <v>2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163</v>
      </c>
      <c r="D130" s="14">
        <v>42</v>
      </c>
      <c r="E130" s="14" t="s">
        <v>72</v>
      </c>
      <c r="F130" s="14" t="s">
        <v>72</v>
      </c>
      <c r="G130" s="14">
        <v>1</v>
      </c>
      <c r="H130" s="14">
        <v>22</v>
      </c>
      <c r="I130" s="14">
        <v>11</v>
      </c>
      <c r="J130" s="14">
        <v>7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29</v>
      </c>
      <c r="D131" s="14">
        <v>9</v>
      </c>
      <c r="E131" s="14" t="s">
        <v>72</v>
      </c>
      <c r="F131" s="14" t="s">
        <v>72</v>
      </c>
      <c r="G131" s="14" t="s">
        <v>72</v>
      </c>
      <c r="H131" s="14">
        <v>8</v>
      </c>
      <c r="I131" s="14">
        <v>1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34</v>
      </c>
      <c r="D132" s="14">
        <v>7</v>
      </c>
      <c r="E132" s="14" t="s">
        <v>72</v>
      </c>
      <c r="F132" s="14" t="s">
        <v>72</v>
      </c>
      <c r="G132" s="14" t="s">
        <v>72</v>
      </c>
      <c r="H132" s="14">
        <v>4</v>
      </c>
      <c r="I132" s="14">
        <v>1</v>
      </c>
      <c r="J132" s="14">
        <v>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40</v>
      </c>
      <c r="D133" s="14">
        <v>11</v>
      </c>
      <c r="E133" s="14" t="s">
        <v>72</v>
      </c>
      <c r="F133" s="14" t="s">
        <v>72</v>
      </c>
      <c r="G133" s="14" t="s">
        <v>72</v>
      </c>
      <c r="H133" s="14">
        <v>7</v>
      </c>
      <c r="I133" s="14">
        <v>2</v>
      </c>
      <c r="J133" s="14">
        <v>1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31</v>
      </c>
      <c r="D134" s="14">
        <v>9</v>
      </c>
      <c r="E134" s="14" t="s">
        <v>72</v>
      </c>
      <c r="F134" s="14" t="s">
        <v>72</v>
      </c>
      <c r="G134" s="14">
        <v>1</v>
      </c>
      <c r="H134" s="14">
        <v>1</v>
      </c>
      <c r="I134" s="14">
        <v>5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29</v>
      </c>
      <c r="D135" s="14">
        <v>6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2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144</v>
      </c>
      <c r="D136" s="14">
        <v>23</v>
      </c>
      <c r="E136" s="14" t="s">
        <v>72</v>
      </c>
      <c r="F136" s="14" t="s">
        <v>72</v>
      </c>
      <c r="G136" s="14">
        <v>1</v>
      </c>
      <c r="H136" s="14">
        <v>7</v>
      </c>
      <c r="I136" s="14">
        <v>10</v>
      </c>
      <c r="J136" s="14">
        <v>5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39</v>
      </c>
      <c r="D137" s="14">
        <v>6</v>
      </c>
      <c r="E137" s="14" t="s">
        <v>72</v>
      </c>
      <c r="F137" s="14" t="s">
        <v>72</v>
      </c>
      <c r="G137" s="14">
        <v>1</v>
      </c>
      <c r="H137" s="14">
        <v>2</v>
      </c>
      <c r="I137" s="14">
        <v>3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27</v>
      </c>
      <c r="D138" s="14">
        <v>2</v>
      </c>
      <c r="E138" s="14" t="s">
        <v>72</v>
      </c>
      <c r="F138" s="14" t="s">
        <v>72</v>
      </c>
      <c r="G138" s="14" t="s">
        <v>72</v>
      </c>
      <c r="H138" s="14">
        <v>1</v>
      </c>
      <c r="I138" s="14" t="s">
        <v>72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28</v>
      </c>
      <c r="D139" s="14">
        <v>8</v>
      </c>
      <c r="E139" s="14" t="s">
        <v>72</v>
      </c>
      <c r="F139" s="14" t="s">
        <v>72</v>
      </c>
      <c r="G139" s="14" t="s">
        <v>72</v>
      </c>
      <c r="H139" s="14">
        <v>2</v>
      </c>
      <c r="I139" s="14">
        <v>3</v>
      </c>
      <c r="J139" s="14">
        <v>3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23</v>
      </c>
      <c r="D140" s="14">
        <v>4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3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27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1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133</v>
      </c>
      <c r="D142" s="14">
        <v>19</v>
      </c>
      <c r="E142" s="14" t="s">
        <v>72</v>
      </c>
      <c r="F142" s="14" t="s">
        <v>72</v>
      </c>
      <c r="G142" s="14">
        <v>6</v>
      </c>
      <c r="H142" s="14">
        <v>5</v>
      </c>
      <c r="I142" s="14">
        <v>5</v>
      </c>
      <c r="J142" s="14">
        <v>3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139</v>
      </c>
      <c r="D143" s="14">
        <v>10</v>
      </c>
      <c r="E143" s="14" t="s">
        <v>72</v>
      </c>
      <c r="F143" s="14" t="s">
        <v>72</v>
      </c>
      <c r="G143" s="14">
        <v>4</v>
      </c>
      <c r="H143" s="14" t="s">
        <v>72</v>
      </c>
      <c r="I143" s="14">
        <v>2</v>
      </c>
      <c r="J143" s="14">
        <v>1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153</v>
      </c>
      <c r="D144" s="14">
        <v>5</v>
      </c>
      <c r="E144" s="14" t="s">
        <v>72</v>
      </c>
      <c r="F144" s="14" t="s">
        <v>72</v>
      </c>
      <c r="G144" s="14">
        <v>2</v>
      </c>
      <c r="H144" s="14" t="s">
        <v>72</v>
      </c>
      <c r="I144" s="14">
        <v>2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135</v>
      </c>
      <c r="D145" s="14">
        <v>8</v>
      </c>
      <c r="E145" s="14" t="s">
        <v>72</v>
      </c>
      <c r="F145" s="14" t="s">
        <v>72</v>
      </c>
      <c r="G145" s="14">
        <v>3</v>
      </c>
      <c r="H145" s="14">
        <v>2</v>
      </c>
      <c r="I145" s="14">
        <v>1</v>
      </c>
      <c r="J145" s="14">
        <v>1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123</v>
      </c>
      <c r="D146" s="14">
        <v>4</v>
      </c>
      <c r="E146" s="14" t="s">
        <v>72</v>
      </c>
      <c r="F146" s="14" t="s">
        <v>72</v>
      </c>
      <c r="G146" s="14">
        <v>3</v>
      </c>
      <c r="H146" s="14">
        <v>1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145</v>
      </c>
      <c r="D147" s="14">
        <v>5</v>
      </c>
      <c r="E147" s="14" t="s">
        <v>72</v>
      </c>
      <c r="F147" s="14" t="s">
        <v>72</v>
      </c>
      <c r="G147" s="14">
        <v>4</v>
      </c>
      <c r="H147" s="14">
        <v>1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102</v>
      </c>
      <c r="D148" s="14">
        <v>6</v>
      </c>
      <c r="E148" s="14" t="s">
        <v>72</v>
      </c>
      <c r="F148" s="14" t="s">
        <v>72</v>
      </c>
      <c r="G148" s="14">
        <v>6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109</v>
      </c>
      <c r="D149" s="14">
        <v>3</v>
      </c>
      <c r="E149" s="14" t="s">
        <v>72</v>
      </c>
      <c r="F149" s="14" t="s">
        <v>72</v>
      </c>
      <c r="G149" s="14">
        <v>3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62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66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43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23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9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6.332031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31" t="s">
        <v>88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3" t="s">
        <v>2</v>
      </c>
      <c r="B3" s="33" t="s">
        <v>63</v>
      </c>
      <c r="C3" s="33" t="s">
        <v>89</v>
      </c>
      <c r="D3" s="33" t="s">
        <v>90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88.1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16555</v>
      </c>
      <c r="D5" s="5">
        <v>5928</v>
      </c>
      <c r="E5" s="5">
        <v>274</v>
      </c>
      <c r="F5" s="5">
        <v>503</v>
      </c>
      <c r="G5" s="5">
        <v>2192</v>
      </c>
      <c r="H5" s="5">
        <v>1761</v>
      </c>
      <c r="I5" s="5">
        <v>667</v>
      </c>
      <c r="J5" s="5">
        <v>426</v>
      </c>
      <c r="K5" s="5">
        <v>105</v>
      </c>
    </row>
    <row r="6" spans="1:35" ht="12" customHeight="1" x14ac:dyDescent="0.2">
      <c r="A6" s="29" t="s">
        <v>63</v>
      </c>
      <c r="B6" s="10" t="s">
        <v>12</v>
      </c>
      <c r="C6" s="14">
        <v>1073</v>
      </c>
      <c r="D6" s="14">
        <v>545</v>
      </c>
      <c r="E6" s="14">
        <v>261</v>
      </c>
      <c r="F6" s="14">
        <v>284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190</v>
      </c>
      <c r="D7" s="14">
        <v>29</v>
      </c>
      <c r="E7" s="14">
        <v>29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164</v>
      </c>
      <c r="D8" s="14">
        <v>40</v>
      </c>
      <c r="E8" s="14">
        <v>40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206</v>
      </c>
      <c r="D9" s="14">
        <v>72</v>
      </c>
      <c r="E9" s="14">
        <v>72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206</v>
      </c>
      <c r="D10" s="14">
        <v>122</v>
      </c>
      <c r="E10" s="14">
        <v>104</v>
      </c>
      <c r="F10" s="14">
        <v>18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307</v>
      </c>
      <c r="D11" s="14">
        <v>282</v>
      </c>
      <c r="E11" s="14">
        <v>16</v>
      </c>
      <c r="F11" s="14">
        <v>266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1315</v>
      </c>
      <c r="D12" s="14">
        <v>1259</v>
      </c>
      <c r="E12" s="14">
        <v>13</v>
      </c>
      <c r="F12" s="14">
        <v>219</v>
      </c>
      <c r="G12" s="14">
        <v>1027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280</v>
      </c>
      <c r="D13" s="14">
        <v>267</v>
      </c>
      <c r="E13" s="14">
        <v>13</v>
      </c>
      <c r="F13" s="14">
        <v>215</v>
      </c>
      <c r="G13" s="14">
        <v>39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259</v>
      </c>
      <c r="D14" s="14">
        <v>246</v>
      </c>
      <c r="E14" s="14" t="s">
        <v>72</v>
      </c>
      <c r="F14" s="14">
        <v>4</v>
      </c>
      <c r="G14" s="14">
        <v>242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274</v>
      </c>
      <c r="D15" s="14">
        <v>260</v>
      </c>
      <c r="E15" s="14" t="s">
        <v>72</v>
      </c>
      <c r="F15" s="14" t="s">
        <v>72</v>
      </c>
      <c r="G15" s="14">
        <v>260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244</v>
      </c>
      <c r="D16" s="14">
        <v>238</v>
      </c>
      <c r="E16" s="14" t="s">
        <v>72</v>
      </c>
      <c r="F16" s="14" t="s">
        <v>72</v>
      </c>
      <c r="G16" s="14">
        <v>238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258</v>
      </c>
      <c r="D17" s="14">
        <v>248</v>
      </c>
      <c r="E17" s="14" t="s">
        <v>72</v>
      </c>
      <c r="F17" s="14" t="s">
        <v>72</v>
      </c>
      <c r="G17" s="14">
        <v>248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1375</v>
      </c>
      <c r="D18" s="14">
        <v>1278</v>
      </c>
      <c r="E18" s="14" t="s">
        <v>72</v>
      </c>
      <c r="F18" s="14" t="s">
        <v>72</v>
      </c>
      <c r="G18" s="14">
        <v>779</v>
      </c>
      <c r="H18" s="14">
        <v>499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276</v>
      </c>
      <c r="D19" s="14">
        <v>256</v>
      </c>
      <c r="E19" s="14" t="s">
        <v>72</v>
      </c>
      <c r="F19" s="14" t="s">
        <v>72</v>
      </c>
      <c r="G19" s="14">
        <v>256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289</v>
      </c>
      <c r="D20" s="14">
        <v>280</v>
      </c>
      <c r="E20" s="14" t="s">
        <v>72</v>
      </c>
      <c r="F20" s="14" t="s">
        <v>72</v>
      </c>
      <c r="G20" s="14">
        <v>280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277</v>
      </c>
      <c r="D21" s="14">
        <v>259</v>
      </c>
      <c r="E21" s="14" t="s">
        <v>72</v>
      </c>
      <c r="F21" s="14" t="s">
        <v>72</v>
      </c>
      <c r="G21" s="14">
        <v>226</v>
      </c>
      <c r="H21" s="14">
        <v>33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298</v>
      </c>
      <c r="D22" s="14">
        <v>270</v>
      </c>
      <c r="E22" s="14" t="s">
        <v>72</v>
      </c>
      <c r="F22" s="14" t="s">
        <v>72</v>
      </c>
      <c r="G22" s="14">
        <v>13</v>
      </c>
      <c r="H22" s="14">
        <v>257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235</v>
      </c>
      <c r="D23" s="14">
        <v>213</v>
      </c>
      <c r="E23" s="14" t="s">
        <v>72</v>
      </c>
      <c r="F23" s="14" t="s">
        <v>72</v>
      </c>
      <c r="G23" s="14">
        <v>4</v>
      </c>
      <c r="H23" s="14">
        <v>209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1294</v>
      </c>
      <c r="D24" s="14">
        <v>998</v>
      </c>
      <c r="E24" s="14" t="s">
        <v>72</v>
      </c>
      <c r="F24" s="14" t="s">
        <v>72</v>
      </c>
      <c r="G24" s="14">
        <v>12</v>
      </c>
      <c r="H24" s="14">
        <v>842</v>
      </c>
      <c r="I24" s="14">
        <v>71</v>
      </c>
      <c r="J24" s="14">
        <v>73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268</v>
      </c>
      <c r="D25" s="14">
        <v>257</v>
      </c>
      <c r="E25" s="14" t="s">
        <v>72</v>
      </c>
      <c r="F25" s="14" t="s">
        <v>72</v>
      </c>
      <c r="G25" s="14">
        <v>4</v>
      </c>
      <c r="H25" s="14">
        <v>253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238</v>
      </c>
      <c r="D26" s="14">
        <v>228</v>
      </c>
      <c r="E26" s="14" t="s">
        <v>72</v>
      </c>
      <c r="F26" s="14" t="s">
        <v>72</v>
      </c>
      <c r="G26" s="14">
        <v>3</v>
      </c>
      <c r="H26" s="14">
        <v>225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331</v>
      </c>
      <c r="D27" s="14">
        <v>273</v>
      </c>
      <c r="E27" s="14" t="s">
        <v>72</v>
      </c>
      <c r="F27" s="14" t="s">
        <v>72</v>
      </c>
      <c r="G27" s="14">
        <v>2</v>
      </c>
      <c r="H27" s="14">
        <v>255</v>
      </c>
      <c r="I27" s="14">
        <v>8</v>
      </c>
      <c r="J27" s="14">
        <v>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237</v>
      </c>
      <c r="D28" s="14">
        <v>141</v>
      </c>
      <c r="E28" s="14" t="s">
        <v>72</v>
      </c>
      <c r="F28" s="14" t="s">
        <v>72</v>
      </c>
      <c r="G28" s="14">
        <v>2</v>
      </c>
      <c r="H28" s="14">
        <v>76</v>
      </c>
      <c r="I28" s="14">
        <v>35</v>
      </c>
      <c r="J28" s="14">
        <v>28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220</v>
      </c>
      <c r="D29" s="14">
        <v>99</v>
      </c>
      <c r="E29" s="14" t="s">
        <v>72</v>
      </c>
      <c r="F29" s="14" t="s">
        <v>72</v>
      </c>
      <c r="G29" s="14">
        <v>1</v>
      </c>
      <c r="H29" s="14">
        <v>33</v>
      </c>
      <c r="I29" s="14">
        <v>28</v>
      </c>
      <c r="J29" s="14">
        <v>37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1236</v>
      </c>
      <c r="D30" s="14">
        <v>447</v>
      </c>
      <c r="E30" s="14" t="s">
        <v>72</v>
      </c>
      <c r="F30" s="14" t="s">
        <v>72</v>
      </c>
      <c r="G30" s="14">
        <v>21</v>
      </c>
      <c r="H30" s="14">
        <v>108</v>
      </c>
      <c r="I30" s="14">
        <v>200</v>
      </c>
      <c r="J30" s="14">
        <v>109</v>
      </c>
      <c r="K30" s="14">
        <v>9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222</v>
      </c>
      <c r="D31" s="14">
        <v>102</v>
      </c>
      <c r="E31" s="14" t="s">
        <v>72</v>
      </c>
      <c r="F31" s="14" t="s">
        <v>72</v>
      </c>
      <c r="G31" s="14">
        <v>5</v>
      </c>
      <c r="H31" s="14">
        <v>30</v>
      </c>
      <c r="I31" s="14">
        <v>38</v>
      </c>
      <c r="J31" s="14">
        <v>27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238</v>
      </c>
      <c r="D32" s="14">
        <v>100</v>
      </c>
      <c r="E32" s="14" t="s">
        <v>72</v>
      </c>
      <c r="F32" s="14" t="s">
        <v>72</v>
      </c>
      <c r="G32" s="14">
        <v>3</v>
      </c>
      <c r="H32" s="14">
        <v>24</v>
      </c>
      <c r="I32" s="14">
        <v>48</v>
      </c>
      <c r="J32" s="14">
        <v>23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237</v>
      </c>
      <c r="D33" s="14">
        <v>86</v>
      </c>
      <c r="E33" s="14" t="s">
        <v>72</v>
      </c>
      <c r="F33" s="14" t="s">
        <v>72</v>
      </c>
      <c r="G33" s="14">
        <v>2</v>
      </c>
      <c r="H33" s="14">
        <v>15</v>
      </c>
      <c r="I33" s="14">
        <v>41</v>
      </c>
      <c r="J33" s="14">
        <v>28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249</v>
      </c>
      <c r="D34" s="14">
        <v>76</v>
      </c>
      <c r="E34" s="14" t="s">
        <v>72</v>
      </c>
      <c r="F34" s="14" t="s">
        <v>72</v>
      </c>
      <c r="G34" s="14">
        <v>5</v>
      </c>
      <c r="H34" s="14">
        <v>19</v>
      </c>
      <c r="I34" s="14">
        <v>32</v>
      </c>
      <c r="J34" s="14">
        <v>17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290</v>
      </c>
      <c r="D35" s="14">
        <v>83</v>
      </c>
      <c r="E35" s="14" t="s">
        <v>72</v>
      </c>
      <c r="F35" s="14" t="s">
        <v>72</v>
      </c>
      <c r="G35" s="14">
        <v>6</v>
      </c>
      <c r="H35" s="14">
        <v>20</v>
      </c>
      <c r="I35" s="14">
        <v>41</v>
      </c>
      <c r="J35" s="14">
        <v>14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1368</v>
      </c>
      <c r="D36" s="14">
        <v>315</v>
      </c>
      <c r="E36" s="14" t="s">
        <v>72</v>
      </c>
      <c r="F36" s="14" t="s">
        <v>72</v>
      </c>
      <c r="G36" s="14">
        <v>15</v>
      </c>
      <c r="H36" s="14">
        <v>65</v>
      </c>
      <c r="I36" s="14">
        <v>131</v>
      </c>
      <c r="J36" s="14">
        <v>93</v>
      </c>
      <c r="K36" s="14">
        <v>11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254</v>
      </c>
      <c r="D37" s="14">
        <v>63</v>
      </c>
      <c r="E37" s="14" t="s">
        <v>72</v>
      </c>
      <c r="F37" s="14" t="s">
        <v>72</v>
      </c>
      <c r="G37" s="14" t="s">
        <v>72</v>
      </c>
      <c r="H37" s="14">
        <v>17</v>
      </c>
      <c r="I37" s="14">
        <v>24</v>
      </c>
      <c r="J37" s="14">
        <v>20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291</v>
      </c>
      <c r="D38" s="14">
        <v>65</v>
      </c>
      <c r="E38" s="14" t="s">
        <v>72</v>
      </c>
      <c r="F38" s="14" t="s">
        <v>72</v>
      </c>
      <c r="G38" s="14">
        <v>1</v>
      </c>
      <c r="H38" s="14">
        <v>7</v>
      </c>
      <c r="I38" s="14">
        <v>29</v>
      </c>
      <c r="J38" s="14">
        <v>26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274</v>
      </c>
      <c r="D39" s="14">
        <v>62</v>
      </c>
      <c r="E39" s="14" t="s">
        <v>72</v>
      </c>
      <c r="F39" s="14" t="s">
        <v>72</v>
      </c>
      <c r="G39" s="14">
        <v>5</v>
      </c>
      <c r="H39" s="14">
        <v>10</v>
      </c>
      <c r="I39" s="14">
        <v>26</v>
      </c>
      <c r="J39" s="14">
        <v>21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284</v>
      </c>
      <c r="D40" s="14">
        <v>70</v>
      </c>
      <c r="E40" s="14" t="s">
        <v>72</v>
      </c>
      <c r="F40" s="14" t="s">
        <v>72</v>
      </c>
      <c r="G40" s="14">
        <v>6</v>
      </c>
      <c r="H40" s="14">
        <v>18</v>
      </c>
      <c r="I40" s="14">
        <v>26</v>
      </c>
      <c r="J40" s="14">
        <v>17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265</v>
      </c>
      <c r="D41" s="14">
        <v>55</v>
      </c>
      <c r="E41" s="14" t="s">
        <v>72</v>
      </c>
      <c r="F41" s="14" t="s">
        <v>72</v>
      </c>
      <c r="G41" s="14">
        <v>3</v>
      </c>
      <c r="H41" s="14">
        <v>13</v>
      </c>
      <c r="I41" s="14">
        <v>26</v>
      </c>
      <c r="J41" s="14">
        <v>9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1308</v>
      </c>
      <c r="D42" s="14">
        <v>248</v>
      </c>
      <c r="E42" s="14" t="s">
        <v>72</v>
      </c>
      <c r="F42" s="14" t="s">
        <v>72</v>
      </c>
      <c r="G42" s="14">
        <v>23</v>
      </c>
      <c r="H42" s="14">
        <v>65</v>
      </c>
      <c r="I42" s="14">
        <v>87</v>
      </c>
      <c r="J42" s="14">
        <v>49</v>
      </c>
      <c r="K42" s="14">
        <v>24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1259</v>
      </c>
      <c r="D43" s="14">
        <v>203</v>
      </c>
      <c r="E43" s="14" t="s">
        <v>72</v>
      </c>
      <c r="F43" s="14" t="s">
        <v>72</v>
      </c>
      <c r="G43" s="14">
        <v>32</v>
      </c>
      <c r="H43" s="14">
        <v>54</v>
      </c>
      <c r="I43" s="14">
        <v>73</v>
      </c>
      <c r="J43" s="14">
        <v>31</v>
      </c>
      <c r="K43" s="14">
        <v>13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1119</v>
      </c>
      <c r="D44" s="14">
        <v>150</v>
      </c>
      <c r="E44" s="14" t="s">
        <v>72</v>
      </c>
      <c r="F44" s="14" t="s">
        <v>72</v>
      </c>
      <c r="G44" s="14">
        <v>29</v>
      </c>
      <c r="H44" s="14">
        <v>39</v>
      </c>
      <c r="I44" s="14">
        <v>43</v>
      </c>
      <c r="J44" s="14">
        <v>22</v>
      </c>
      <c r="K44" s="14">
        <v>17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1023</v>
      </c>
      <c r="D45" s="14">
        <v>111</v>
      </c>
      <c r="E45" s="14" t="s">
        <v>72</v>
      </c>
      <c r="F45" s="14" t="s">
        <v>72</v>
      </c>
      <c r="G45" s="14">
        <v>40</v>
      </c>
      <c r="H45" s="14">
        <v>33</v>
      </c>
      <c r="I45" s="14">
        <v>17</v>
      </c>
      <c r="J45" s="14">
        <v>17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886</v>
      </c>
      <c r="D46" s="14">
        <v>106</v>
      </c>
      <c r="E46" s="14" t="s">
        <v>72</v>
      </c>
      <c r="F46" s="14" t="s">
        <v>72</v>
      </c>
      <c r="G46" s="14">
        <v>46</v>
      </c>
      <c r="H46" s="14">
        <v>23</v>
      </c>
      <c r="I46" s="14">
        <v>22</v>
      </c>
      <c r="J46" s="14">
        <v>7</v>
      </c>
      <c r="K46" s="14">
        <v>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842</v>
      </c>
      <c r="D47" s="14">
        <v>91</v>
      </c>
      <c r="E47" s="14" t="s">
        <v>72</v>
      </c>
      <c r="F47" s="14" t="s">
        <v>72</v>
      </c>
      <c r="G47" s="14">
        <v>49</v>
      </c>
      <c r="H47" s="14">
        <v>19</v>
      </c>
      <c r="I47" s="14">
        <v>11</v>
      </c>
      <c r="J47" s="14">
        <v>7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750</v>
      </c>
      <c r="D48" s="14">
        <v>71</v>
      </c>
      <c r="E48" s="14" t="s">
        <v>72</v>
      </c>
      <c r="F48" s="14" t="s">
        <v>72</v>
      </c>
      <c r="G48" s="14">
        <v>48</v>
      </c>
      <c r="H48" s="14">
        <v>7</v>
      </c>
      <c r="I48" s="14">
        <v>6</v>
      </c>
      <c r="J48" s="14">
        <v>6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561</v>
      </c>
      <c r="D49" s="14">
        <v>46</v>
      </c>
      <c r="E49" s="14" t="s">
        <v>72</v>
      </c>
      <c r="F49" s="14" t="s">
        <v>72</v>
      </c>
      <c r="G49" s="14">
        <v>32</v>
      </c>
      <c r="H49" s="14">
        <v>5</v>
      </c>
      <c r="I49" s="14">
        <v>1</v>
      </c>
      <c r="J49" s="14">
        <v>4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381</v>
      </c>
      <c r="D50" s="14">
        <v>26</v>
      </c>
      <c r="E50" s="14" t="s">
        <v>72</v>
      </c>
      <c r="F50" s="14" t="s">
        <v>72</v>
      </c>
      <c r="G50" s="14">
        <v>20</v>
      </c>
      <c r="H50" s="14">
        <v>2</v>
      </c>
      <c r="I50" s="14" t="s">
        <v>72</v>
      </c>
      <c r="J50" s="14">
        <v>3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347</v>
      </c>
      <c r="D51" s="14">
        <v>12</v>
      </c>
      <c r="E51" s="14" t="s">
        <v>72</v>
      </c>
      <c r="F51" s="14" t="s">
        <v>72</v>
      </c>
      <c r="G51" s="14">
        <v>6</v>
      </c>
      <c r="H51" s="14" t="s">
        <v>72</v>
      </c>
      <c r="I51" s="14">
        <v>2</v>
      </c>
      <c r="J51" s="14">
        <v>1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207</v>
      </c>
      <c r="D52" s="14">
        <v>12</v>
      </c>
      <c r="E52" s="14" t="s">
        <v>72</v>
      </c>
      <c r="F52" s="14" t="s">
        <v>72</v>
      </c>
      <c r="G52" s="14">
        <v>8</v>
      </c>
      <c r="H52" s="14" t="s">
        <v>72</v>
      </c>
      <c r="I52" s="14">
        <v>2</v>
      </c>
      <c r="J52" s="14">
        <v>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143</v>
      </c>
      <c r="D53" s="14">
        <v>8</v>
      </c>
      <c r="E53" s="14" t="s">
        <v>72</v>
      </c>
      <c r="F53" s="14" t="s">
        <v>72</v>
      </c>
      <c r="G53" s="14">
        <v>5</v>
      </c>
      <c r="H53" s="14" t="s">
        <v>72</v>
      </c>
      <c r="I53" s="14">
        <v>1</v>
      </c>
      <c r="J53" s="14" t="s">
        <v>72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68</v>
      </c>
      <c r="D54" s="14">
        <v>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>
        <v>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8321</v>
      </c>
      <c r="D55" s="5">
        <v>3173</v>
      </c>
      <c r="E55" s="5">
        <v>157</v>
      </c>
      <c r="F55" s="5">
        <v>243</v>
      </c>
      <c r="G55" s="5">
        <v>1115</v>
      </c>
      <c r="H55" s="5">
        <v>886</v>
      </c>
      <c r="I55" s="5">
        <v>436</v>
      </c>
      <c r="J55" s="5">
        <v>273</v>
      </c>
      <c r="K55" s="5">
        <v>63</v>
      </c>
    </row>
    <row r="56" spans="1:15" ht="12" customHeight="1" x14ac:dyDescent="0.2">
      <c r="A56" s="29" t="s">
        <v>63</v>
      </c>
      <c r="B56" s="10" t="s">
        <v>12</v>
      </c>
      <c r="C56" s="14">
        <v>566</v>
      </c>
      <c r="D56" s="14">
        <v>299</v>
      </c>
      <c r="E56" s="14">
        <v>150</v>
      </c>
      <c r="F56" s="14">
        <v>149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92</v>
      </c>
      <c r="D57" s="14">
        <v>11</v>
      </c>
      <c r="E57" s="14">
        <v>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80</v>
      </c>
      <c r="D58" s="14">
        <v>19</v>
      </c>
      <c r="E58" s="14">
        <v>19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115</v>
      </c>
      <c r="D59" s="14">
        <v>41</v>
      </c>
      <c r="E59" s="14">
        <v>41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119</v>
      </c>
      <c r="D60" s="14">
        <v>80</v>
      </c>
      <c r="E60" s="14">
        <v>68</v>
      </c>
      <c r="F60" s="14">
        <v>12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160</v>
      </c>
      <c r="D61" s="14">
        <v>148</v>
      </c>
      <c r="E61" s="14">
        <v>11</v>
      </c>
      <c r="F61" s="14">
        <v>137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631</v>
      </c>
      <c r="D62" s="14">
        <v>606</v>
      </c>
      <c r="E62" s="14">
        <v>7</v>
      </c>
      <c r="F62" s="14">
        <v>94</v>
      </c>
      <c r="G62" s="14">
        <v>505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119</v>
      </c>
      <c r="D63" s="14">
        <v>113</v>
      </c>
      <c r="E63" s="14">
        <v>7</v>
      </c>
      <c r="F63" s="14">
        <v>92</v>
      </c>
      <c r="G63" s="14">
        <v>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130</v>
      </c>
      <c r="D64" s="14">
        <v>126</v>
      </c>
      <c r="E64" s="14" t="s">
        <v>72</v>
      </c>
      <c r="F64" s="14">
        <v>2</v>
      </c>
      <c r="G64" s="14">
        <v>124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155</v>
      </c>
      <c r="D65" s="14">
        <v>147</v>
      </c>
      <c r="E65" s="14" t="s">
        <v>72</v>
      </c>
      <c r="F65" s="14" t="s">
        <v>72</v>
      </c>
      <c r="G65" s="14">
        <v>147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105</v>
      </c>
      <c r="D66" s="14">
        <v>103</v>
      </c>
      <c r="E66" s="14" t="s">
        <v>72</v>
      </c>
      <c r="F66" s="14" t="s">
        <v>72</v>
      </c>
      <c r="G66" s="14">
        <v>103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122</v>
      </c>
      <c r="D67" s="14">
        <v>117</v>
      </c>
      <c r="E67" s="14" t="s">
        <v>72</v>
      </c>
      <c r="F67" s="14" t="s">
        <v>72</v>
      </c>
      <c r="G67" s="14">
        <v>117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655</v>
      </c>
      <c r="D68" s="14">
        <v>617</v>
      </c>
      <c r="E68" s="14" t="s">
        <v>72</v>
      </c>
      <c r="F68" s="14" t="s">
        <v>72</v>
      </c>
      <c r="G68" s="14">
        <v>385</v>
      </c>
      <c r="H68" s="14">
        <v>232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122</v>
      </c>
      <c r="D69" s="14">
        <v>116</v>
      </c>
      <c r="E69" s="14" t="s">
        <v>72</v>
      </c>
      <c r="F69" s="14" t="s">
        <v>72</v>
      </c>
      <c r="G69" s="14">
        <v>116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141</v>
      </c>
      <c r="D70" s="14">
        <v>136</v>
      </c>
      <c r="E70" s="14" t="s">
        <v>72</v>
      </c>
      <c r="F70" s="14" t="s">
        <v>72</v>
      </c>
      <c r="G70" s="14">
        <v>136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148</v>
      </c>
      <c r="D71" s="14">
        <v>140</v>
      </c>
      <c r="E71" s="14" t="s">
        <v>72</v>
      </c>
      <c r="F71" s="14" t="s">
        <v>72</v>
      </c>
      <c r="G71" s="14">
        <v>124</v>
      </c>
      <c r="H71" s="14">
        <v>16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141</v>
      </c>
      <c r="D72" s="14">
        <v>132</v>
      </c>
      <c r="E72" s="14" t="s">
        <v>72</v>
      </c>
      <c r="F72" s="14" t="s">
        <v>72</v>
      </c>
      <c r="G72" s="14">
        <v>8</v>
      </c>
      <c r="H72" s="14">
        <v>124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103</v>
      </c>
      <c r="D73" s="14">
        <v>93</v>
      </c>
      <c r="E73" s="14" t="s">
        <v>72</v>
      </c>
      <c r="F73" s="14" t="s">
        <v>72</v>
      </c>
      <c r="G73" s="14">
        <v>1</v>
      </c>
      <c r="H73" s="14">
        <v>92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622</v>
      </c>
      <c r="D74" s="14">
        <v>504</v>
      </c>
      <c r="E74" s="14" t="s">
        <v>72</v>
      </c>
      <c r="F74" s="14" t="s">
        <v>72</v>
      </c>
      <c r="G74" s="14">
        <v>8</v>
      </c>
      <c r="H74" s="14">
        <v>404</v>
      </c>
      <c r="I74" s="14">
        <v>43</v>
      </c>
      <c r="J74" s="14">
        <v>49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138</v>
      </c>
      <c r="D75" s="14">
        <v>132</v>
      </c>
      <c r="E75" s="14" t="s">
        <v>72</v>
      </c>
      <c r="F75" s="14" t="s">
        <v>72</v>
      </c>
      <c r="G75" s="14">
        <v>3</v>
      </c>
      <c r="H75" s="14">
        <v>129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102</v>
      </c>
      <c r="D76" s="14">
        <v>100</v>
      </c>
      <c r="E76" s="14" t="s">
        <v>72</v>
      </c>
      <c r="F76" s="14" t="s">
        <v>72</v>
      </c>
      <c r="G76" s="14">
        <v>1</v>
      </c>
      <c r="H76" s="14">
        <v>99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152</v>
      </c>
      <c r="D77" s="14">
        <v>127</v>
      </c>
      <c r="E77" s="14" t="s">
        <v>72</v>
      </c>
      <c r="F77" s="14" t="s">
        <v>72</v>
      </c>
      <c r="G77" s="14">
        <v>1</v>
      </c>
      <c r="H77" s="14">
        <v>118</v>
      </c>
      <c r="I77" s="14">
        <v>4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117</v>
      </c>
      <c r="D78" s="14">
        <v>82</v>
      </c>
      <c r="E78" s="14" t="s">
        <v>72</v>
      </c>
      <c r="F78" s="14" t="s">
        <v>72</v>
      </c>
      <c r="G78" s="14">
        <v>2</v>
      </c>
      <c r="H78" s="14">
        <v>42</v>
      </c>
      <c r="I78" s="14">
        <v>22</v>
      </c>
      <c r="J78" s="14">
        <v>16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113</v>
      </c>
      <c r="D79" s="14">
        <v>63</v>
      </c>
      <c r="E79" s="14" t="s">
        <v>72</v>
      </c>
      <c r="F79" s="14" t="s">
        <v>72</v>
      </c>
      <c r="G79" s="14">
        <v>1</v>
      </c>
      <c r="H79" s="14">
        <v>16</v>
      </c>
      <c r="I79" s="14">
        <v>17</v>
      </c>
      <c r="J79" s="14">
        <v>29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620</v>
      </c>
      <c r="D80" s="14">
        <v>260</v>
      </c>
      <c r="E80" s="14" t="s">
        <v>72</v>
      </c>
      <c r="F80" s="14" t="s">
        <v>72</v>
      </c>
      <c r="G80" s="14">
        <v>9</v>
      </c>
      <c r="H80" s="14">
        <v>54</v>
      </c>
      <c r="I80" s="14">
        <v>127</v>
      </c>
      <c r="J80" s="14">
        <v>66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109</v>
      </c>
      <c r="D81" s="14">
        <v>57</v>
      </c>
      <c r="E81" s="14" t="s">
        <v>72</v>
      </c>
      <c r="F81" s="14" t="s">
        <v>72</v>
      </c>
      <c r="G81" s="14">
        <v>1</v>
      </c>
      <c r="H81" s="14">
        <v>17</v>
      </c>
      <c r="I81" s="14">
        <v>20</v>
      </c>
      <c r="J81" s="14">
        <v>19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109</v>
      </c>
      <c r="D82" s="14">
        <v>57</v>
      </c>
      <c r="E82" s="14" t="s">
        <v>72</v>
      </c>
      <c r="F82" s="14" t="s">
        <v>72</v>
      </c>
      <c r="G82" s="14" t="s">
        <v>72</v>
      </c>
      <c r="H82" s="14">
        <v>13</v>
      </c>
      <c r="I82" s="14">
        <v>32</v>
      </c>
      <c r="J82" s="14">
        <v>10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119</v>
      </c>
      <c r="D83" s="14">
        <v>49</v>
      </c>
      <c r="E83" s="14" t="s">
        <v>72</v>
      </c>
      <c r="F83" s="14" t="s">
        <v>72</v>
      </c>
      <c r="G83" s="14">
        <v>2</v>
      </c>
      <c r="H83" s="14">
        <v>4</v>
      </c>
      <c r="I83" s="14">
        <v>25</v>
      </c>
      <c r="J83" s="14">
        <v>18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123</v>
      </c>
      <c r="D84" s="14">
        <v>39</v>
      </c>
      <c r="E84" s="14" t="s">
        <v>72</v>
      </c>
      <c r="F84" s="14" t="s">
        <v>72</v>
      </c>
      <c r="G84" s="14">
        <v>4</v>
      </c>
      <c r="H84" s="14">
        <v>8</v>
      </c>
      <c r="I84" s="14">
        <v>17</v>
      </c>
      <c r="J84" s="14">
        <v>9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160</v>
      </c>
      <c r="D85" s="14">
        <v>58</v>
      </c>
      <c r="E85" s="14" t="s">
        <v>72</v>
      </c>
      <c r="F85" s="14" t="s">
        <v>72</v>
      </c>
      <c r="G85" s="14">
        <v>2</v>
      </c>
      <c r="H85" s="14">
        <v>12</v>
      </c>
      <c r="I85" s="14">
        <v>33</v>
      </c>
      <c r="J85" s="14">
        <v>10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685</v>
      </c>
      <c r="D86" s="14">
        <v>206</v>
      </c>
      <c r="E86" s="14" t="s">
        <v>72</v>
      </c>
      <c r="F86" s="14" t="s">
        <v>72</v>
      </c>
      <c r="G86" s="14">
        <v>6</v>
      </c>
      <c r="H86" s="14">
        <v>39</v>
      </c>
      <c r="I86" s="14">
        <v>91</v>
      </c>
      <c r="J86" s="14">
        <v>62</v>
      </c>
      <c r="K86" s="14">
        <v>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121</v>
      </c>
      <c r="D87" s="14">
        <v>38</v>
      </c>
      <c r="E87" s="14" t="s">
        <v>72</v>
      </c>
      <c r="F87" s="14" t="s">
        <v>72</v>
      </c>
      <c r="G87" s="14" t="s">
        <v>72</v>
      </c>
      <c r="H87" s="14">
        <v>7</v>
      </c>
      <c r="I87" s="14">
        <v>14</v>
      </c>
      <c r="J87" s="14">
        <v>16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141</v>
      </c>
      <c r="D88" s="14">
        <v>48</v>
      </c>
      <c r="E88" s="14" t="s">
        <v>72</v>
      </c>
      <c r="F88" s="14" t="s">
        <v>72</v>
      </c>
      <c r="G88" s="14">
        <v>1</v>
      </c>
      <c r="H88" s="14">
        <v>3</v>
      </c>
      <c r="I88" s="14">
        <v>20</v>
      </c>
      <c r="J88" s="14">
        <v>22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140</v>
      </c>
      <c r="D89" s="14">
        <v>40</v>
      </c>
      <c r="E89" s="14" t="s">
        <v>72</v>
      </c>
      <c r="F89" s="14" t="s">
        <v>72</v>
      </c>
      <c r="G89" s="14">
        <v>1</v>
      </c>
      <c r="H89" s="14">
        <v>9</v>
      </c>
      <c r="I89" s="14">
        <v>21</v>
      </c>
      <c r="J89" s="14">
        <v>9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153</v>
      </c>
      <c r="D90" s="14">
        <v>45</v>
      </c>
      <c r="E90" s="14" t="s">
        <v>72</v>
      </c>
      <c r="F90" s="14" t="s">
        <v>72</v>
      </c>
      <c r="G90" s="14">
        <v>2</v>
      </c>
      <c r="H90" s="14">
        <v>14</v>
      </c>
      <c r="I90" s="14">
        <v>16</v>
      </c>
      <c r="J90" s="14">
        <v>10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130</v>
      </c>
      <c r="D91" s="14">
        <v>35</v>
      </c>
      <c r="E91" s="14" t="s">
        <v>72</v>
      </c>
      <c r="F91" s="14" t="s">
        <v>72</v>
      </c>
      <c r="G91" s="14">
        <v>2</v>
      </c>
      <c r="H91" s="14">
        <v>6</v>
      </c>
      <c r="I91" s="14">
        <v>20</v>
      </c>
      <c r="J91" s="14">
        <v>5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668</v>
      </c>
      <c r="D92" s="14">
        <v>158</v>
      </c>
      <c r="E92" s="14" t="s">
        <v>72</v>
      </c>
      <c r="F92" s="14" t="s">
        <v>72</v>
      </c>
      <c r="G92" s="14">
        <v>13</v>
      </c>
      <c r="H92" s="14">
        <v>38</v>
      </c>
      <c r="I92" s="14">
        <v>61</v>
      </c>
      <c r="J92" s="14">
        <v>30</v>
      </c>
      <c r="K92" s="14">
        <v>16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636</v>
      </c>
      <c r="D93" s="14">
        <v>134</v>
      </c>
      <c r="E93" s="14" t="s">
        <v>72</v>
      </c>
      <c r="F93" s="14" t="s">
        <v>72</v>
      </c>
      <c r="G93" s="14">
        <v>18</v>
      </c>
      <c r="H93" s="14">
        <v>35</v>
      </c>
      <c r="I93" s="14">
        <v>50</v>
      </c>
      <c r="J93" s="14">
        <v>23</v>
      </c>
      <c r="K93" s="14">
        <v>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579</v>
      </c>
      <c r="D94" s="14">
        <v>99</v>
      </c>
      <c r="E94" s="14" t="s">
        <v>72</v>
      </c>
      <c r="F94" s="14" t="s">
        <v>72</v>
      </c>
      <c r="G94" s="14">
        <v>18</v>
      </c>
      <c r="H94" s="14">
        <v>25</v>
      </c>
      <c r="I94" s="14">
        <v>30</v>
      </c>
      <c r="J94" s="14">
        <v>14</v>
      </c>
      <c r="K94" s="14">
        <v>12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522</v>
      </c>
      <c r="D95" s="14">
        <v>66</v>
      </c>
      <c r="E95" s="14" t="s">
        <v>72</v>
      </c>
      <c r="F95" s="14" t="s">
        <v>72</v>
      </c>
      <c r="G95" s="14">
        <v>23</v>
      </c>
      <c r="H95" s="14">
        <v>23</v>
      </c>
      <c r="I95" s="14">
        <v>9</v>
      </c>
      <c r="J95" s="14">
        <v>10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477</v>
      </c>
      <c r="D96" s="14">
        <v>64</v>
      </c>
      <c r="E96" s="14" t="s">
        <v>72</v>
      </c>
      <c r="F96" s="14" t="s">
        <v>72</v>
      </c>
      <c r="G96" s="14">
        <v>29</v>
      </c>
      <c r="H96" s="14">
        <v>16</v>
      </c>
      <c r="I96" s="14">
        <v>10</v>
      </c>
      <c r="J96" s="14">
        <v>5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423</v>
      </c>
      <c r="D97" s="14">
        <v>59</v>
      </c>
      <c r="E97" s="14" t="s">
        <v>72</v>
      </c>
      <c r="F97" s="14" t="s">
        <v>72</v>
      </c>
      <c r="G97" s="14">
        <v>33</v>
      </c>
      <c r="H97" s="14">
        <v>13</v>
      </c>
      <c r="I97" s="14">
        <v>6</v>
      </c>
      <c r="J97" s="14">
        <v>4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356</v>
      </c>
      <c r="D98" s="14">
        <v>44</v>
      </c>
      <c r="E98" s="14" t="s">
        <v>72</v>
      </c>
      <c r="F98" s="14" t="s">
        <v>72</v>
      </c>
      <c r="G98" s="14">
        <v>31</v>
      </c>
      <c r="H98" s="14">
        <v>4</v>
      </c>
      <c r="I98" s="14">
        <v>4</v>
      </c>
      <c r="J98" s="14">
        <v>3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256</v>
      </c>
      <c r="D99" s="14">
        <v>21</v>
      </c>
      <c r="E99" s="14" t="s">
        <v>72</v>
      </c>
      <c r="F99" s="14" t="s">
        <v>72</v>
      </c>
      <c r="G99" s="14">
        <v>17</v>
      </c>
      <c r="H99" s="14">
        <v>1</v>
      </c>
      <c r="I99" s="14" t="s">
        <v>72</v>
      </c>
      <c r="J99" s="14">
        <v>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186</v>
      </c>
      <c r="D100" s="14">
        <v>14</v>
      </c>
      <c r="E100" s="14" t="s">
        <v>72</v>
      </c>
      <c r="F100" s="14" t="s">
        <v>72</v>
      </c>
      <c r="G100" s="14">
        <v>10</v>
      </c>
      <c r="H100" s="14">
        <v>2</v>
      </c>
      <c r="I100" s="14" t="s">
        <v>72</v>
      </c>
      <c r="J100" s="14">
        <v>1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204</v>
      </c>
      <c r="D101" s="14">
        <v>7</v>
      </c>
      <c r="E101" s="14" t="s">
        <v>72</v>
      </c>
      <c r="F101" s="14" t="s">
        <v>72</v>
      </c>
      <c r="G101" s="14">
        <v>2</v>
      </c>
      <c r="H101" s="14" t="s">
        <v>72</v>
      </c>
      <c r="I101" s="14">
        <v>2</v>
      </c>
      <c r="J101" s="14">
        <v>1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107</v>
      </c>
      <c r="D102" s="14">
        <v>8</v>
      </c>
      <c r="E102" s="14" t="s">
        <v>72</v>
      </c>
      <c r="F102" s="14" t="s">
        <v>72</v>
      </c>
      <c r="G102" s="14">
        <v>4</v>
      </c>
      <c r="H102" s="14" t="s">
        <v>72</v>
      </c>
      <c r="I102" s="14">
        <v>2</v>
      </c>
      <c r="J102" s="14">
        <v>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87</v>
      </c>
      <c r="D103" s="14">
        <v>6</v>
      </c>
      <c r="E103" s="14" t="s">
        <v>72</v>
      </c>
      <c r="F103" s="14" t="s">
        <v>72</v>
      </c>
      <c r="G103" s="14">
        <v>4</v>
      </c>
      <c r="H103" s="14" t="s">
        <v>72</v>
      </c>
      <c r="I103" s="14">
        <v>1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41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8234</v>
      </c>
      <c r="D105" s="5">
        <v>2755</v>
      </c>
      <c r="E105" s="5">
        <v>117</v>
      </c>
      <c r="F105" s="5">
        <v>260</v>
      </c>
      <c r="G105" s="5">
        <v>1077</v>
      </c>
      <c r="H105" s="5">
        <v>875</v>
      </c>
      <c r="I105" s="5">
        <v>231</v>
      </c>
      <c r="J105" s="5">
        <v>153</v>
      </c>
      <c r="K105" s="5">
        <v>42</v>
      </c>
    </row>
    <row r="106" spans="1:15" ht="12" customHeight="1" x14ac:dyDescent="0.2">
      <c r="A106" s="29" t="s">
        <v>63</v>
      </c>
      <c r="B106" s="10" t="s">
        <v>12</v>
      </c>
      <c r="C106" s="14">
        <v>507</v>
      </c>
      <c r="D106" s="14">
        <v>246</v>
      </c>
      <c r="E106" s="14">
        <v>111</v>
      </c>
      <c r="F106" s="14">
        <v>135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98</v>
      </c>
      <c r="D107" s="14">
        <v>18</v>
      </c>
      <c r="E107" s="14">
        <v>18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84</v>
      </c>
      <c r="D108" s="14">
        <v>21</v>
      </c>
      <c r="E108" s="14">
        <v>21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91</v>
      </c>
      <c r="D109" s="14">
        <v>31</v>
      </c>
      <c r="E109" s="14">
        <v>31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87</v>
      </c>
      <c r="D110" s="14">
        <v>42</v>
      </c>
      <c r="E110" s="14">
        <v>36</v>
      </c>
      <c r="F110" s="14">
        <v>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147</v>
      </c>
      <c r="D111" s="14">
        <v>134</v>
      </c>
      <c r="E111" s="14">
        <v>5</v>
      </c>
      <c r="F111" s="14">
        <v>129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684</v>
      </c>
      <c r="D112" s="14">
        <v>653</v>
      </c>
      <c r="E112" s="14">
        <v>6</v>
      </c>
      <c r="F112" s="14">
        <v>125</v>
      </c>
      <c r="G112" s="14">
        <v>522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161</v>
      </c>
      <c r="D113" s="14">
        <v>154</v>
      </c>
      <c r="E113" s="14">
        <v>6</v>
      </c>
      <c r="F113" s="14">
        <v>123</v>
      </c>
      <c r="G113" s="14">
        <v>25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129</v>
      </c>
      <c r="D114" s="14">
        <v>120</v>
      </c>
      <c r="E114" s="14" t="s">
        <v>72</v>
      </c>
      <c r="F114" s="14">
        <v>2</v>
      </c>
      <c r="G114" s="14">
        <v>118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119</v>
      </c>
      <c r="D115" s="14">
        <v>113</v>
      </c>
      <c r="E115" s="14" t="s">
        <v>72</v>
      </c>
      <c r="F115" s="14" t="s">
        <v>72</v>
      </c>
      <c r="G115" s="14">
        <v>113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139</v>
      </c>
      <c r="D116" s="14">
        <v>135</v>
      </c>
      <c r="E116" s="14" t="s">
        <v>72</v>
      </c>
      <c r="F116" s="14" t="s">
        <v>72</v>
      </c>
      <c r="G116" s="14">
        <v>135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136</v>
      </c>
      <c r="D117" s="14">
        <v>131</v>
      </c>
      <c r="E117" s="14" t="s">
        <v>72</v>
      </c>
      <c r="F117" s="14" t="s">
        <v>72</v>
      </c>
      <c r="G117" s="14">
        <v>131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720</v>
      </c>
      <c r="D118" s="14">
        <v>661</v>
      </c>
      <c r="E118" s="14" t="s">
        <v>72</v>
      </c>
      <c r="F118" s="14" t="s">
        <v>72</v>
      </c>
      <c r="G118" s="14">
        <v>394</v>
      </c>
      <c r="H118" s="14">
        <v>267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154</v>
      </c>
      <c r="D119" s="14">
        <v>140</v>
      </c>
      <c r="E119" s="14" t="s">
        <v>72</v>
      </c>
      <c r="F119" s="14" t="s">
        <v>72</v>
      </c>
      <c r="G119" s="14">
        <v>140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148</v>
      </c>
      <c r="D120" s="14">
        <v>144</v>
      </c>
      <c r="E120" s="14" t="s">
        <v>72</v>
      </c>
      <c r="F120" s="14" t="s">
        <v>72</v>
      </c>
      <c r="G120" s="14">
        <v>144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129</v>
      </c>
      <c r="D121" s="14">
        <v>119</v>
      </c>
      <c r="E121" s="14" t="s">
        <v>72</v>
      </c>
      <c r="F121" s="14" t="s">
        <v>72</v>
      </c>
      <c r="G121" s="14">
        <v>102</v>
      </c>
      <c r="H121" s="14">
        <v>17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157</v>
      </c>
      <c r="D122" s="14">
        <v>138</v>
      </c>
      <c r="E122" s="14" t="s">
        <v>72</v>
      </c>
      <c r="F122" s="14" t="s">
        <v>72</v>
      </c>
      <c r="G122" s="14">
        <v>5</v>
      </c>
      <c r="H122" s="14">
        <v>133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132</v>
      </c>
      <c r="D123" s="14">
        <v>120</v>
      </c>
      <c r="E123" s="14" t="s">
        <v>72</v>
      </c>
      <c r="F123" s="14" t="s">
        <v>72</v>
      </c>
      <c r="G123" s="14">
        <v>3</v>
      </c>
      <c r="H123" s="14">
        <v>117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672</v>
      </c>
      <c r="D124" s="14">
        <v>494</v>
      </c>
      <c r="E124" s="14" t="s">
        <v>72</v>
      </c>
      <c r="F124" s="14" t="s">
        <v>72</v>
      </c>
      <c r="G124" s="14">
        <v>4</v>
      </c>
      <c r="H124" s="14">
        <v>438</v>
      </c>
      <c r="I124" s="14">
        <v>28</v>
      </c>
      <c r="J124" s="14">
        <v>24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130</v>
      </c>
      <c r="D125" s="14">
        <v>125</v>
      </c>
      <c r="E125" s="14" t="s">
        <v>72</v>
      </c>
      <c r="F125" s="14" t="s">
        <v>72</v>
      </c>
      <c r="G125" s="14">
        <v>1</v>
      </c>
      <c r="H125" s="14">
        <v>124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136</v>
      </c>
      <c r="D126" s="14">
        <v>128</v>
      </c>
      <c r="E126" s="14" t="s">
        <v>72</v>
      </c>
      <c r="F126" s="14" t="s">
        <v>72</v>
      </c>
      <c r="G126" s="14">
        <v>2</v>
      </c>
      <c r="H126" s="14">
        <v>126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179</v>
      </c>
      <c r="D127" s="14">
        <v>146</v>
      </c>
      <c r="E127" s="14" t="s">
        <v>72</v>
      </c>
      <c r="F127" s="14" t="s">
        <v>72</v>
      </c>
      <c r="G127" s="14">
        <v>1</v>
      </c>
      <c r="H127" s="14">
        <v>137</v>
      </c>
      <c r="I127" s="14">
        <v>4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120</v>
      </c>
      <c r="D128" s="14">
        <v>59</v>
      </c>
      <c r="E128" s="14" t="s">
        <v>72</v>
      </c>
      <c r="F128" s="14" t="s">
        <v>72</v>
      </c>
      <c r="G128" s="14" t="s">
        <v>72</v>
      </c>
      <c r="H128" s="14">
        <v>34</v>
      </c>
      <c r="I128" s="14">
        <v>13</v>
      </c>
      <c r="J128" s="14">
        <v>12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107</v>
      </c>
      <c r="D129" s="14">
        <v>36</v>
      </c>
      <c r="E129" s="14" t="s">
        <v>72</v>
      </c>
      <c r="F129" s="14" t="s">
        <v>72</v>
      </c>
      <c r="G129" s="14" t="s">
        <v>72</v>
      </c>
      <c r="H129" s="14">
        <v>17</v>
      </c>
      <c r="I129" s="14">
        <v>11</v>
      </c>
      <c r="J129" s="14">
        <v>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616</v>
      </c>
      <c r="D130" s="14">
        <v>187</v>
      </c>
      <c r="E130" s="14" t="s">
        <v>72</v>
      </c>
      <c r="F130" s="14" t="s">
        <v>72</v>
      </c>
      <c r="G130" s="14">
        <v>12</v>
      </c>
      <c r="H130" s="14">
        <v>54</v>
      </c>
      <c r="I130" s="14">
        <v>73</v>
      </c>
      <c r="J130" s="14">
        <v>43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113</v>
      </c>
      <c r="D131" s="14">
        <v>45</v>
      </c>
      <c r="E131" s="14" t="s">
        <v>72</v>
      </c>
      <c r="F131" s="14" t="s">
        <v>72</v>
      </c>
      <c r="G131" s="14">
        <v>4</v>
      </c>
      <c r="H131" s="14">
        <v>13</v>
      </c>
      <c r="I131" s="14">
        <v>18</v>
      </c>
      <c r="J131" s="14">
        <v>8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129</v>
      </c>
      <c r="D132" s="14">
        <v>43</v>
      </c>
      <c r="E132" s="14" t="s">
        <v>72</v>
      </c>
      <c r="F132" s="14" t="s">
        <v>72</v>
      </c>
      <c r="G132" s="14">
        <v>3</v>
      </c>
      <c r="H132" s="14">
        <v>11</v>
      </c>
      <c r="I132" s="14">
        <v>16</v>
      </c>
      <c r="J132" s="14">
        <v>13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118</v>
      </c>
      <c r="D133" s="14">
        <v>37</v>
      </c>
      <c r="E133" s="14" t="s">
        <v>72</v>
      </c>
      <c r="F133" s="14" t="s">
        <v>72</v>
      </c>
      <c r="G133" s="14" t="s">
        <v>72</v>
      </c>
      <c r="H133" s="14">
        <v>11</v>
      </c>
      <c r="I133" s="14">
        <v>16</v>
      </c>
      <c r="J133" s="14">
        <v>10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126</v>
      </c>
      <c r="D134" s="14">
        <v>37</v>
      </c>
      <c r="E134" s="14" t="s">
        <v>72</v>
      </c>
      <c r="F134" s="14" t="s">
        <v>72</v>
      </c>
      <c r="G134" s="14">
        <v>1</v>
      </c>
      <c r="H134" s="14">
        <v>11</v>
      </c>
      <c r="I134" s="14">
        <v>15</v>
      </c>
      <c r="J134" s="14">
        <v>8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130</v>
      </c>
      <c r="D135" s="14">
        <v>25</v>
      </c>
      <c r="E135" s="14" t="s">
        <v>72</v>
      </c>
      <c r="F135" s="14" t="s">
        <v>72</v>
      </c>
      <c r="G135" s="14">
        <v>4</v>
      </c>
      <c r="H135" s="14">
        <v>8</v>
      </c>
      <c r="I135" s="14">
        <v>8</v>
      </c>
      <c r="J135" s="14">
        <v>4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683</v>
      </c>
      <c r="D136" s="14">
        <v>109</v>
      </c>
      <c r="E136" s="14" t="s">
        <v>72</v>
      </c>
      <c r="F136" s="14" t="s">
        <v>72</v>
      </c>
      <c r="G136" s="14">
        <v>9</v>
      </c>
      <c r="H136" s="14">
        <v>26</v>
      </c>
      <c r="I136" s="14">
        <v>40</v>
      </c>
      <c r="J136" s="14">
        <v>31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133</v>
      </c>
      <c r="D137" s="14">
        <v>25</v>
      </c>
      <c r="E137" s="14" t="s">
        <v>72</v>
      </c>
      <c r="F137" s="14" t="s">
        <v>72</v>
      </c>
      <c r="G137" s="14" t="s">
        <v>72</v>
      </c>
      <c r="H137" s="14">
        <v>10</v>
      </c>
      <c r="I137" s="14">
        <v>10</v>
      </c>
      <c r="J137" s="14">
        <v>4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150</v>
      </c>
      <c r="D138" s="14">
        <v>17</v>
      </c>
      <c r="E138" s="14" t="s">
        <v>72</v>
      </c>
      <c r="F138" s="14" t="s">
        <v>72</v>
      </c>
      <c r="G138" s="14" t="s">
        <v>72</v>
      </c>
      <c r="H138" s="14">
        <v>4</v>
      </c>
      <c r="I138" s="14">
        <v>9</v>
      </c>
      <c r="J138" s="14">
        <v>4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134</v>
      </c>
      <c r="D139" s="14">
        <v>22</v>
      </c>
      <c r="E139" s="14" t="s">
        <v>72</v>
      </c>
      <c r="F139" s="14" t="s">
        <v>72</v>
      </c>
      <c r="G139" s="14">
        <v>4</v>
      </c>
      <c r="H139" s="14">
        <v>1</v>
      </c>
      <c r="I139" s="14">
        <v>5</v>
      </c>
      <c r="J139" s="14">
        <v>12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131</v>
      </c>
      <c r="D140" s="14">
        <v>25</v>
      </c>
      <c r="E140" s="14" t="s">
        <v>72</v>
      </c>
      <c r="F140" s="14" t="s">
        <v>72</v>
      </c>
      <c r="G140" s="14">
        <v>4</v>
      </c>
      <c r="H140" s="14">
        <v>4</v>
      </c>
      <c r="I140" s="14">
        <v>10</v>
      </c>
      <c r="J140" s="14">
        <v>7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135</v>
      </c>
      <c r="D141" s="14">
        <v>20</v>
      </c>
      <c r="E141" s="14" t="s">
        <v>72</v>
      </c>
      <c r="F141" s="14" t="s">
        <v>72</v>
      </c>
      <c r="G141" s="14">
        <v>1</v>
      </c>
      <c r="H141" s="14">
        <v>7</v>
      </c>
      <c r="I141" s="14">
        <v>6</v>
      </c>
      <c r="J141" s="14">
        <v>4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640</v>
      </c>
      <c r="D142" s="14">
        <v>90</v>
      </c>
      <c r="E142" s="14" t="s">
        <v>72</v>
      </c>
      <c r="F142" s="14" t="s">
        <v>72</v>
      </c>
      <c r="G142" s="14">
        <v>10</v>
      </c>
      <c r="H142" s="14">
        <v>27</v>
      </c>
      <c r="I142" s="14">
        <v>26</v>
      </c>
      <c r="J142" s="14">
        <v>19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623</v>
      </c>
      <c r="D143" s="14">
        <v>69</v>
      </c>
      <c r="E143" s="14" t="s">
        <v>72</v>
      </c>
      <c r="F143" s="14" t="s">
        <v>72</v>
      </c>
      <c r="G143" s="14">
        <v>14</v>
      </c>
      <c r="H143" s="14">
        <v>19</v>
      </c>
      <c r="I143" s="14">
        <v>23</v>
      </c>
      <c r="J143" s="14">
        <v>8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540</v>
      </c>
      <c r="D144" s="14">
        <v>51</v>
      </c>
      <c r="E144" s="14" t="s">
        <v>72</v>
      </c>
      <c r="F144" s="14" t="s">
        <v>72</v>
      </c>
      <c r="G144" s="14">
        <v>11</v>
      </c>
      <c r="H144" s="14">
        <v>14</v>
      </c>
      <c r="I144" s="14">
        <v>13</v>
      </c>
      <c r="J144" s="14">
        <v>8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501</v>
      </c>
      <c r="D145" s="14">
        <v>45</v>
      </c>
      <c r="E145" s="14" t="s">
        <v>72</v>
      </c>
      <c r="F145" s="14" t="s">
        <v>72</v>
      </c>
      <c r="G145" s="14">
        <v>17</v>
      </c>
      <c r="H145" s="14">
        <v>10</v>
      </c>
      <c r="I145" s="14">
        <v>8</v>
      </c>
      <c r="J145" s="14">
        <v>7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409</v>
      </c>
      <c r="D146" s="14">
        <v>42</v>
      </c>
      <c r="E146" s="14" t="s">
        <v>72</v>
      </c>
      <c r="F146" s="14" t="s">
        <v>72</v>
      </c>
      <c r="G146" s="14">
        <v>17</v>
      </c>
      <c r="H146" s="14">
        <v>7</v>
      </c>
      <c r="I146" s="14">
        <v>12</v>
      </c>
      <c r="J146" s="14">
        <v>2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419</v>
      </c>
      <c r="D147" s="14">
        <v>32</v>
      </c>
      <c r="E147" s="14" t="s">
        <v>72</v>
      </c>
      <c r="F147" s="14" t="s">
        <v>72</v>
      </c>
      <c r="G147" s="14">
        <v>16</v>
      </c>
      <c r="H147" s="14">
        <v>6</v>
      </c>
      <c r="I147" s="14">
        <v>5</v>
      </c>
      <c r="J147" s="14">
        <v>3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394</v>
      </c>
      <c r="D148" s="14">
        <v>27</v>
      </c>
      <c r="E148" s="14" t="s">
        <v>72</v>
      </c>
      <c r="F148" s="14" t="s">
        <v>72</v>
      </c>
      <c r="G148" s="14">
        <v>17</v>
      </c>
      <c r="H148" s="14">
        <v>3</v>
      </c>
      <c r="I148" s="14">
        <v>2</v>
      </c>
      <c r="J148" s="14">
        <v>3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305</v>
      </c>
      <c r="D149" s="14">
        <v>25</v>
      </c>
      <c r="E149" s="14" t="s">
        <v>72</v>
      </c>
      <c r="F149" s="14" t="s">
        <v>72</v>
      </c>
      <c r="G149" s="14">
        <v>15</v>
      </c>
      <c r="H149" s="14">
        <v>4</v>
      </c>
      <c r="I149" s="14">
        <v>1</v>
      </c>
      <c r="J149" s="14">
        <v>2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195</v>
      </c>
      <c r="D150" s="14">
        <v>12</v>
      </c>
      <c r="E150" s="14" t="s">
        <v>72</v>
      </c>
      <c r="F150" s="14" t="s">
        <v>72</v>
      </c>
      <c r="G150" s="14">
        <v>10</v>
      </c>
      <c r="H150" s="14" t="s">
        <v>72</v>
      </c>
      <c r="I150" s="14" t="s">
        <v>72</v>
      </c>
      <c r="J150" s="14">
        <v>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143</v>
      </c>
      <c r="D151" s="14">
        <v>5</v>
      </c>
      <c r="E151" s="14" t="s">
        <v>72</v>
      </c>
      <c r="F151" s="14" t="s">
        <v>72</v>
      </c>
      <c r="G151" s="14">
        <v>4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100</v>
      </c>
      <c r="D152" s="14">
        <v>4</v>
      </c>
      <c r="E152" s="14" t="s">
        <v>72</v>
      </c>
      <c r="F152" s="14" t="s">
        <v>72</v>
      </c>
      <c r="G152" s="14">
        <v>4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56</v>
      </c>
      <c r="D153" s="14">
        <v>2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27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91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2.16</vt:lpstr>
      <vt:lpstr>Cuadro 2.16.1</vt:lpstr>
      <vt:lpstr>Cuadro 2.16.2</vt:lpstr>
      <vt:lpstr>Cuadro 2.16.3</vt:lpstr>
      <vt:lpstr>Cuadro 2.16.4</vt:lpstr>
      <vt:lpstr>Cuadro 2.16.5</vt:lpstr>
      <vt:lpstr>Cuadro 2.16.6</vt:lpstr>
      <vt:lpstr>Cuadro 2.16.7</vt:lpstr>
      <vt:lpstr>Cuadro 2.16.8</vt:lpstr>
      <vt:lpstr>Cuadro 2.16.9</vt:lpstr>
      <vt:lpstr>Cuadro 2.16.10</vt:lpstr>
      <vt:lpstr>Cuadro 2.16.11</vt:lpstr>
      <vt:lpstr>Cuadro 2.16.12</vt:lpstr>
      <vt:lpstr>Cuadro 2.16.13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Montañana Silvio</cp:lastModifiedBy>
  <cp:revision>1</cp:revision>
  <dcterms:created xsi:type="dcterms:W3CDTF">2023-11-30T14:02:09Z</dcterms:created>
  <dcterms:modified xsi:type="dcterms:W3CDTF">2023-12-06T14:47:25Z</dcterms:modified>
</cp:coreProperties>
</file>