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26" r:id="rId1"/>
    <sheet name="Índice" sheetId="25" r:id="rId2"/>
    <sheet name="Cuadro 2.17" sheetId="1" r:id="rId3"/>
    <sheet name="Cuadro 2.17.1" sheetId="2" r:id="rId4"/>
    <sheet name="Cuadro 2.17.2" sheetId="3" r:id="rId5"/>
    <sheet name="Cuadro 2.17.3" sheetId="4" r:id="rId6"/>
    <sheet name="Cuadro 2.17.4" sheetId="5" r:id="rId7"/>
    <sheet name="Cuadro 2.17.5" sheetId="6" r:id="rId8"/>
    <sheet name="Cuadro 2.17.6" sheetId="7" r:id="rId9"/>
    <sheet name="Cuadro 2.17.7" sheetId="8" r:id="rId10"/>
    <sheet name="Cuadro 2.17.8" sheetId="9" r:id="rId11"/>
    <sheet name="Cuadro 2.17.9" sheetId="10" r:id="rId12"/>
    <sheet name="Cuadro 2.17.10" sheetId="11" r:id="rId13"/>
    <sheet name="Cuadro 2.17.11" sheetId="12" r:id="rId14"/>
    <sheet name="Cuadro 2.17.12" sheetId="13" r:id="rId15"/>
    <sheet name="Cuadro 2.17.13" sheetId="14" r:id="rId16"/>
    <sheet name="Cuadro 2.17.14" sheetId="15" r:id="rId17"/>
    <sheet name="Cuadro 2.17.15" sheetId="16" r:id="rId18"/>
    <sheet name="Cuadro 2.17.16" sheetId="17" r:id="rId19"/>
    <sheet name="Cuadro 2.17.17" sheetId="18" r:id="rId20"/>
    <sheet name="Cuadro 2.17.18" sheetId="19" r:id="rId21"/>
    <sheet name="Cuadro 2.17.19" sheetId="20" r:id="rId22"/>
    <sheet name="Cuadro 2.17.20" sheetId="21" r:id="rId23"/>
    <sheet name="Cuadro 2.17.21" sheetId="22" r:id="rId24"/>
    <sheet name="Cuadro 2.17.22" sheetId="23" r:id="rId25"/>
    <sheet name="Cuadro 2.17.23" sheetId="24" r:id="rId26"/>
  </sheets>
  <calcPr calcId="191029" concurrentCalc="0"/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<sst xmlns="http://schemas.openxmlformats.org/spreadsheetml/2006/main" count="8395" uniqueCount="66">
  <si>
    <t>Censo Nacional de Población, Hogares y Viviendas 2022</t>
  </si>
  <si>
    <t>Cuadro 2.17. Provincia de Salta.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</si>
  <si>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</si>
  <si>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</si>
  <si>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</si>
  <si>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</si>
  <si>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</si>
  <si>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</si>
  <si>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</si>
  <si>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</si>
  <si>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</si>
  <si>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</si>
  <si>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</si>
  <si>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</si>
  <si>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</si>
  <si>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</si>
  <si>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</si>
  <si>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</si>
  <si>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</si>
  <si>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</si>
  <si>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</si>
  <si>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</si>
  <si>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</si>
  <si>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</si>
  <si>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</si>
  <si>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</si>
  <si>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</si>
  <si>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2.17.1. Provincia de Salta, departamento Anta. Población de 14 años y más en viviendas particulares, por condición de actividad económica, según sexo registrado al nacer y grupos quinquenales de edad. Año 2022</t>
  </si>
  <si>
    <t>Cuadro 2.17.2. Provincia de Salta, departamento Cachi. Población de 14 años y más en viviendas particulares, por condición de actividad económica, según sexo registrado al nacer y grupos quinquenales de edad. Año 2022</t>
  </si>
  <si>
    <t>Cuadro 2.17.3. Provincia de Salta, departamento Cafayate. Población de 14 años y más en viviendas particulares, por condición de actividad económica, según sexo registrado al nacer y grupos quinquenales de edad. Año 2022</t>
  </si>
  <si>
    <t>Cuadro 2.17.4. Provincia de Salta, departamento Capital. Población de 14 años y más en viviendas particulares, por condición de actividad económica, según sexo registrado al nacer y grupos quinquenales de edad. Año 2022</t>
  </si>
  <si>
    <t>Cuadro 2.17.5. Provincia de Salta, departamento Cerrillos. Población de 14 años y más en viviendas particulares, por condición de actividad económica, según sexo registrado al nacer y grupos quinquenales de edad. Año 2022</t>
  </si>
  <si>
    <t>Cuadro 2.17.6. Provincia de Salta, departamento Chicoana. Población de 14 años y más en viviendas particulares, por condición de actividad económica, según sexo registrado al nacer y grupos quinquenales de edad. Año 2022</t>
  </si>
  <si>
    <t>Cuadro 2.17.7. Provincia de Salta, departamento General Güemes. Población de 14 años y más en viviendas particulares, por condición de actividad económica, según sexo registrado al nacer y grupos quinquenales de edad. Año 2022</t>
  </si>
  <si>
    <t>Cuadro 2.17.8. Provincia de Salta, departamento General José de San Martín. Población de 14 años y más en viviendas particulares, por condición de actividad económica, según sexo registrado al nacer y grupos quinquenales de edad. Año 2022</t>
  </si>
  <si>
    <t>Cuadro 2.17.9. Provincia de Salta, departamento Guachipas. Población de 14 años y más en viviendas particulares, por condición de actividad económica, según sexo registrado al nacer y grupos quinquenales de edad. Año 2022</t>
  </si>
  <si>
    <t>Cuadro 2.17.10. Provincia de Salta, departamento Iruya. Población de 14 años y más en viviendas particulares, por condición de actividad económica, según sexo registrado al nacer y grupos quinquenales de edad. Año 2022</t>
  </si>
  <si>
    <t>Cuadro 2.17.11. Provincia de Salta, departamento La Caldera. Población de 14 años y más en viviendas particulares, por condición de actividad económica, según sexo registrado al nacer y grupos quinquenales de edad. Año 2022</t>
  </si>
  <si>
    <t>Cuadro 2.17.12. Provincia de Salta, departamento La Candelaria. Población de 14 años y más en viviendas particulares, por condición de actividad económica, según sexo registrado al nacer y grupos quinquenales de edad. Año 2022</t>
  </si>
  <si>
    <t>Cuadro 2.17.13. Provincia de Salta, departamento La Poma. Población de 14 años y más en viviendas particulares, por condición de actividad económica, según sexo registrado al nacer y grupos quinquenales de edad. Año 2022</t>
  </si>
  <si>
    <t>Cuadro 2.17.14. Provincia de Salta, departamento La Viña. Población de 14 años y más en viviendas particulares, por condición de actividad económica, según sexo registrado al nacer y grupos quinquenales de edad. Año 2022</t>
  </si>
  <si>
    <t>Cuadro 2.17.15. Provincia de Salta, departamento Los Andes. Población de 14 años y más en viviendas particulares, por condición de actividad económica, según sexo registrado al nacer y grupos quinquenales de edad. Año 2022</t>
  </si>
  <si>
    <t>Cuadro 2.17.16. Provincia de Salta, departamento Metán. Población de 14 años y más en viviendas particulares, por condición de actividad económica, según sexo registrado al nacer y grupos quinquenales de edad. Año 2022</t>
  </si>
  <si>
    <t>Cuadro 2.17.17. Provincia de Salta, departamento Molinos. Población de 14 años y más en viviendas particulares, por condición de actividad económica, según sexo registrado al nacer y grupos quinquenales de edad. Año 2022</t>
  </si>
  <si>
    <t>Cuadro 2.17.18. Provincia de Salta, departamento Orán. Población de 14 años y más en viviendas particulares, por condición de actividad económica, según sexo registrado al nacer y grupos quinquenales de edad. Año 2022</t>
  </si>
  <si>
    <t>Cuadro 2.17.19. Provincia de Salta, departamento Rivadavia. Población de 14 años y más en viviendas particulares, por condición de actividad económica, según sexo registrado al nacer y grupos quinquenales de edad. Año 2022</t>
  </si>
  <si>
    <t>Cuadro 2.17.20. Provincia de Salta, departamento Rosario de la Frontera. Población de 14 años y más en viviendas particulares, por condición de actividad económica, según sexo registrado al nacer y grupos quinquenales de edad. Año 2022</t>
  </si>
  <si>
    <t>Cuadro 2.17.21. Provincia de Salta, departamento Rosario de Lerma. Población de 14 años y más en viviendas particulares, por condición de actividad económica, según sexo registrado al nacer y grupos quinquenales de edad. Año 2022</t>
  </si>
  <si>
    <t>Cuadro 2.17.22. Provincia de Salta, departamento San Carlos. Población de 14 años y más en viviendas particulares, por condición de actividad económica, según sexo registrado al nacer y grupos quinquenales de edad. Año 2022</t>
  </si>
  <si>
    <t>Cuadro 2.17.23. Provincia de Salta, departamento Santa Victoria.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</si>
  <si>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</si>
  <si>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</si>
  <si>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</si>
  <si>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</si>
  <si>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</si>
  <si>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</si>
  <si>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</si>
  <si>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</si>
  <si>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</si>
  <si>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</si>
  <si>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</si>
  <si>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</si>
  <si>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</si>
  <si>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</si>
  <si>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Salta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</si>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</sst>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/>
  <sheetData>
    <row r="3" spans="11:11" ht="20.25">
      <c r="K3" s="10" t="s">
        <v>56</v>
      </c>
    </row>
    <row r="4" spans="11:11" ht="20.25">
      <c r="K4" s="10"/>
    </row>
    <row r="5" spans="11:11" ht="20.25">
      <c r="K5" s="10" t="s">
        <v>57</v>
      </c>
    </row>
    <row r="7" spans="11:11" ht="15">
      <c r="K7" s="11" t="s">
        <v>64</v>
      </c>
    </row>
    <row r="8" spans="11:11" ht="15">
      <c r="K8" s="11"/>
    </row>
    <row r="9" spans="11:11" ht="15">
      <c r="K9" s="11" t="s">
        <v>65</v>
      </c>
    </row>
    <row r="10" spans="11:11" ht="15">
      <c r="K10" s="11"/>
    </row>
    <row r="11" spans="11:11" ht="15">
      <c r="K11" s="11"/>
    </row>
    <row r="12" spans="11:11" ht="15">
      <c r="K12" s="11" t="s">
        <v>58</v>
      </c>
    </row>
    <row r="13" spans="11:11" ht="15">
      <c r="K13" s="11" t="s">
        <v>59</v>
      </c>
    </row>
    <row r="14" spans="11:11" ht="15">
      <c r="K14" s="11" t="s">
        <v>60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8" t="s">
        <v>51</v>
      </c>
    </row>
    <row r="2" spans="1:1" ht="12.75">
      <c r="A2" s="8" t="s">
        <v>52</v>
      </c>
    </row>
    <row r="3" spans="1:1" ht="12.75">
      <c r="A3" s="9"/>
    </row>
    <row r="4" spans="1:1" ht="12.75">
      <c r="A4" s="7" t="str">
        <f>HYPERLINK("#'Cuadro 2.17'!A3", "Cuadro 2.17. Provincia de Salta. Población de 14 años y más en viviendas particulares, por condición de actividad económica, según sexo registrado al nacer y grupos quinquenales de edad. Año 2022")</f>
        <v>Cuadro 2.17. Provincia de Salta.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2.17.1'!A3", "Cuadro 2.17.1. Provincia de Salta, departamento Anta. Población de 14 años y más en viviendas particulares, por condición de actividad económica, según sexo registrado al nacer y grupos quinquenales de edad. Año 2022")</f>
        <v>Cuadro 2.17.1. Provincia de Salta, departamento Anta.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2.17.2'!A3", "Cuadro 2.17.2. Provincia de Salta, departamento Cachi. Población de 14 años y más en viviendas particulares, por condición de actividad económica, según sexo registrado al nacer y grupos quinquenales de edad. Año 2022")</f>
        <v>Cuadro 2.17.2. Provincia de Salta, departamento Cachi.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2.17.3'!A3", "Cuadro 2.17.3. Provincia de Salta, departamento Cafayate. Población de 14 años y más en viviendas particulares, por condición de actividad económica, según sexo registrado al nacer y grupos quinquenales de edad. Año 2022")</f>
        <v>Cuadro 2.17.3. Provincia de Salta, departamento Cafayate.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2.17.4'!A3", "Cuadro 2.17.4. Provincia de Salta, departamento Capital. Población de 14 años y más en viviendas particulares, por condición de actividad económica, según sexo registrado al nacer y grupos quinquenales de edad. Año 2022")</f>
        <v>Cuadro 2.17.4. Provincia de Salta, departamento Capital.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2.17.5'!A3", "Cuadro 2.17.5. Provincia de Salta, departamento Cerrillos. Población de 14 años y más en viviendas particulares, por condición de actividad económica, según sexo registrado al nacer y grupos quinquenales de edad. Año 2022")</f>
        <v>Cuadro 2.17.5. Provincia de Salta, departamento Cerrillos.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2.17.6'!A3", "Cuadro 2.17.6. Provincia de Salta, departamento Chicoana. Población de 14 años y más en viviendas particulares, por condición de actividad económica, según sexo registrado al nacer y grupos quinquenales de edad. Año 2022")</f>
        <v>Cuadro 2.17.6. Provincia de Salta, departamento Chicoana.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2.17.7'!A3", "Cuadro 2.17.7. Provincia de Salta, departamento General Güemes. Población de 14 años y más en viviendas particulares, por condición de actividad económica, según sexo registrado al nacer y grupos quinquenales de edad. Año 2022")</f>
        <v>Cuadro 2.17.7. Provincia de Salta, departamento General Güemes.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2.17.8'!A3", "Cuadro 2.17.8. Provincia de Salta, departamento General José de San Martín. Población de 14 años y más en viviendas particulares, por condición de actividad económica, según sexo registrado al nacer y grupos quinquenales de edad. Año 2022")</f>
        <v>Cuadro 2.17.8. Provincia de Salta, departamento General José de San Martín.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2.17.9'!A3", "Cuadro 2.17.9. Provincia de Salta, departamento Guachipas. Población de 14 años y más en viviendas particulares, por condición de actividad económica, según sexo registrado al nacer y grupos quinquenales de edad. Año 2022")</f>
        <v>Cuadro 2.17.9. Provincia de Salta, departamento Guachipas.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2.17.10'!A3", "Cuadro 2.17.10. Provincia de Salta, departamento Iruya. Población de 14 años y más en viviendas particulares, por condición de actividad económica, según sexo registrado al nacer y grupos quinquenales de edad. Año 2022")</f>
        <v>Cuadro 2.17.10. Provincia de Salta, departamento Iruya.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2.17.11'!A3", "Cuadro 2.17.11. Provincia de Salta, departamento La Caldera. Población de 14 años y más en viviendas particulares, por condición de actividad económica, según sexo registrado al nacer y grupos quinquenales de edad. Año 2022")</f>
        <v>Cuadro 2.17.11. Provincia de Salta, departamento La Caldera.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2.17.12'!A3", "Cuadro 2.17.12. Provincia de Salta, departamento La Candelaria. Población de 14 años y más en viviendas particulares, por condición de actividad económica, según sexo registrado al nacer y grupos quinquenales de edad. Año 2022")</f>
        <v>Cuadro 2.17.12. Provincia de Salta, departamento La Candelaria.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2.17.13'!A3", "Cuadro 2.17.13. Provincia de Salta, departamento La Poma. Población de 14 años y más en viviendas particulares, por condición de actividad económica, según sexo registrado al nacer y grupos quinquenales de edad. Año 2022")</f>
        <v>Cuadro 2.17.13. Provincia de Salta, departamento La Poma.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2.17.14'!A3", "Cuadro 2.17.14. Provincia de Salta, departamento La Viña. Población de 14 años y más en viviendas particulares, por condición de actividad económica, según sexo registrado al nacer y grupos quinquenales de edad. Año 2022")</f>
        <v>Cuadro 2.17.14. Provincia de Salta, departamento La Viña.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2.17.15'!A3", "Cuadro 2.17.15. Provincia de Salta, departamento Los Andes. Población de 14 años y más en viviendas particulares, por condición de actividad económica, según sexo registrado al nacer y grupos quinquenales de edad. Año 2022")</f>
        <v>Cuadro 2.17.15. Provincia de Salta, departamento Los Andes.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2.17.16'!A3", "Cuadro 2.17.16. Provincia de Salta, departamento Metán. Población de 14 años y más en viviendas particulares, por condición de actividad económica, según sexo registrado al nacer y grupos quinquenales de edad. Año 2022")</f>
        <v>Cuadro 2.17.16. Provincia de Salta, departamento Metán.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7" t="str">
        <f>HYPERLINK("#'Cuadro 2.17.17'!A3", "Cuadro 2.17.17. Provincia de Salta, departamento Molinos. Población de 14 años y más en viviendas particulares, por condición de actividad económica, según sexo registrado al nacer y grupos quinquenales de edad. Año 2022")</f>
        <v>Cuadro 2.17.17. Provincia de Salta, departamento Molinos. Población de 14 años y más en viviendas particulares, por condición de actividad económica, según sexo registrado al nacer y grupos quinquenales de edad. Año 2022</v>
      </c>
    </row>
    <row r="22" spans="1:1" ht="12.75">
      <c r="A22" s="7" t="str">
        <f>HYPERLINK("#'Cuadro 2.17.18'!A3", "Cuadro 2.17.18. Provincia de Salta, departamento Orán. Población de 14 años y más en viviendas particulares, por condición de actividad económica, según sexo registrado al nacer y grupos quinquenales de edad. Año 2022")</f>
        <v>Cuadro 2.17.18. Provincia de Salta, departamento Orán. Población de 14 años y más en viviendas particulares, por condición de actividad económica, según sexo registrado al nacer y grupos quinquenales de edad. Año 2022</v>
      </c>
    </row>
    <row r="23" spans="1:1" ht="12.75">
      <c r="A23" s="7" t="str">
        <f>HYPERLINK("#'Cuadro 2.17.19'!A3", "Cuadro 2.17.19. Provincia de Salta, departamento Rivadavia. Población de 14 años y más en viviendas particulares, por condición de actividad económica, según sexo registrado al nacer y grupos quinquenales de edad. Año 2022")</f>
        <v>Cuadro 2.17.19. Provincia de Salta, departamento Rivadavia. Población de 14 años y más en viviendas particulares, por condición de actividad económica, según sexo registrado al nacer y grupos quinquenales de edad. Año 2022</v>
      </c>
    </row>
    <row r="24" spans="1:1" ht="12.75">
      <c r="A24" s="7" t="str">
        <f>HYPERLINK("#'Cuadro 2.17.20'!A3", "Cuadro 2.17.20. Provincia de Salta, departamento Rosario de la Frontera. Población de 14 años y más en viviendas particulares, por condición de actividad económica, según sexo registrado al nacer y grupos quinquenales de edad. Año 2022")</f>
        <v>Cuadro 2.17.20. Provincia de Salta, departamento Rosario de la Frontera. Población de 14 años y más en viviendas particulares, por condición de actividad económica, según sexo registrado al nacer y grupos quinquenales de edad. Año 2022</v>
      </c>
    </row>
    <row r="25" spans="1:1" ht="12.75">
      <c r="A25" s="7" t="str">
        <f>HYPERLINK("#'Cuadro 2.17.21'!A3", "Cuadro 2.17.21. Provincia de Salta, departamento Rosario de Lerma. Población de 14 años y más en viviendas particulares, por condición de actividad económica, según sexo registrado al nacer y grupos quinquenales de edad. Año 2022")</f>
        <v>Cuadro 2.17.21. Provincia de Salta, departamento Rosario de Lerma. Población de 14 años y más en viviendas particulares, por condición de actividad económica, según sexo registrado al nacer y grupos quinquenales de edad. Año 2022</v>
      </c>
    </row>
    <row r="26" spans="1:1" ht="12.75">
      <c r="A26" s="7" t="str">
        <f>HYPERLINK("#'Cuadro 2.17.22'!A3", "Cuadro 2.17.22. Provincia de Salta, departamento San Carlos. Población de 14 años y más en viviendas particulares, por condición de actividad económica, según sexo registrado al nacer y grupos quinquenales de edad. Año 2022")</f>
        <v>Cuadro 2.17.22. Provincia de Salta, departamento San Carlos. Población de 14 años y más en viviendas particulares, por condición de actividad económica, según sexo registrado al nacer y grupos quinquenales de edad. Año 2022</v>
      </c>
    </row>
    <row r="27" spans="1:1" ht="12.75">
      <c r="A27" s="7" t="str">
        <f>HYPERLINK("#'Cuadro 2.17.23'!A3", "Cuadro 2.17.23. Provincia de Salta, departamento Santa Victoria. Población de 14 años y más en viviendas particulares, por condición de actividad económica, según sexo registrado al nacer y grupos quinquenales de edad. Año 2022")</f>
        <v>Cuadro 2.17.23. Provincia de Salta, departamento Santa Victoria. Población de 14 años y más en viviendas particulares, por condición de actividad económica, según sexo registrado al nacer y grupos quinquenales de edad. Año 2022</v>
      </c>
    </row>
    <row r="28" spans="1:1" ht="12.75">
      <c r="A28" s="9"/>
    </row>
    <row r="29" spans="1:1" ht="12.75">
      <c r="A29" s="9" t="s">
        <v>53</v>
      </c>
    </row>
    <row r="30" spans="1:1" ht="12.75">
      <c r="A30" s="9" t="s">
        <v>54</v>
      </c>
    </row>
    <row r="31" spans="1:1" ht="12.75">
      <c r="A31" s="9" t="s">
        <v>55</v>
      </c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1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1096035</v>
      </c>
      <c r="D6" s="12">
        <v>671930</v>
      </c>
      <c r="E6" s="12">
        <v>618815</v>
      </c>
      <c r="F6" s="12">
        <v>53115</v>
      </c>
      <c r="G6" s="12">
        <v>424105</v>
      </c>
    </row>
    <row r="7" spans="1:12" ht="12" customHeight="1">
      <c r="A7" s="23" t="s">
        <v>50</v>
      </c>
      <c r="B7" s="2" t="s">
        <v>10</v>
      </c>
      <c r="C7" s="13">
        <v>24673</v>
      </c>
      <c r="D7" s="13">
        <v>1800</v>
      </c>
      <c r="E7" s="13">
        <v>1515</v>
      </c>
      <c r="F7" s="13">
        <v>285</v>
      </c>
      <c r="G7" s="13">
        <v>22873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123568</v>
      </c>
      <c r="D8" s="13">
        <v>28802</v>
      </c>
      <c r="E8" s="13">
        <v>23159</v>
      </c>
      <c r="F8" s="13">
        <v>5643</v>
      </c>
      <c r="G8" s="13">
        <v>94766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122879</v>
      </c>
      <c r="D9" s="13">
        <v>74998</v>
      </c>
      <c r="E9" s="13">
        <v>62884</v>
      </c>
      <c r="F9" s="13">
        <v>12114</v>
      </c>
      <c r="G9" s="13">
        <v>47881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122358</v>
      </c>
      <c r="D10" s="13">
        <v>92270</v>
      </c>
      <c r="E10" s="13">
        <v>82497</v>
      </c>
      <c r="F10" s="13">
        <v>9773</v>
      </c>
      <c r="G10" s="13">
        <v>30088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107206</v>
      </c>
      <c r="D11" s="13">
        <v>86760</v>
      </c>
      <c r="E11" s="13">
        <v>80412</v>
      </c>
      <c r="F11" s="13">
        <v>6348</v>
      </c>
      <c r="G11" s="13">
        <v>20446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100554</v>
      </c>
      <c r="D12" s="13">
        <v>82989</v>
      </c>
      <c r="E12" s="13">
        <v>78159</v>
      </c>
      <c r="F12" s="13">
        <v>4830</v>
      </c>
      <c r="G12" s="13">
        <v>17565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97437</v>
      </c>
      <c r="D13" s="13">
        <v>80036</v>
      </c>
      <c r="E13" s="13">
        <v>76051</v>
      </c>
      <c r="F13" s="13">
        <v>3985</v>
      </c>
      <c r="G13" s="13">
        <v>17401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83906</v>
      </c>
      <c r="D14" s="13">
        <v>68097</v>
      </c>
      <c r="E14" s="13">
        <v>64912</v>
      </c>
      <c r="F14" s="13">
        <v>3185</v>
      </c>
      <c r="G14" s="13">
        <v>15809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69304</v>
      </c>
      <c r="D15" s="13">
        <v>53997</v>
      </c>
      <c r="E15" s="13">
        <v>51582</v>
      </c>
      <c r="F15" s="13">
        <v>2415</v>
      </c>
      <c r="G15" s="13">
        <v>15307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61442</v>
      </c>
      <c r="D16" s="13">
        <v>43074</v>
      </c>
      <c r="E16" s="13">
        <v>41240</v>
      </c>
      <c r="F16" s="13">
        <v>1834</v>
      </c>
      <c r="G16" s="13">
        <v>18368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52239</v>
      </c>
      <c r="D17" s="13">
        <v>28437</v>
      </c>
      <c r="E17" s="13">
        <v>27168</v>
      </c>
      <c r="F17" s="13">
        <v>1269</v>
      </c>
      <c r="G17" s="13">
        <v>23802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45087</v>
      </c>
      <c r="D18" s="13">
        <v>15776</v>
      </c>
      <c r="E18" s="13">
        <v>15073</v>
      </c>
      <c r="F18" s="13">
        <v>703</v>
      </c>
      <c r="G18" s="13">
        <v>29311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34802</v>
      </c>
      <c r="D19" s="13">
        <v>7790</v>
      </c>
      <c r="E19" s="13">
        <v>7446</v>
      </c>
      <c r="F19" s="13">
        <v>344</v>
      </c>
      <c r="G19" s="13">
        <v>27012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23514</v>
      </c>
      <c r="D20" s="13">
        <v>3796</v>
      </c>
      <c r="E20" s="13">
        <v>3605</v>
      </c>
      <c r="F20" s="13">
        <v>191</v>
      </c>
      <c r="G20" s="13">
        <v>19718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27066</v>
      </c>
      <c r="D21" s="13">
        <v>3308</v>
      </c>
      <c r="E21" s="13">
        <v>3112</v>
      </c>
      <c r="F21" s="13">
        <v>196</v>
      </c>
      <c r="G21" s="13">
        <v>23758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569841</v>
      </c>
      <c r="D22" s="12">
        <v>303808</v>
      </c>
      <c r="E22" s="12">
        <v>272531</v>
      </c>
      <c r="F22" s="12">
        <v>31277</v>
      </c>
      <c r="G22" s="12">
        <v>266033</v>
      </c>
    </row>
    <row r="23" spans="1:12" ht="12" customHeight="1">
      <c r="A23" s="23" t="s">
        <v>50</v>
      </c>
      <c r="B23" s="2" t="s">
        <v>10</v>
      </c>
      <c r="C23" s="13">
        <v>12185</v>
      </c>
      <c r="D23" s="13">
        <v>775</v>
      </c>
      <c r="E23" s="13">
        <v>631</v>
      </c>
      <c r="F23" s="13">
        <v>144</v>
      </c>
      <c r="G23" s="13">
        <v>11410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61210</v>
      </c>
      <c r="D24" s="13">
        <v>11935</v>
      </c>
      <c r="E24" s="13">
        <v>8993</v>
      </c>
      <c r="F24" s="13">
        <v>2942</v>
      </c>
      <c r="G24" s="13">
        <v>49275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61775</v>
      </c>
      <c r="D25" s="13">
        <v>32373</v>
      </c>
      <c r="E25" s="13">
        <v>25465</v>
      </c>
      <c r="F25" s="13">
        <v>6908</v>
      </c>
      <c r="G25" s="13">
        <v>29402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62816</v>
      </c>
      <c r="D26" s="13">
        <v>41915</v>
      </c>
      <c r="E26" s="13">
        <v>35936</v>
      </c>
      <c r="F26" s="13">
        <v>5979</v>
      </c>
      <c r="G26" s="13">
        <v>20901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55313</v>
      </c>
      <c r="D27" s="13">
        <v>40263</v>
      </c>
      <c r="E27" s="13">
        <v>36156</v>
      </c>
      <c r="F27" s="13">
        <v>4107</v>
      </c>
      <c r="G27" s="13">
        <v>15050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51988</v>
      </c>
      <c r="D28" s="13">
        <v>38763</v>
      </c>
      <c r="E28" s="13">
        <v>35587</v>
      </c>
      <c r="F28" s="13">
        <v>3176</v>
      </c>
      <c r="G28" s="13">
        <v>13225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50856</v>
      </c>
      <c r="D29" s="13">
        <v>37873</v>
      </c>
      <c r="E29" s="13">
        <v>35269</v>
      </c>
      <c r="F29" s="13">
        <v>2604</v>
      </c>
      <c r="G29" s="13">
        <v>12983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43829</v>
      </c>
      <c r="D30" s="13">
        <v>32268</v>
      </c>
      <c r="E30" s="13">
        <v>30299</v>
      </c>
      <c r="F30" s="13">
        <v>1969</v>
      </c>
      <c r="G30" s="13">
        <v>11561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36348</v>
      </c>
      <c r="D31" s="13">
        <v>25243</v>
      </c>
      <c r="E31" s="13">
        <v>23908</v>
      </c>
      <c r="F31" s="13">
        <v>1335</v>
      </c>
      <c r="G31" s="13">
        <v>11105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32258</v>
      </c>
      <c r="D32" s="13">
        <v>19352</v>
      </c>
      <c r="E32" s="13">
        <v>18419</v>
      </c>
      <c r="F32" s="13">
        <v>933</v>
      </c>
      <c r="G32" s="13">
        <v>12906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27693</v>
      </c>
      <c r="D33" s="13">
        <v>11082</v>
      </c>
      <c r="E33" s="13">
        <v>10555</v>
      </c>
      <c r="F33" s="13">
        <v>527</v>
      </c>
      <c r="G33" s="13">
        <v>16611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24130</v>
      </c>
      <c r="D34" s="13">
        <v>5915</v>
      </c>
      <c r="E34" s="13">
        <v>5637</v>
      </c>
      <c r="F34" s="13">
        <v>278</v>
      </c>
      <c r="G34" s="13">
        <v>18215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19161</v>
      </c>
      <c r="D35" s="13">
        <v>3041</v>
      </c>
      <c r="E35" s="13">
        <v>2900</v>
      </c>
      <c r="F35" s="13">
        <v>141</v>
      </c>
      <c r="G35" s="13">
        <v>16120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13436</v>
      </c>
      <c r="D36" s="13">
        <v>1490</v>
      </c>
      <c r="E36" s="13">
        <v>1384</v>
      </c>
      <c r="F36" s="13">
        <v>106</v>
      </c>
      <c r="G36" s="13">
        <v>11946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16843</v>
      </c>
      <c r="D37" s="13">
        <v>1520</v>
      </c>
      <c r="E37" s="13">
        <v>1392</v>
      </c>
      <c r="F37" s="13">
        <v>128</v>
      </c>
      <c r="G37" s="13">
        <v>15323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526194</v>
      </c>
      <c r="D38" s="12">
        <v>368122</v>
      </c>
      <c r="E38" s="12">
        <v>346284</v>
      </c>
      <c r="F38" s="12">
        <v>21838</v>
      </c>
      <c r="G38" s="12">
        <v>158072</v>
      </c>
    </row>
    <row r="39" spans="1:12" ht="12" customHeight="1">
      <c r="A39" s="23" t="s">
        <v>50</v>
      </c>
      <c r="B39" s="2" t="s">
        <v>10</v>
      </c>
      <c r="C39" s="13">
        <v>12488</v>
      </c>
      <c r="D39" s="13">
        <v>1025</v>
      </c>
      <c r="E39" s="13">
        <v>884</v>
      </c>
      <c r="F39" s="13">
        <v>141</v>
      </c>
      <c r="G39" s="13">
        <v>11463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62358</v>
      </c>
      <c r="D40" s="13">
        <v>16867</v>
      </c>
      <c r="E40" s="13">
        <v>14166</v>
      </c>
      <c r="F40" s="13">
        <v>2701</v>
      </c>
      <c r="G40" s="13">
        <v>45491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61104</v>
      </c>
      <c r="D41" s="13">
        <v>42625</v>
      </c>
      <c r="E41" s="13">
        <v>37419</v>
      </c>
      <c r="F41" s="13">
        <v>5206</v>
      </c>
      <c r="G41" s="13">
        <v>18479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59542</v>
      </c>
      <c r="D42" s="13">
        <v>50355</v>
      </c>
      <c r="E42" s="13">
        <v>46561</v>
      </c>
      <c r="F42" s="13">
        <v>3794</v>
      </c>
      <c r="G42" s="13">
        <v>9187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51893</v>
      </c>
      <c r="D43" s="13">
        <v>46497</v>
      </c>
      <c r="E43" s="13">
        <v>44256</v>
      </c>
      <c r="F43" s="13">
        <v>2241</v>
      </c>
      <c r="G43" s="13">
        <v>5396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48566</v>
      </c>
      <c r="D44" s="13">
        <v>44226</v>
      </c>
      <c r="E44" s="13">
        <v>42572</v>
      </c>
      <c r="F44" s="13">
        <v>1654</v>
      </c>
      <c r="G44" s="13">
        <v>4340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46581</v>
      </c>
      <c r="D45" s="13">
        <v>42163</v>
      </c>
      <c r="E45" s="13">
        <v>40782</v>
      </c>
      <c r="F45" s="13">
        <v>1381</v>
      </c>
      <c r="G45" s="13">
        <v>4418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40077</v>
      </c>
      <c r="D46" s="13">
        <v>35829</v>
      </c>
      <c r="E46" s="13">
        <v>34613</v>
      </c>
      <c r="F46" s="13">
        <v>1216</v>
      </c>
      <c r="G46" s="13">
        <v>4248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32956</v>
      </c>
      <c r="D47" s="13">
        <v>28754</v>
      </c>
      <c r="E47" s="13">
        <v>27674</v>
      </c>
      <c r="F47" s="13">
        <v>1080</v>
      </c>
      <c r="G47" s="13">
        <v>4202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29184</v>
      </c>
      <c r="D48" s="13">
        <v>23722</v>
      </c>
      <c r="E48" s="13">
        <v>22821</v>
      </c>
      <c r="F48" s="13">
        <v>901</v>
      </c>
      <c r="G48" s="13">
        <v>5462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24546</v>
      </c>
      <c r="D49" s="13">
        <v>17355</v>
      </c>
      <c r="E49" s="13">
        <v>16613</v>
      </c>
      <c r="F49" s="13">
        <v>742</v>
      </c>
      <c r="G49" s="13">
        <v>7191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20957</v>
      </c>
      <c r="D50" s="13">
        <v>9861</v>
      </c>
      <c r="E50" s="13">
        <v>9436</v>
      </c>
      <c r="F50" s="13">
        <v>425</v>
      </c>
      <c r="G50" s="13">
        <v>11096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15641</v>
      </c>
      <c r="D51" s="13">
        <v>4749</v>
      </c>
      <c r="E51" s="13">
        <v>4546</v>
      </c>
      <c r="F51" s="13">
        <v>203</v>
      </c>
      <c r="G51" s="13">
        <v>10892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10078</v>
      </c>
      <c r="D52" s="13">
        <v>2306</v>
      </c>
      <c r="E52" s="13">
        <v>2221</v>
      </c>
      <c r="F52" s="13">
        <v>85</v>
      </c>
      <c r="G52" s="13">
        <v>7772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10223</v>
      </c>
      <c r="D53" s="14">
        <v>1788</v>
      </c>
      <c r="E53" s="14">
        <v>1720</v>
      </c>
      <c r="F53" s="14">
        <v>68</v>
      </c>
      <c r="G53" s="14">
        <v>8435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27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51583</v>
      </c>
      <c r="D6" s="12">
        <v>29341</v>
      </c>
      <c r="E6" s="12">
        <v>27467</v>
      </c>
      <c r="F6" s="12">
        <v>1874</v>
      </c>
      <c r="G6" s="12">
        <v>22242</v>
      </c>
    </row>
    <row r="7" spans="1:12" ht="12" customHeight="1">
      <c r="A7" s="23" t="s">
        <v>50</v>
      </c>
      <c r="B7" s="2" t="s">
        <v>10</v>
      </c>
      <c r="C7" s="13">
        <v>1241</v>
      </c>
      <c r="D7" s="13">
        <v>153</v>
      </c>
      <c r="E7" s="13">
        <v>133</v>
      </c>
      <c r="F7" s="13">
        <v>20</v>
      </c>
      <c r="G7" s="13">
        <v>1088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6266</v>
      </c>
      <c r="D8" s="13">
        <v>1583</v>
      </c>
      <c r="E8" s="13">
        <v>1365</v>
      </c>
      <c r="F8" s="13">
        <v>218</v>
      </c>
      <c r="G8" s="13">
        <v>4683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6132</v>
      </c>
      <c r="D9" s="13">
        <v>3696</v>
      </c>
      <c r="E9" s="13">
        <v>3287</v>
      </c>
      <c r="F9" s="13">
        <v>409</v>
      </c>
      <c r="G9" s="13">
        <v>2436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6204</v>
      </c>
      <c r="D10" s="13">
        <v>4218</v>
      </c>
      <c r="E10" s="13">
        <v>3876</v>
      </c>
      <c r="F10" s="13">
        <v>342</v>
      </c>
      <c r="G10" s="13">
        <v>1986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5313</v>
      </c>
      <c r="D11" s="13">
        <v>3899</v>
      </c>
      <c r="E11" s="13">
        <v>3685</v>
      </c>
      <c r="F11" s="13">
        <v>214</v>
      </c>
      <c r="G11" s="13">
        <v>1414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4938</v>
      </c>
      <c r="D12" s="13">
        <v>3641</v>
      </c>
      <c r="E12" s="13">
        <v>3461</v>
      </c>
      <c r="F12" s="13">
        <v>180</v>
      </c>
      <c r="G12" s="13">
        <v>1297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4503</v>
      </c>
      <c r="D13" s="13">
        <v>3292</v>
      </c>
      <c r="E13" s="13">
        <v>3160</v>
      </c>
      <c r="F13" s="13">
        <v>132</v>
      </c>
      <c r="G13" s="13">
        <v>1211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3747</v>
      </c>
      <c r="D14" s="13">
        <v>2736</v>
      </c>
      <c r="E14" s="13">
        <v>2637</v>
      </c>
      <c r="F14" s="13">
        <v>99</v>
      </c>
      <c r="G14" s="13">
        <v>1011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3026</v>
      </c>
      <c r="D15" s="13">
        <v>2076</v>
      </c>
      <c r="E15" s="13">
        <v>1993</v>
      </c>
      <c r="F15" s="13">
        <v>83</v>
      </c>
      <c r="G15" s="13">
        <v>950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2744</v>
      </c>
      <c r="D16" s="13">
        <v>1664</v>
      </c>
      <c r="E16" s="13">
        <v>1596</v>
      </c>
      <c r="F16" s="13">
        <v>68</v>
      </c>
      <c r="G16" s="13">
        <v>1080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2291</v>
      </c>
      <c r="D17" s="13">
        <v>1081</v>
      </c>
      <c r="E17" s="13">
        <v>1028</v>
      </c>
      <c r="F17" s="13">
        <v>53</v>
      </c>
      <c r="G17" s="13">
        <v>1210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1924</v>
      </c>
      <c r="D18" s="13">
        <v>683</v>
      </c>
      <c r="E18" s="13">
        <v>651</v>
      </c>
      <c r="F18" s="13">
        <v>32</v>
      </c>
      <c r="G18" s="13">
        <v>1241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1291</v>
      </c>
      <c r="D19" s="13">
        <v>300</v>
      </c>
      <c r="E19" s="13">
        <v>292</v>
      </c>
      <c r="F19" s="13">
        <v>8</v>
      </c>
      <c r="G19" s="13">
        <v>991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898</v>
      </c>
      <c r="D20" s="13">
        <v>175</v>
      </c>
      <c r="E20" s="13">
        <v>171</v>
      </c>
      <c r="F20" s="13">
        <v>4</v>
      </c>
      <c r="G20" s="13">
        <v>723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1065</v>
      </c>
      <c r="D21" s="13">
        <v>144</v>
      </c>
      <c r="E21" s="13">
        <v>132</v>
      </c>
      <c r="F21" s="13">
        <v>12</v>
      </c>
      <c r="G21" s="13">
        <v>921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25690</v>
      </c>
      <c r="D22" s="12">
        <v>11541</v>
      </c>
      <c r="E22" s="12">
        <v>10496</v>
      </c>
      <c r="F22" s="12">
        <v>1045</v>
      </c>
      <c r="G22" s="12">
        <v>14149</v>
      </c>
    </row>
    <row r="23" spans="1:12" ht="12" customHeight="1">
      <c r="A23" s="23" t="s">
        <v>50</v>
      </c>
      <c r="B23" s="2" t="s">
        <v>10</v>
      </c>
      <c r="C23" s="13">
        <v>606</v>
      </c>
      <c r="D23" s="13">
        <v>72</v>
      </c>
      <c r="E23" s="13">
        <v>58</v>
      </c>
      <c r="F23" s="13">
        <v>14</v>
      </c>
      <c r="G23" s="13">
        <v>534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3113</v>
      </c>
      <c r="D24" s="13">
        <v>586</v>
      </c>
      <c r="E24" s="13">
        <v>468</v>
      </c>
      <c r="F24" s="13">
        <v>118</v>
      </c>
      <c r="G24" s="13">
        <v>2527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3061</v>
      </c>
      <c r="D25" s="13">
        <v>1448</v>
      </c>
      <c r="E25" s="13">
        <v>1206</v>
      </c>
      <c r="F25" s="13">
        <v>242</v>
      </c>
      <c r="G25" s="13">
        <v>1613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3142</v>
      </c>
      <c r="D26" s="13">
        <v>1701</v>
      </c>
      <c r="E26" s="13">
        <v>1488</v>
      </c>
      <c r="F26" s="13">
        <v>213</v>
      </c>
      <c r="G26" s="13">
        <v>1441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2696</v>
      </c>
      <c r="D27" s="13">
        <v>1636</v>
      </c>
      <c r="E27" s="13">
        <v>1503</v>
      </c>
      <c r="F27" s="13">
        <v>133</v>
      </c>
      <c r="G27" s="13">
        <v>1060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2523</v>
      </c>
      <c r="D28" s="13">
        <v>1531</v>
      </c>
      <c r="E28" s="13">
        <v>1420</v>
      </c>
      <c r="F28" s="13">
        <v>111</v>
      </c>
      <c r="G28" s="13">
        <v>992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2265</v>
      </c>
      <c r="D29" s="13">
        <v>1327</v>
      </c>
      <c r="E29" s="13">
        <v>1255</v>
      </c>
      <c r="F29" s="13">
        <v>72</v>
      </c>
      <c r="G29" s="13">
        <v>938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1792</v>
      </c>
      <c r="D30" s="13">
        <v>1060</v>
      </c>
      <c r="E30" s="13">
        <v>1012</v>
      </c>
      <c r="F30" s="13">
        <v>48</v>
      </c>
      <c r="G30" s="13">
        <v>732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1466</v>
      </c>
      <c r="D31" s="13">
        <v>807</v>
      </c>
      <c r="E31" s="13">
        <v>776</v>
      </c>
      <c r="F31" s="13">
        <v>31</v>
      </c>
      <c r="G31" s="13">
        <v>659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1367</v>
      </c>
      <c r="D32" s="13">
        <v>619</v>
      </c>
      <c r="E32" s="13">
        <v>590</v>
      </c>
      <c r="F32" s="13">
        <v>29</v>
      </c>
      <c r="G32" s="13">
        <v>748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1098</v>
      </c>
      <c r="D33" s="13">
        <v>326</v>
      </c>
      <c r="E33" s="13">
        <v>310</v>
      </c>
      <c r="F33" s="13">
        <v>16</v>
      </c>
      <c r="G33" s="13">
        <v>772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888</v>
      </c>
      <c r="D34" s="13">
        <v>204</v>
      </c>
      <c r="E34" s="13">
        <v>197</v>
      </c>
      <c r="F34" s="13">
        <v>7</v>
      </c>
      <c r="G34" s="13">
        <v>684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619</v>
      </c>
      <c r="D35" s="13">
        <v>107</v>
      </c>
      <c r="E35" s="13">
        <v>107</v>
      </c>
      <c r="F35" s="13" t="s">
        <v>63</v>
      </c>
      <c r="G35" s="13">
        <v>512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444</v>
      </c>
      <c r="D36" s="13">
        <v>50</v>
      </c>
      <c r="E36" s="13">
        <v>47</v>
      </c>
      <c r="F36" s="13">
        <v>3</v>
      </c>
      <c r="G36" s="13">
        <v>394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610</v>
      </c>
      <c r="D37" s="13">
        <v>67</v>
      </c>
      <c r="E37" s="13">
        <v>59</v>
      </c>
      <c r="F37" s="13">
        <v>8</v>
      </c>
      <c r="G37" s="13">
        <v>543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25893</v>
      </c>
      <c r="D38" s="12">
        <v>17800</v>
      </c>
      <c r="E38" s="12">
        <v>16971</v>
      </c>
      <c r="F38" s="12">
        <v>829</v>
      </c>
      <c r="G38" s="12">
        <v>8093</v>
      </c>
    </row>
    <row r="39" spans="1:12" ht="12" customHeight="1">
      <c r="A39" s="23" t="s">
        <v>50</v>
      </c>
      <c r="B39" s="2" t="s">
        <v>10</v>
      </c>
      <c r="C39" s="13">
        <v>635</v>
      </c>
      <c r="D39" s="13">
        <v>81</v>
      </c>
      <c r="E39" s="13">
        <v>75</v>
      </c>
      <c r="F39" s="13">
        <v>6</v>
      </c>
      <c r="G39" s="13">
        <v>554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3153</v>
      </c>
      <c r="D40" s="13">
        <v>997</v>
      </c>
      <c r="E40" s="13">
        <v>897</v>
      </c>
      <c r="F40" s="13">
        <v>100</v>
      </c>
      <c r="G40" s="13">
        <v>2156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3071</v>
      </c>
      <c r="D41" s="13">
        <v>2248</v>
      </c>
      <c r="E41" s="13">
        <v>2081</v>
      </c>
      <c r="F41" s="13">
        <v>167</v>
      </c>
      <c r="G41" s="13">
        <v>823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3062</v>
      </c>
      <c r="D42" s="13">
        <v>2517</v>
      </c>
      <c r="E42" s="13">
        <v>2388</v>
      </c>
      <c r="F42" s="13">
        <v>129</v>
      </c>
      <c r="G42" s="13">
        <v>545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2617</v>
      </c>
      <c r="D43" s="13">
        <v>2263</v>
      </c>
      <c r="E43" s="13">
        <v>2182</v>
      </c>
      <c r="F43" s="13">
        <v>81</v>
      </c>
      <c r="G43" s="13">
        <v>354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2415</v>
      </c>
      <c r="D44" s="13">
        <v>2110</v>
      </c>
      <c r="E44" s="13">
        <v>2041</v>
      </c>
      <c r="F44" s="13">
        <v>69</v>
      </c>
      <c r="G44" s="13">
        <v>305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2238</v>
      </c>
      <c r="D45" s="13">
        <v>1965</v>
      </c>
      <c r="E45" s="13">
        <v>1905</v>
      </c>
      <c r="F45" s="13">
        <v>60</v>
      </c>
      <c r="G45" s="13">
        <v>273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1955</v>
      </c>
      <c r="D46" s="13">
        <v>1676</v>
      </c>
      <c r="E46" s="13">
        <v>1625</v>
      </c>
      <c r="F46" s="13">
        <v>51</v>
      </c>
      <c r="G46" s="13">
        <v>279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1560</v>
      </c>
      <c r="D47" s="13">
        <v>1269</v>
      </c>
      <c r="E47" s="13">
        <v>1217</v>
      </c>
      <c r="F47" s="13">
        <v>52</v>
      </c>
      <c r="G47" s="13">
        <v>291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1377</v>
      </c>
      <c r="D48" s="13">
        <v>1045</v>
      </c>
      <c r="E48" s="13">
        <v>1006</v>
      </c>
      <c r="F48" s="13">
        <v>39</v>
      </c>
      <c r="G48" s="13">
        <v>332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1193</v>
      </c>
      <c r="D49" s="13">
        <v>755</v>
      </c>
      <c r="E49" s="13">
        <v>718</v>
      </c>
      <c r="F49" s="13">
        <v>37</v>
      </c>
      <c r="G49" s="13">
        <v>438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1036</v>
      </c>
      <c r="D50" s="13">
        <v>479</v>
      </c>
      <c r="E50" s="13">
        <v>454</v>
      </c>
      <c r="F50" s="13">
        <v>25</v>
      </c>
      <c r="G50" s="13">
        <v>557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672</v>
      </c>
      <c r="D51" s="13">
        <v>193</v>
      </c>
      <c r="E51" s="13">
        <v>185</v>
      </c>
      <c r="F51" s="13">
        <v>8</v>
      </c>
      <c r="G51" s="13">
        <v>479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454</v>
      </c>
      <c r="D52" s="13">
        <v>125</v>
      </c>
      <c r="E52" s="13">
        <v>124</v>
      </c>
      <c r="F52" s="13">
        <v>1</v>
      </c>
      <c r="G52" s="13">
        <v>329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455</v>
      </c>
      <c r="D53" s="14">
        <v>77</v>
      </c>
      <c r="E53" s="14">
        <v>73</v>
      </c>
      <c r="F53" s="14">
        <v>4</v>
      </c>
      <c r="G53" s="14">
        <v>378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28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6681</v>
      </c>
      <c r="D6" s="12">
        <v>4396</v>
      </c>
      <c r="E6" s="12">
        <v>4228</v>
      </c>
      <c r="F6" s="12">
        <v>168</v>
      </c>
      <c r="G6" s="12">
        <v>2285</v>
      </c>
    </row>
    <row r="7" spans="1:12" ht="12" customHeight="1">
      <c r="A7" s="23" t="s">
        <v>50</v>
      </c>
      <c r="B7" s="2" t="s">
        <v>10</v>
      </c>
      <c r="C7" s="13">
        <v>119</v>
      </c>
      <c r="D7" s="13">
        <v>19</v>
      </c>
      <c r="E7" s="13">
        <v>18</v>
      </c>
      <c r="F7" s="13">
        <v>1</v>
      </c>
      <c r="G7" s="13">
        <v>100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730</v>
      </c>
      <c r="D8" s="13">
        <v>223</v>
      </c>
      <c r="E8" s="13">
        <v>201</v>
      </c>
      <c r="F8" s="13">
        <v>22</v>
      </c>
      <c r="G8" s="13">
        <v>507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776</v>
      </c>
      <c r="D9" s="13">
        <v>498</v>
      </c>
      <c r="E9" s="13">
        <v>459</v>
      </c>
      <c r="F9" s="13">
        <v>39</v>
      </c>
      <c r="G9" s="13">
        <v>278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767</v>
      </c>
      <c r="D10" s="13">
        <v>586</v>
      </c>
      <c r="E10" s="13">
        <v>553</v>
      </c>
      <c r="F10" s="13">
        <v>33</v>
      </c>
      <c r="G10" s="13">
        <v>181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640</v>
      </c>
      <c r="D11" s="13">
        <v>528</v>
      </c>
      <c r="E11" s="13">
        <v>509</v>
      </c>
      <c r="F11" s="13">
        <v>19</v>
      </c>
      <c r="G11" s="13">
        <v>112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545</v>
      </c>
      <c r="D12" s="13">
        <v>467</v>
      </c>
      <c r="E12" s="13">
        <v>456</v>
      </c>
      <c r="F12" s="13">
        <v>11</v>
      </c>
      <c r="G12" s="13">
        <v>78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607</v>
      </c>
      <c r="D13" s="13">
        <v>519</v>
      </c>
      <c r="E13" s="13">
        <v>507</v>
      </c>
      <c r="F13" s="13">
        <v>12</v>
      </c>
      <c r="G13" s="13">
        <v>88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495</v>
      </c>
      <c r="D14" s="13">
        <v>423</v>
      </c>
      <c r="E14" s="13">
        <v>413</v>
      </c>
      <c r="F14" s="13">
        <v>10</v>
      </c>
      <c r="G14" s="13">
        <v>72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423</v>
      </c>
      <c r="D15" s="13">
        <v>358</v>
      </c>
      <c r="E15" s="13">
        <v>348</v>
      </c>
      <c r="F15" s="13">
        <v>10</v>
      </c>
      <c r="G15" s="13">
        <v>65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370</v>
      </c>
      <c r="D16" s="13">
        <v>278</v>
      </c>
      <c r="E16" s="13">
        <v>274</v>
      </c>
      <c r="F16" s="13">
        <v>4</v>
      </c>
      <c r="G16" s="13">
        <v>92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334</v>
      </c>
      <c r="D17" s="13">
        <v>208</v>
      </c>
      <c r="E17" s="13">
        <v>203</v>
      </c>
      <c r="F17" s="13">
        <v>5</v>
      </c>
      <c r="G17" s="13">
        <v>126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281</v>
      </c>
      <c r="D18" s="13">
        <v>133</v>
      </c>
      <c r="E18" s="13">
        <v>131</v>
      </c>
      <c r="F18" s="13">
        <v>2</v>
      </c>
      <c r="G18" s="13">
        <v>148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221</v>
      </c>
      <c r="D19" s="13">
        <v>81</v>
      </c>
      <c r="E19" s="13">
        <v>81</v>
      </c>
      <c r="F19" s="13" t="s">
        <v>63</v>
      </c>
      <c r="G19" s="13">
        <v>140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158</v>
      </c>
      <c r="D20" s="13">
        <v>37</v>
      </c>
      <c r="E20" s="13">
        <v>37</v>
      </c>
      <c r="F20" s="13" t="s">
        <v>63</v>
      </c>
      <c r="G20" s="13">
        <v>121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215</v>
      </c>
      <c r="D21" s="13">
        <v>38</v>
      </c>
      <c r="E21" s="13">
        <v>38</v>
      </c>
      <c r="F21" s="13" t="s">
        <v>63</v>
      </c>
      <c r="G21" s="13">
        <v>177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3327</v>
      </c>
      <c r="D22" s="12">
        <v>1870</v>
      </c>
      <c r="E22" s="12">
        <v>1770</v>
      </c>
      <c r="F22" s="12">
        <v>100</v>
      </c>
      <c r="G22" s="12">
        <v>1457</v>
      </c>
    </row>
    <row r="23" spans="1:12" ht="12" customHeight="1">
      <c r="A23" s="23" t="s">
        <v>50</v>
      </c>
      <c r="B23" s="2" t="s">
        <v>10</v>
      </c>
      <c r="C23" s="13">
        <v>60</v>
      </c>
      <c r="D23" s="13">
        <v>3</v>
      </c>
      <c r="E23" s="13">
        <v>3</v>
      </c>
      <c r="F23" s="13" t="s">
        <v>63</v>
      </c>
      <c r="G23" s="13">
        <v>57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319</v>
      </c>
      <c r="D24" s="13">
        <v>72</v>
      </c>
      <c r="E24" s="13">
        <v>59</v>
      </c>
      <c r="F24" s="13">
        <v>13</v>
      </c>
      <c r="G24" s="13">
        <v>247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377</v>
      </c>
      <c r="D25" s="13">
        <v>193</v>
      </c>
      <c r="E25" s="13">
        <v>176</v>
      </c>
      <c r="F25" s="13">
        <v>17</v>
      </c>
      <c r="G25" s="13">
        <v>184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391</v>
      </c>
      <c r="D26" s="13">
        <v>261</v>
      </c>
      <c r="E26" s="13">
        <v>237</v>
      </c>
      <c r="F26" s="13">
        <v>24</v>
      </c>
      <c r="G26" s="13">
        <v>130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327</v>
      </c>
      <c r="D27" s="13">
        <v>250</v>
      </c>
      <c r="E27" s="13">
        <v>237</v>
      </c>
      <c r="F27" s="13">
        <v>13</v>
      </c>
      <c r="G27" s="13">
        <v>77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274</v>
      </c>
      <c r="D28" s="13">
        <v>218</v>
      </c>
      <c r="E28" s="13">
        <v>209</v>
      </c>
      <c r="F28" s="13">
        <v>9</v>
      </c>
      <c r="G28" s="13">
        <v>56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308</v>
      </c>
      <c r="D29" s="13">
        <v>239</v>
      </c>
      <c r="E29" s="13">
        <v>233</v>
      </c>
      <c r="F29" s="13">
        <v>6</v>
      </c>
      <c r="G29" s="13">
        <v>69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227</v>
      </c>
      <c r="D30" s="13">
        <v>176</v>
      </c>
      <c r="E30" s="13">
        <v>170</v>
      </c>
      <c r="F30" s="13">
        <v>6</v>
      </c>
      <c r="G30" s="13">
        <v>51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212</v>
      </c>
      <c r="D31" s="13">
        <v>163</v>
      </c>
      <c r="E31" s="13">
        <v>156</v>
      </c>
      <c r="F31" s="13">
        <v>7</v>
      </c>
      <c r="G31" s="13">
        <v>49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176</v>
      </c>
      <c r="D32" s="13">
        <v>112</v>
      </c>
      <c r="E32" s="13">
        <v>110</v>
      </c>
      <c r="F32" s="13">
        <v>2</v>
      </c>
      <c r="G32" s="13">
        <v>64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177</v>
      </c>
      <c r="D33" s="13">
        <v>81</v>
      </c>
      <c r="E33" s="13">
        <v>79</v>
      </c>
      <c r="F33" s="13">
        <v>2</v>
      </c>
      <c r="G33" s="13">
        <v>96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148</v>
      </c>
      <c r="D34" s="13">
        <v>51</v>
      </c>
      <c r="E34" s="13">
        <v>50</v>
      </c>
      <c r="F34" s="13">
        <v>1</v>
      </c>
      <c r="G34" s="13">
        <v>97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119</v>
      </c>
      <c r="D35" s="13">
        <v>31</v>
      </c>
      <c r="E35" s="13">
        <v>31</v>
      </c>
      <c r="F35" s="13" t="s">
        <v>63</v>
      </c>
      <c r="G35" s="13">
        <v>88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89</v>
      </c>
      <c r="D36" s="13">
        <v>9</v>
      </c>
      <c r="E36" s="13">
        <v>9</v>
      </c>
      <c r="F36" s="13" t="s">
        <v>63</v>
      </c>
      <c r="G36" s="13">
        <v>80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123</v>
      </c>
      <c r="D37" s="13">
        <v>11</v>
      </c>
      <c r="E37" s="13">
        <v>11</v>
      </c>
      <c r="F37" s="13" t="s">
        <v>63</v>
      </c>
      <c r="G37" s="13">
        <v>112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3354</v>
      </c>
      <c r="D38" s="12">
        <v>2526</v>
      </c>
      <c r="E38" s="12">
        <v>2458</v>
      </c>
      <c r="F38" s="12">
        <v>68</v>
      </c>
      <c r="G38" s="12">
        <v>828</v>
      </c>
    </row>
    <row r="39" spans="1:12" ht="12" customHeight="1">
      <c r="A39" s="23" t="s">
        <v>50</v>
      </c>
      <c r="B39" s="2" t="s">
        <v>10</v>
      </c>
      <c r="C39" s="13">
        <v>59</v>
      </c>
      <c r="D39" s="13">
        <v>16</v>
      </c>
      <c r="E39" s="13">
        <v>15</v>
      </c>
      <c r="F39" s="13">
        <v>1</v>
      </c>
      <c r="G39" s="13">
        <v>43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411</v>
      </c>
      <c r="D40" s="13">
        <v>151</v>
      </c>
      <c r="E40" s="13">
        <v>142</v>
      </c>
      <c r="F40" s="13">
        <v>9</v>
      </c>
      <c r="G40" s="13">
        <v>260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399</v>
      </c>
      <c r="D41" s="13">
        <v>305</v>
      </c>
      <c r="E41" s="13">
        <v>283</v>
      </c>
      <c r="F41" s="13">
        <v>22</v>
      </c>
      <c r="G41" s="13">
        <v>94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376</v>
      </c>
      <c r="D42" s="13">
        <v>325</v>
      </c>
      <c r="E42" s="13">
        <v>316</v>
      </c>
      <c r="F42" s="13">
        <v>9</v>
      </c>
      <c r="G42" s="13">
        <v>51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313</v>
      </c>
      <c r="D43" s="13">
        <v>278</v>
      </c>
      <c r="E43" s="13">
        <v>272</v>
      </c>
      <c r="F43" s="13">
        <v>6</v>
      </c>
      <c r="G43" s="13">
        <v>35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271</v>
      </c>
      <c r="D44" s="13">
        <v>249</v>
      </c>
      <c r="E44" s="13">
        <v>247</v>
      </c>
      <c r="F44" s="13">
        <v>2</v>
      </c>
      <c r="G44" s="13">
        <v>22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299</v>
      </c>
      <c r="D45" s="13">
        <v>280</v>
      </c>
      <c r="E45" s="13">
        <v>274</v>
      </c>
      <c r="F45" s="13">
        <v>6</v>
      </c>
      <c r="G45" s="13">
        <v>19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268</v>
      </c>
      <c r="D46" s="13">
        <v>247</v>
      </c>
      <c r="E46" s="13">
        <v>243</v>
      </c>
      <c r="F46" s="13">
        <v>4</v>
      </c>
      <c r="G46" s="13">
        <v>21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211</v>
      </c>
      <c r="D47" s="13">
        <v>195</v>
      </c>
      <c r="E47" s="13">
        <v>192</v>
      </c>
      <c r="F47" s="13">
        <v>3</v>
      </c>
      <c r="G47" s="13">
        <v>16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194</v>
      </c>
      <c r="D48" s="13">
        <v>166</v>
      </c>
      <c r="E48" s="13">
        <v>164</v>
      </c>
      <c r="F48" s="13">
        <v>2</v>
      </c>
      <c r="G48" s="13">
        <v>28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157</v>
      </c>
      <c r="D49" s="13">
        <v>127</v>
      </c>
      <c r="E49" s="13">
        <v>124</v>
      </c>
      <c r="F49" s="13">
        <v>3</v>
      </c>
      <c r="G49" s="13">
        <v>30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133</v>
      </c>
      <c r="D50" s="13">
        <v>82</v>
      </c>
      <c r="E50" s="13">
        <v>81</v>
      </c>
      <c r="F50" s="13">
        <v>1</v>
      </c>
      <c r="G50" s="13">
        <v>51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102</v>
      </c>
      <c r="D51" s="13">
        <v>50</v>
      </c>
      <c r="E51" s="13">
        <v>50</v>
      </c>
      <c r="F51" s="13" t="s">
        <v>63</v>
      </c>
      <c r="G51" s="13">
        <v>52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69</v>
      </c>
      <c r="D52" s="13">
        <v>28</v>
      </c>
      <c r="E52" s="13">
        <v>28</v>
      </c>
      <c r="F52" s="13" t="s">
        <v>63</v>
      </c>
      <c r="G52" s="13">
        <v>41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92</v>
      </c>
      <c r="D53" s="14">
        <v>27</v>
      </c>
      <c r="E53" s="14">
        <v>27</v>
      </c>
      <c r="F53" s="14" t="s">
        <v>63</v>
      </c>
      <c r="G53" s="14">
        <v>65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5.1640625" customWidth="1"/>
    <col min="7" max="7" width="22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29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13697</v>
      </c>
      <c r="D6" s="12">
        <v>8787</v>
      </c>
      <c r="E6" s="12">
        <v>8231</v>
      </c>
      <c r="F6" s="12">
        <v>556</v>
      </c>
      <c r="G6" s="12">
        <v>4910</v>
      </c>
    </row>
    <row r="7" spans="1:12" ht="12" customHeight="1">
      <c r="A7" s="23" t="s">
        <v>50</v>
      </c>
      <c r="B7" s="2" t="s">
        <v>10</v>
      </c>
      <c r="C7" s="13">
        <v>329</v>
      </c>
      <c r="D7" s="13">
        <v>12</v>
      </c>
      <c r="E7" s="13">
        <v>11</v>
      </c>
      <c r="F7" s="13">
        <v>1</v>
      </c>
      <c r="G7" s="13">
        <v>317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1501</v>
      </c>
      <c r="D8" s="13">
        <v>346</v>
      </c>
      <c r="E8" s="13">
        <v>288</v>
      </c>
      <c r="F8" s="13">
        <v>58</v>
      </c>
      <c r="G8" s="13">
        <v>1155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1376</v>
      </c>
      <c r="D9" s="13">
        <v>935</v>
      </c>
      <c r="E9" s="13">
        <v>785</v>
      </c>
      <c r="F9" s="13">
        <v>150</v>
      </c>
      <c r="G9" s="13">
        <v>441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1489</v>
      </c>
      <c r="D10" s="13">
        <v>1174</v>
      </c>
      <c r="E10" s="13">
        <v>1073</v>
      </c>
      <c r="F10" s="13">
        <v>101</v>
      </c>
      <c r="G10" s="13">
        <v>315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1407</v>
      </c>
      <c r="D11" s="13">
        <v>1198</v>
      </c>
      <c r="E11" s="13">
        <v>1136</v>
      </c>
      <c r="F11" s="13">
        <v>62</v>
      </c>
      <c r="G11" s="13">
        <v>209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1398</v>
      </c>
      <c r="D12" s="13">
        <v>1198</v>
      </c>
      <c r="E12" s="13">
        <v>1143</v>
      </c>
      <c r="F12" s="13">
        <v>55</v>
      </c>
      <c r="G12" s="13">
        <v>200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1305</v>
      </c>
      <c r="D13" s="13">
        <v>1093</v>
      </c>
      <c r="E13" s="13">
        <v>1053</v>
      </c>
      <c r="F13" s="13">
        <v>40</v>
      </c>
      <c r="G13" s="13">
        <v>212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1069</v>
      </c>
      <c r="D14" s="13">
        <v>866</v>
      </c>
      <c r="E14" s="13">
        <v>828</v>
      </c>
      <c r="F14" s="13">
        <v>38</v>
      </c>
      <c r="G14" s="13">
        <v>203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812</v>
      </c>
      <c r="D15" s="13">
        <v>651</v>
      </c>
      <c r="E15" s="13">
        <v>629</v>
      </c>
      <c r="F15" s="13">
        <v>22</v>
      </c>
      <c r="G15" s="13">
        <v>161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760</v>
      </c>
      <c r="D16" s="13">
        <v>537</v>
      </c>
      <c r="E16" s="13">
        <v>521</v>
      </c>
      <c r="F16" s="13">
        <v>16</v>
      </c>
      <c r="G16" s="13">
        <v>223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604</v>
      </c>
      <c r="D17" s="13">
        <v>343</v>
      </c>
      <c r="E17" s="13">
        <v>340</v>
      </c>
      <c r="F17" s="13">
        <v>3</v>
      </c>
      <c r="G17" s="13">
        <v>261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533</v>
      </c>
      <c r="D18" s="13">
        <v>193</v>
      </c>
      <c r="E18" s="13">
        <v>189</v>
      </c>
      <c r="F18" s="13">
        <v>4</v>
      </c>
      <c r="G18" s="13">
        <v>340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408</v>
      </c>
      <c r="D19" s="13">
        <v>88</v>
      </c>
      <c r="E19" s="13">
        <v>84</v>
      </c>
      <c r="F19" s="13">
        <v>4</v>
      </c>
      <c r="G19" s="13">
        <v>320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300</v>
      </c>
      <c r="D20" s="13">
        <v>74</v>
      </c>
      <c r="E20" s="13">
        <v>73</v>
      </c>
      <c r="F20" s="13">
        <v>1</v>
      </c>
      <c r="G20" s="13">
        <v>226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406</v>
      </c>
      <c r="D21" s="13">
        <v>79</v>
      </c>
      <c r="E21" s="13">
        <v>78</v>
      </c>
      <c r="F21" s="13">
        <v>1</v>
      </c>
      <c r="G21" s="13">
        <v>327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7068</v>
      </c>
      <c r="D22" s="12">
        <v>4022</v>
      </c>
      <c r="E22" s="12">
        <v>3674</v>
      </c>
      <c r="F22" s="12">
        <v>348</v>
      </c>
      <c r="G22" s="12">
        <v>3046</v>
      </c>
    </row>
    <row r="23" spans="1:12" ht="12" customHeight="1">
      <c r="A23" s="23" t="s">
        <v>50</v>
      </c>
      <c r="B23" s="2" t="s">
        <v>10</v>
      </c>
      <c r="C23" s="13">
        <v>157</v>
      </c>
      <c r="D23" s="13">
        <v>6</v>
      </c>
      <c r="E23" s="13">
        <v>5</v>
      </c>
      <c r="F23" s="13">
        <v>1</v>
      </c>
      <c r="G23" s="13">
        <v>151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698</v>
      </c>
      <c r="D24" s="13">
        <v>121</v>
      </c>
      <c r="E24" s="13">
        <v>96</v>
      </c>
      <c r="F24" s="13">
        <v>25</v>
      </c>
      <c r="G24" s="13">
        <v>577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688</v>
      </c>
      <c r="D25" s="13">
        <v>423</v>
      </c>
      <c r="E25" s="13">
        <v>328</v>
      </c>
      <c r="F25" s="13">
        <v>95</v>
      </c>
      <c r="G25" s="13">
        <v>265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760</v>
      </c>
      <c r="D26" s="13">
        <v>541</v>
      </c>
      <c r="E26" s="13">
        <v>476</v>
      </c>
      <c r="F26" s="13">
        <v>65</v>
      </c>
      <c r="G26" s="13">
        <v>219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715</v>
      </c>
      <c r="D27" s="13">
        <v>564</v>
      </c>
      <c r="E27" s="13">
        <v>521</v>
      </c>
      <c r="F27" s="13">
        <v>43</v>
      </c>
      <c r="G27" s="13">
        <v>151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737</v>
      </c>
      <c r="D28" s="13">
        <v>596</v>
      </c>
      <c r="E28" s="13">
        <v>553</v>
      </c>
      <c r="F28" s="13">
        <v>43</v>
      </c>
      <c r="G28" s="13">
        <v>141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663</v>
      </c>
      <c r="D29" s="13">
        <v>513</v>
      </c>
      <c r="E29" s="13">
        <v>489</v>
      </c>
      <c r="F29" s="13">
        <v>24</v>
      </c>
      <c r="G29" s="13">
        <v>150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566</v>
      </c>
      <c r="D30" s="13">
        <v>413</v>
      </c>
      <c r="E30" s="13">
        <v>389</v>
      </c>
      <c r="F30" s="13">
        <v>24</v>
      </c>
      <c r="G30" s="13">
        <v>153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412</v>
      </c>
      <c r="D31" s="13">
        <v>293</v>
      </c>
      <c r="E31" s="13">
        <v>280</v>
      </c>
      <c r="F31" s="13">
        <v>13</v>
      </c>
      <c r="G31" s="13">
        <v>119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419</v>
      </c>
      <c r="D32" s="13">
        <v>257</v>
      </c>
      <c r="E32" s="13">
        <v>249</v>
      </c>
      <c r="F32" s="13">
        <v>8</v>
      </c>
      <c r="G32" s="13">
        <v>162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308</v>
      </c>
      <c r="D33" s="13">
        <v>125</v>
      </c>
      <c r="E33" s="13">
        <v>123</v>
      </c>
      <c r="F33" s="13">
        <v>2</v>
      </c>
      <c r="G33" s="13">
        <v>183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309</v>
      </c>
      <c r="D34" s="13">
        <v>76</v>
      </c>
      <c r="E34" s="13">
        <v>74</v>
      </c>
      <c r="F34" s="13">
        <v>2</v>
      </c>
      <c r="G34" s="13">
        <v>233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218</v>
      </c>
      <c r="D35" s="13">
        <v>31</v>
      </c>
      <c r="E35" s="13">
        <v>29</v>
      </c>
      <c r="F35" s="13">
        <v>2</v>
      </c>
      <c r="G35" s="13">
        <v>187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156</v>
      </c>
      <c r="D36" s="13">
        <v>17</v>
      </c>
      <c r="E36" s="13">
        <v>17</v>
      </c>
      <c r="F36" s="13" t="s">
        <v>63</v>
      </c>
      <c r="G36" s="13">
        <v>139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262</v>
      </c>
      <c r="D37" s="13">
        <v>46</v>
      </c>
      <c r="E37" s="13">
        <v>45</v>
      </c>
      <c r="F37" s="13">
        <v>1</v>
      </c>
      <c r="G37" s="13">
        <v>216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6629</v>
      </c>
      <c r="D38" s="12">
        <v>4765</v>
      </c>
      <c r="E38" s="12">
        <v>4557</v>
      </c>
      <c r="F38" s="12">
        <v>208</v>
      </c>
      <c r="G38" s="12">
        <v>1864</v>
      </c>
    </row>
    <row r="39" spans="1:12" ht="12" customHeight="1">
      <c r="A39" s="23" t="s">
        <v>50</v>
      </c>
      <c r="B39" s="2" t="s">
        <v>10</v>
      </c>
      <c r="C39" s="13">
        <v>172</v>
      </c>
      <c r="D39" s="13">
        <v>6</v>
      </c>
      <c r="E39" s="13">
        <v>6</v>
      </c>
      <c r="F39" s="13" t="s">
        <v>63</v>
      </c>
      <c r="G39" s="13">
        <v>166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803</v>
      </c>
      <c r="D40" s="13">
        <v>225</v>
      </c>
      <c r="E40" s="13">
        <v>192</v>
      </c>
      <c r="F40" s="13">
        <v>33</v>
      </c>
      <c r="G40" s="13">
        <v>578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688</v>
      </c>
      <c r="D41" s="13">
        <v>512</v>
      </c>
      <c r="E41" s="13">
        <v>457</v>
      </c>
      <c r="F41" s="13">
        <v>55</v>
      </c>
      <c r="G41" s="13">
        <v>176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729</v>
      </c>
      <c r="D42" s="13">
        <v>633</v>
      </c>
      <c r="E42" s="13">
        <v>597</v>
      </c>
      <c r="F42" s="13">
        <v>36</v>
      </c>
      <c r="G42" s="13">
        <v>96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692</v>
      </c>
      <c r="D43" s="13">
        <v>634</v>
      </c>
      <c r="E43" s="13">
        <v>615</v>
      </c>
      <c r="F43" s="13">
        <v>19</v>
      </c>
      <c r="G43" s="13">
        <v>58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661</v>
      </c>
      <c r="D44" s="13">
        <v>602</v>
      </c>
      <c r="E44" s="13">
        <v>590</v>
      </c>
      <c r="F44" s="13">
        <v>12</v>
      </c>
      <c r="G44" s="13">
        <v>59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642</v>
      </c>
      <c r="D45" s="13">
        <v>580</v>
      </c>
      <c r="E45" s="13">
        <v>564</v>
      </c>
      <c r="F45" s="13">
        <v>16</v>
      </c>
      <c r="G45" s="13">
        <v>62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503</v>
      </c>
      <c r="D46" s="13">
        <v>453</v>
      </c>
      <c r="E46" s="13">
        <v>439</v>
      </c>
      <c r="F46" s="13">
        <v>14</v>
      </c>
      <c r="G46" s="13">
        <v>50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400</v>
      </c>
      <c r="D47" s="13">
        <v>358</v>
      </c>
      <c r="E47" s="13">
        <v>349</v>
      </c>
      <c r="F47" s="13">
        <v>9</v>
      </c>
      <c r="G47" s="13">
        <v>42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341</v>
      </c>
      <c r="D48" s="13">
        <v>280</v>
      </c>
      <c r="E48" s="13">
        <v>272</v>
      </c>
      <c r="F48" s="13">
        <v>8</v>
      </c>
      <c r="G48" s="13">
        <v>61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296</v>
      </c>
      <c r="D49" s="13">
        <v>218</v>
      </c>
      <c r="E49" s="13">
        <v>217</v>
      </c>
      <c r="F49" s="13">
        <v>1</v>
      </c>
      <c r="G49" s="13">
        <v>78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224</v>
      </c>
      <c r="D50" s="13">
        <v>117</v>
      </c>
      <c r="E50" s="13">
        <v>115</v>
      </c>
      <c r="F50" s="13">
        <v>2</v>
      </c>
      <c r="G50" s="13">
        <v>107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190</v>
      </c>
      <c r="D51" s="13">
        <v>57</v>
      </c>
      <c r="E51" s="13">
        <v>55</v>
      </c>
      <c r="F51" s="13">
        <v>2</v>
      </c>
      <c r="G51" s="13">
        <v>133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144</v>
      </c>
      <c r="D52" s="13">
        <v>57</v>
      </c>
      <c r="E52" s="13">
        <v>56</v>
      </c>
      <c r="F52" s="13">
        <v>1</v>
      </c>
      <c r="G52" s="13">
        <v>87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144</v>
      </c>
      <c r="D53" s="14">
        <v>33</v>
      </c>
      <c r="E53" s="14">
        <v>33</v>
      </c>
      <c r="F53" s="14" t="s">
        <v>63</v>
      </c>
      <c r="G53" s="14">
        <v>111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20.832031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30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494135</v>
      </c>
      <c r="D6" s="12">
        <v>318181</v>
      </c>
      <c r="E6" s="12">
        <v>291507</v>
      </c>
      <c r="F6" s="12">
        <v>26674</v>
      </c>
      <c r="G6" s="12">
        <v>175954</v>
      </c>
    </row>
    <row r="7" spans="1:12" ht="12" customHeight="1">
      <c r="A7" s="23" t="s">
        <v>50</v>
      </c>
      <c r="B7" s="2" t="s">
        <v>10</v>
      </c>
      <c r="C7" s="13">
        <v>9715</v>
      </c>
      <c r="D7" s="13">
        <v>529</v>
      </c>
      <c r="E7" s="13">
        <v>441</v>
      </c>
      <c r="F7" s="13">
        <v>88</v>
      </c>
      <c r="G7" s="13">
        <v>9186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50429</v>
      </c>
      <c r="D8" s="13">
        <v>11133</v>
      </c>
      <c r="E8" s="13">
        <v>8469</v>
      </c>
      <c r="F8" s="13">
        <v>2664</v>
      </c>
      <c r="G8" s="13">
        <v>39296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52944</v>
      </c>
      <c r="D9" s="13">
        <v>33335</v>
      </c>
      <c r="E9" s="13">
        <v>27096</v>
      </c>
      <c r="F9" s="13">
        <v>6239</v>
      </c>
      <c r="G9" s="13">
        <v>19609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54146</v>
      </c>
      <c r="D10" s="13">
        <v>43339</v>
      </c>
      <c r="E10" s="13">
        <v>38300</v>
      </c>
      <c r="F10" s="13">
        <v>5039</v>
      </c>
      <c r="G10" s="13">
        <v>10807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48148</v>
      </c>
      <c r="D11" s="13">
        <v>41377</v>
      </c>
      <c r="E11" s="13">
        <v>38176</v>
      </c>
      <c r="F11" s="13">
        <v>3201</v>
      </c>
      <c r="G11" s="13">
        <v>6771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45239</v>
      </c>
      <c r="D12" s="13">
        <v>39621</v>
      </c>
      <c r="E12" s="13">
        <v>37240</v>
      </c>
      <c r="F12" s="13">
        <v>2381</v>
      </c>
      <c r="G12" s="13">
        <v>5618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44064</v>
      </c>
      <c r="D13" s="13">
        <v>38279</v>
      </c>
      <c r="E13" s="13">
        <v>36322</v>
      </c>
      <c r="F13" s="13">
        <v>1957</v>
      </c>
      <c r="G13" s="13">
        <v>5785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38798</v>
      </c>
      <c r="D14" s="13">
        <v>33325</v>
      </c>
      <c r="E14" s="13">
        <v>31729</v>
      </c>
      <c r="F14" s="13">
        <v>1596</v>
      </c>
      <c r="G14" s="13">
        <v>5473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32589</v>
      </c>
      <c r="D15" s="13">
        <v>26925</v>
      </c>
      <c r="E15" s="13">
        <v>25721</v>
      </c>
      <c r="F15" s="13">
        <v>1204</v>
      </c>
      <c r="G15" s="13">
        <v>5664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28481</v>
      </c>
      <c r="D16" s="13">
        <v>21330</v>
      </c>
      <c r="E16" s="13">
        <v>20422</v>
      </c>
      <c r="F16" s="13">
        <v>908</v>
      </c>
      <c r="G16" s="13">
        <v>7151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24730</v>
      </c>
      <c r="D17" s="13">
        <v>14170</v>
      </c>
      <c r="E17" s="13">
        <v>13516</v>
      </c>
      <c r="F17" s="13">
        <v>654</v>
      </c>
      <c r="G17" s="13">
        <v>10560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21701</v>
      </c>
      <c r="D18" s="13">
        <v>7746</v>
      </c>
      <c r="E18" s="13">
        <v>7366</v>
      </c>
      <c r="F18" s="13">
        <v>380</v>
      </c>
      <c r="G18" s="13">
        <v>13955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17359</v>
      </c>
      <c r="D19" s="13">
        <v>3837</v>
      </c>
      <c r="E19" s="13">
        <v>3652</v>
      </c>
      <c r="F19" s="13">
        <v>185</v>
      </c>
      <c r="G19" s="13">
        <v>13522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11912</v>
      </c>
      <c r="D20" s="13">
        <v>1773</v>
      </c>
      <c r="E20" s="13">
        <v>1693</v>
      </c>
      <c r="F20" s="13">
        <v>80</v>
      </c>
      <c r="G20" s="13">
        <v>10139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13880</v>
      </c>
      <c r="D21" s="13">
        <v>1462</v>
      </c>
      <c r="E21" s="13">
        <v>1364</v>
      </c>
      <c r="F21" s="13">
        <v>98</v>
      </c>
      <c r="G21" s="13">
        <v>12418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262210</v>
      </c>
      <c r="D22" s="12">
        <v>151863</v>
      </c>
      <c r="E22" s="12">
        <v>136185</v>
      </c>
      <c r="F22" s="12">
        <v>15678</v>
      </c>
      <c r="G22" s="12">
        <v>110347</v>
      </c>
    </row>
    <row r="23" spans="1:12" ht="12" customHeight="1">
      <c r="A23" s="23" t="s">
        <v>50</v>
      </c>
      <c r="B23" s="2" t="s">
        <v>10</v>
      </c>
      <c r="C23" s="13">
        <v>4792</v>
      </c>
      <c r="D23" s="13">
        <v>232</v>
      </c>
      <c r="E23" s="13">
        <v>193</v>
      </c>
      <c r="F23" s="13">
        <v>39</v>
      </c>
      <c r="G23" s="13">
        <v>4560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25191</v>
      </c>
      <c r="D24" s="13">
        <v>4927</v>
      </c>
      <c r="E24" s="13">
        <v>3554</v>
      </c>
      <c r="F24" s="13">
        <v>1373</v>
      </c>
      <c r="G24" s="13">
        <v>20264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26662</v>
      </c>
      <c r="D25" s="13">
        <v>15221</v>
      </c>
      <c r="E25" s="13">
        <v>11698</v>
      </c>
      <c r="F25" s="13">
        <v>3523</v>
      </c>
      <c r="G25" s="13">
        <v>11441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27673</v>
      </c>
      <c r="D26" s="13">
        <v>20529</v>
      </c>
      <c r="E26" s="13">
        <v>17532</v>
      </c>
      <c r="F26" s="13">
        <v>2997</v>
      </c>
      <c r="G26" s="13">
        <v>7144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24866</v>
      </c>
      <c r="D27" s="13">
        <v>19963</v>
      </c>
      <c r="E27" s="13">
        <v>17935</v>
      </c>
      <c r="F27" s="13">
        <v>2028</v>
      </c>
      <c r="G27" s="13">
        <v>4903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23495</v>
      </c>
      <c r="D28" s="13">
        <v>19298</v>
      </c>
      <c r="E28" s="13">
        <v>17736</v>
      </c>
      <c r="F28" s="13">
        <v>1562</v>
      </c>
      <c r="G28" s="13">
        <v>4197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23266</v>
      </c>
      <c r="D29" s="13">
        <v>18960</v>
      </c>
      <c r="E29" s="13">
        <v>17676</v>
      </c>
      <c r="F29" s="13">
        <v>1284</v>
      </c>
      <c r="G29" s="13">
        <v>4306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20771</v>
      </c>
      <c r="D30" s="13">
        <v>16722</v>
      </c>
      <c r="E30" s="13">
        <v>15684</v>
      </c>
      <c r="F30" s="13">
        <v>1038</v>
      </c>
      <c r="G30" s="13">
        <v>4049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17576</v>
      </c>
      <c r="D31" s="13">
        <v>13432</v>
      </c>
      <c r="E31" s="13">
        <v>12718</v>
      </c>
      <c r="F31" s="13">
        <v>714</v>
      </c>
      <c r="G31" s="13">
        <v>4144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15527</v>
      </c>
      <c r="D32" s="13">
        <v>10396</v>
      </c>
      <c r="E32" s="13">
        <v>9895</v>
      </c>
      <c r="F32" s="13">
        <v>501</v>
      </c>
      <c r="G32" s="13">
        <v>5131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13799</v>
      </c>
      <c r="D33" s="13">
        <v>6070</v>
      </c>
      <c r="E33" s="13">
        <v>5771</v>
      </c>
      <c r="F33" s="13">
        <v>299</v>
      </c>
      <c r="G33" s="13">
        <v>7729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12375</v>
      </c>
      <c r="D34" s="13">
        <v>3117</v>
      </c>
      <c r="E34" s="13">
        <v>2969</v>
      </c>
      <c r="F34" s="13">
        <v>148</v>
      </c>
      <c r="G34" s="13">
        <v>9258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10003</v>
      </c>
      <c r="D35" s="13">
        <v>1554</v>
      </c>
      <c r="E35" s="13">
        <v>1475</v>
      </c>
      <c r="F35" s="13">
        <v>79</v>
      </c>
      <c r="G35" s="13">
        <v>8449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7099</v>
      </c>
      <c r="D36" s="13">
        <v>737</v>
      </c>
      <c r="E36" s="13">
        <v>705</v>
      </c>
      <c r="F36" s="13">
        <v>32</v>
      </c>
      <c r="G36" s="13">
        <v>6362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9115</v>
      </c>
      <c r="D37" s="13">
        <v>705</v>
      </c>
      <c r="E37" s="13">
        <v>644</v>
      </c>
      <c r="F37" s="13">
        <v>61</v>
      </c>
      <c r="G37" s="13">
        <v>8410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231925</v>
      </c>
      <c r="D38" s="12">
        <v>166318</v>
      </c>
      <c r="E38" s="12">
        <v>155322</v>
      </c>
      <c r="F38" s="12">
        <v>10996</v>
      </c>
      <c r="G38" s="12">
        <v>65607</v>
      </c>
    </row>
    <row r="39" spans="1:12" ht="12" customHeight="1">
      <c r="A39" s="23" t="s">
        <v>50</v>
      </c>
      <c r="B39" s="2" t="s">
        <v>10</v>
      </c>
      <c r="C39" s="13">
        <v>4923</v>
      </c>
      <c r="D39" s="13">
        <v>297</v>
      </c>
      <c r="E39" s="13">
        <v>248</v>
      </c>
      <c r="F39" s="13">
        <v>49</v>
      </c>
      <c r="G39" s="13">
        <v>4626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25238</v>
      </c>
      <c r="D40" s="13">
        <v>6206</v>
      </c>
      <c r="E40" s="13">
        <v>4915</v>
      </c>
      <c r="F40" s="13">
        <v>1291</v>
      </c>
      <c r="G40" s="13">
        <v>19032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26282</v>
      </c>
      <c r="D41" s="13">
        <v>18114</v>
      </c>
      <c r="E41" s="13">
        <v>15398</v>
      </c>
      <c r="F41" s="13">
        <v>2716</v>
      </c>
      <c r="G41" s="13">
        <v>8168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26473</v>
      </c>
      <c r="D42" s="13">
        <v>22810</v>
      </c>
      <c r="E42" s="13">
        <v>20768</v>
      </c>
      <c r="F42" s="13">
        <v>2042</v>
      </c>
      <c r="G42" s="13">
        <v>3663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23282</v>
      </c>
      <c r="D43" s="13">
        <v>21414</v>
      </c>
      <c r="E43" s="13">
        <v>20241</v>
      </c>
      <c r="F43" s="13">
        <v>1173</v>
      </c>
      <c r="G43" s="13">
        <v>1868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21744</v>
      </c>
      <c r="D44" s="13">
        <v>20323</v>
      </c>
      <c r="E44" s="13">
        <v>19504</v>
      </c>
      <c r="F44" s="13">
        <v>819</v>
      </c>
      <c r="G44" s="13">
        <v>1421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20798</v>
      </c>
      <c r="D45" s="13">
        <v>19319</v>
      </c>
      <c r="E45" s="13">
        <v>18646</v>
      </c>
      <c r="F45" s="13">
        <v>673</v>
      </c>
      <c r="G45" s="13">
        <v>1479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18027</v>
      </c>
      <c r="D46" s="13">
        <v>16603</v>
      </c>
      <c r="E46" s="13">
        <v>16045</v>
      </c>
      <c r="F46" s="13">
        <v>558</v>
      </c>
      <c r="G46" s="13">
        <v>1424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15013</v>
      </c>
      <c r="D47" s="13">
        <v>13493</v>
      </c>
      <c r="E47" s="13">
        <v>13003</v>
      </c>
      <c r="F47" s="13">
        <v>490</v>
      </c>
      <c r="G47" s="13">
        <v>1520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12954</v>
      </c>
      <c r="D48" s="13">
        <v>10934</v>
      </c>
      <c r="E48" s="13">
        <v>10527</v>
      </c>
      <c r="F48" s="13">
        <v>407</v>
      </c>
      <c r="G48" s="13">
        <v>2020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10931</v>
      </c>
      <c r="D49" s="13">
        <v>8100</v>
      </c>
      <c r="E49" s="13">
        <v>7745</v>
      </c>
      <c r="F49" s="13">
        <v>355</v>
      </c>
      <c r="G49" s="13">
        <v>2831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9326</v>
      </c>
      <c r="D50" s="13">
        <v>4629</v>
      </c>
      <c r="E50" s="13">
        <v>4397</v>
      </c>
      <c r="F50" s="13">
        <v>232</v>
      </c>
      <c r="G50" s="13">
        <v>4697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7356</v>
      </c>
      <c r="D51" s="13">
        <v>2283</v>
      </c>
      <c r="E51" s="13">
        <v>2177</v>
      </c>
      <c r="F51" s="13">
        <v>106</v>
      </c>
      <c r="G51" s="13">
        <v>5073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4813</v>
      </c>
      <c r="D52" s="13">
        <v>1036</v>
      </c>
      <c r="E52" s="13">
        <v>988</v>
      </c>
      <c r="F52" s="13">
        <v>48</v>
      </c>
      <c r="G52" s="13">
        <v>3777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4765</v>
      </c>
      <c r="D53" s="14">
        <v>757</v>
      </c>
      <c r="E53" s="14">
        <v>720</v>
      </c>
      <c r="F53" s="14">
        <v>37</v>
      </c>
      <c r="G53" s="14">
        <v>4008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6" customWidth="1"/>
    <col min="7" max="7" width="20.832031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31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41309</v>
      </c>
      <c r="D6" s="12">
        <v>25691</v>
      </c>
      <c r="E6" s="12">
        <v>23778</v>
      </c>
      <c r="F6" s="12">
        <v>1913</v>
      </c>
      <c r="G6" s="12">
        <v>15618</v>
      </c>
    </row>
    <row r="7" spans="1:12" ht="12" customHeight="1">
      <c r="A7" s="23" t="s">
        <v>50</v>
      </c>
      <c r="B7" s="2" t="s">
        <v>10</v>
      </c>
      <c r="C7" s="13">
        <v>1063</v>
      </c>
      <c r="D7" s="13">
        <v>48</v>
      </c>
      <c r="E7" s="13">
        <v>43</v>
      </c>
      <c r="F7" s="13">
        <v>5</v>
      </c>
      <c r="G7" s="13">
        <v>1015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5105</v>
      </c>
      <c r="D8" s="13">
        <v>1105</v>
      </c>
      <c r="E8" s="13">
        <v>904</v>
      </c>
      <c r="F8" s="13">
        <v>201</v>
      </c>
      <c r="G8" s="13">
        <v>4000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4904</v>
      </c>
      <c r="D9" s="13">
        <v>2910</v>
      </c>
      <c r="E9" s="13">
        <v>2478</v>
      </c>
      <c r="F9" s="13">
        <v>432</v>
      </c>
      <c r="G9" s="13">
        <v>1994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4517</v>
      </c>
      <c r="D10" s="13">
        <v>3423</v>
      </c>
      <c r="E10" s="13">
        <v>3064</v>
      </c>
      <c r="F10" s="13">
        <v>359</v>
      </c>
      <c r="G10" s="13">
        <v>1094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4200</v>
      </c>
      <c r="D11" s="13">
        <v>3429</v>
      </c>
      <c r="E11" s="13">
        <v>3177</v>
      </c>
      <c r="F11" s="13">
        <v>252</v>
      </c>
      <c r="G11" s="13">
        <v>771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4200</v>
      </c>
      <c r="D12" s="13">
        <v>3530</v>
      </c>
      <c r="E12" s="13">
        <v>3339</v>
      </c>
      <c r="F12" s="13">
        <v>191</v>
      </c>
      <c r="G12" s="13">
        <v>670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4081</v>
      </c>
      <c r="D13" s="13">
        <v>3446</v>
      </c>
      <c r="E13" s="13">
        <v>3291</v>
      </c>
      <c r="F13" s="13">
        <v>155</v>
      </c>
      <c r="G13" s="13">
        <v>635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3260</v>
      </c>
      <c r="D14" s="13">
        <v>2692</v>
      </c>
      <c r="E14" s="13">
        <v>2594</v>
      </c>
      <c r="F14" s="13">
        <v>98</v>
      </c>
      <c r="G14" s="13">
        <v>568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2439</v>
      </c>
      <c r="D15" s="13">
        <v>1915</v>
      </c>
      <c r="E15" s="13">
        <v>1826</v>
      </c>
      <c r="F15" s="13">
        <v>89</v>
      </c>
      <c r="G15" s="13">
        <v>524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2019</v>
      </c>
      <c r="D16" s="13">
        <v>1441</v>
      </c>
      <c r="E16" s="13">
        <v>1389</v>
      </c>
      <c r="F16" s="13">
        <v>52</v>
      </c>
      <c r="G16" s="13">
        <v>578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1594</v>
      </c>
      <c r="D17" s="13">
        <v>851</v>
      </c>
      <c r="E17" s="13">
        <v>802</v>
      </c>
      <c r="F17" s="13">
        <v>49</v>
      </c>
      <c r="G17" s="13">
        <v>743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1430</v>
      </c>
      <c r="D18" s="13">
        <v>475</v>
      </c>
      <c r="E18" s="13">
        <v>463</v>
      </c>
      <c r="F18" s="13">
        <v>12</v>
      </c>
      <c r="G18" s="13">
        <v>955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1011</v>
      </c>
      <c r="D19" s="13">
        <v>213</v>
      </c>
      <c r="E19" s="13">
        <v>206</v>
      </c>
      <c r="F19" s="13">
        <v>7</v>
      </c>
      <c r="G19" s="13">
        <v>798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686</v>
      </c>
      <c r="D20" s="13">
        <v>108</v>
      </c>
      <c r="E20" s="13">
        <v>104</v>
      </c>
      <c r="F20" s="13">
        <v>4</v>
      </c>
      <c r="G20" s="13">
        <v>578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800</v>
      </c>
      <c r="D21" s="13">
        <v>105</v>
      </c>
      <c r="E21" s="13">
        <v>98</v>
      </c>
      <c r="F21" s="13">
        <v>7</v>
      </c>
      <c r="G21" s="13">
        <v>695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21299</v>
      </c>
      <c r="D22" s="12">
        <v>11484</v>
      </c>
      <c r="E22" s="12">
        <v>10279</v>
      </c>
      <c r="F22" s="12">
        <v>1205</v>
      </c>
      <c r="G22" s="12">
        <v>9815</v>
      </c>
    </row>
    <row r="23" spans="1:12" ht="12" customHeight="1">
      <c r="A23" s="23" t="s">
        <v>50</v>
      </c>
      <c r="B23" s="2" t="s">
        <v>10</v>
      </c>
      <c r="C23" s="13">
        <v>536</v>
      </c>
      <c r="D23" s="13">
        <v>18</v>
      </c>
      <c r="E23" s="13">
        <v>15</v>
      </c>
      <c r="F23" s="13">
        <v>3</v>
      </c>
      <c r="G23" s="13">
        <v>518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2482</v>
      </c>
      <c r="D24" s="13">
        <v>430</v>
      </c>
      <c r="E24" s="13">
        <v>329</v>
      </c>
      <c r="F24" s="13">
        <v>101</v>
      </c>
      <c r="G24" s="13">
        <v>2052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2514</v>
      </c>
      <c r="D25" s="13">
        <v>1273</v>
      </c>
      <c r="E25" s="13">
        <v>1007</v>
      </c>
      <c r="F25" s="13">
        <v>266</v>
      </c>
      <c r="G25" s="13">
        <v>1241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2378</v>
      </c>
      <c r="D26" s="13">
        <v>1554</v>
      </c>
      <c r="E26" s="13">
        <v>1322</v>
      </c>
      <c r="F26" s="13">
        <v>232</v>
      </c>
      <c r="G26" s="13">
        <v>824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2231</v>
      </c>
      <c r="D27" s="13">
        <v>1633</v>
      </c>
      <c r="E27" s="13">
        <v>1454</v>
      </c>
      <c r="F27" s="13">
        <v>179</v>
      </c>
      <c r="G27" s="13">
        <v>598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2209</v>
      </c>
      <c r="D28" s="13">
        <v>1666</v>
      </c>
      <c r="E28" s="13">
        <v>1522</v>
      </c>
      <c r="F28" s="13">
        <v>144</v>
      </c>
      <c r="G28" s="13">
        <v>543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2106</v>
      </c>
      <c r="D29" s="13">
        <v>1606</v>
      </c>
      <c r="E29" s="13">
        <v>1493</v>
      </c>
      <c r="F29" s="13">
        <v>113</v>
      </c>
      <c r="G29" s="13">
        <v>500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1642</v>
      </c>
      <c r="D30" s="13">
        <v>1192</v>
      </c>
      <c r="E30" s="13">
        <v>1121</v>
      </c>
      <c r="F30" s="13">
        <v>71</v>
      </c>
      <c r="G30" s="13">
        <v>450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1285</v>
      </c>
      <c r="D31" s="13">
        <v>882</v>
      </c>
      <c r="E31" s="13">
        <v>840</v>
      </c>
      <c r="F31" s="13">
        <v>42</v>
      </c>
      <c r="G31" s="13">
        <v>403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1025</v>
      </c>
      <c r="D32" s="13">
        <v>622</v>
      </c>
      <c r="E32" s="13">
        <v>602</v>
      </c>
      <c r="F32" s="13">
        <v>20</v>
      </c>
      <c r="G32" s="13">
        <v>403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813</v>
      </c>
      <c r="D33" s="13">
        <v>301</v>
      </c>
      <c r="E33" s="13">
        <v>281</v>
      </c>
      <c r="F33" s="13">
        <v>20</v>
      </c>
      <c r="G33" s="13">
        <v>512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735</v>
      </c>
      <c r="D34" s="13">
        <v>160</v>
      </c>
      <c r="E34" s="13">
        <v>157</v>
      </c>
      <c r="F34" s="13">
        <v>3</v>
      </c>
      <c r="G34" s="13">
        <v>575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530</v>
      </c>
      <c r="D35" s="13">
        <v>74</v>
      </c>
      <c r="E35" s="13">
        <v>71</v>
      </c>
      <c r="F35" s="13">
        <v>3</v>
      </c>
      <c r="G35" s="13">
        <v>456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351</v>
      </c>
      <c r="D36" s="13">
        <v>30</v>
      </c>
      <c r="E36" s="13">
        <v>27</v>
      </c>
      <c r="F36" s="13">
        <v>3</v>
      </c>
      <c r="G36" s="13">
        <v>321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462</v>
      </c>
      <c r="D37" s="13">
        <v>43</v>
      </c>
      <c r="E37" s="13">
        <v>38</v>
      </c>
      <c r="F37" s="13">
        <v>5</v>
      </c>
      <c r="G37" s="13">
        <v>419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20010</v>
      </c>
      <c r="D38" s="12">
        <v>14207</v>
      </c>
      <c r="E38" s="12">
        <v>13499</v>
      </c>
      <c r="F38" s="12">
        <v>708</v>
      </c>
      <c r="G38" s="12">
        <v>5803</v>
      </c>
    </row>
    <row r="39" spans="1:12" ht="12" customHeight="1">
      <c r="A39" s="23" t="s">
        <v>50</v>
      </c>
      <c r="B39" s="2" t="s">
        <v>10</v>
      </c>
      <c r="C39" s="13">
        <v>527</v>
      </c>
      <c r="D39" s="13">
        <v>30</v>
      </c>
      <c r="E39" s="13">
        <v>28</v>
      </c>
      <c r="F39" s="13">
        <v>2</v>
      </c>
      <c r="G39" s="13">
        <v>497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2623</v>
      </c>
      <c r="D40" s="13">
        <v>675</v>
      </c>
      <c r="E40" s="13">
        <v>575</v>
      </c>
      <c r="F40" s="13">
        <v>100</v>
      </c>
      <c r="G40" s="13">
        <v>1948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2390</v>
      </c>
      <c r="D41" s="13">
        <v>1637</v>
      </c>
      <c r="E41" s="13">
        <v>1471</v>
      </c>
      <c r="F41" s="13">
        <v>166</v>
      </c>
      <c r="G41" s="13">
        <v>753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2139</v>
      </c>
      <c r="D42" s="13">
        <v>1869</v>
      </c>
      <c r="E42" s="13">
        <v>1742</v>
      </c>
      <c r="F42" s="13">
        <v>127</v>
      </c>
      <c r="G42" s="13">
        <v>270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1969</v>
      </c>
      <c r="D43" s="13">
        <v>1796</v>
      </c>
      <c r="E43" s="13">
        <v>1723</v>
      </c>
      <c r="F43" s="13">
        <v>73</v>
      </c>
      <c r="G43" s="13">
        <v>173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1991</v>
      </c>
      <c r="D44" s="13">
        <v>1864</v>
      </c>
      <c r="E44" s="13">
        <v>1817</v>
      </c>
      <c r="F44" s="13">
        <v>47</v>
      </c>
      <c r="G44" s="13">
        <v>127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1975</v>
      </c>
      <c r="D45" s="13">
        <v>1840</v>
      </c>
      <c r="E45" s="13">
        <v>1798</v>
      </c>
      <c r="F45" s="13">
        <v>42</v>
      </c>
      <c r="G45" s="13">
        <v>135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1618</v>
      </c>
      <c r="D46" s="13">
        <v>1500</v>
      </c>
      <c r="E46" s="13">
        <v>1473</v>
      </c>
      <c r="F46" s="13">
        <v>27</v>
      </c>
      <c r="G46" s="13">
        <v>118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1154</v>
      </c>
      <c r="D47" s="13">
        <v>1033</v>
      </c>
      <c r="E47" s="13">
        <v>986</v>
      </c>
      <c r="F47" s="13">
        <v>47</v>
      </c>
      <c r="G47" s="13">
        <v>121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994</v>
      </c>
      <c r="D48" s="13">
        <v>819</v>
      </c>
      <c r="E48" s="13">
        <v>787</v>
      </c>
      <c r="F48" s="13">
        <v>32</v>
      </c>
      <c r="G48" s="13">
        <v>175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781</v>
      </c>
      <c r="D49" s="13">
        <v>550</v>
      </c>
      <c r="E49" s="13">
        <v>521</v>
      </c>
      <c r="F49" s="13">
        <v>29</v>
      </c>
      <c r="G49" s="13">
        <v>231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695</v>
      </c>
      <c r="D50" s="13">
        <v>315</v>
      </c>
      <c r="E50" s="13">
        <v>306</v>
      </c>
      <c r="F50" s="13">
        <v>9</v>
      </c>
      <c r="G50" s="13">
        <v>380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481</v>
      </c>
      <c r="D51" s="13">
        <v>139</v>
      </c>
      <c r="E51" s="13">
        <v>135</v>
      </c>
      <c r="F51" s="13">
        <v>4</v>
      </c>
      <c r="G51" s="13">
        <v>342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335</v>
      </c>
      <c r="D52" s="13">
        <v>78</v>
      </c>
      <c r="E52" s="13">
        <v>77</v>
      </c>
      <c r="F52" s="13">
        <v>1</v>
      </c>
      <c r="G52" s="13">
        <v>257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338</v>
      </c>
      <c r="D53" s="14">
        <v>62</v>
      </c>
      <c r="E53" s="14">
        <v>60</v>
      </c>
      <c r="F53" s="14">
        <v>2</v>
      </c>
      <c r="G53" s="14">
        <v>276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6" width="13.6640625" customWidth="1"/>
    <col min="7" max="7" width="14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32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19188</v>
      </c>
      <c r="D6" s="12">
        <v>10807</v>
      </c>
      <c r="E6" s="12">
        <v>9863</v>
      </c>
      <c r="F6" s="12">
        <v>944</v>
      </c>
      <c r="G6" s="12">
        <v>8381</v>
      </c>
    </row>
    <row r="7" spans="1:12" ht="12" customHeight="1">
      <c r="A7" s="23" t="s">
        <v>50</v>
      </c>
      <c r="B7" s="2" t="s">
        <v>10</v>
      </c>
      <c r="C7" s="13">
        <v>410</v>
      </c>
      <c r="D7" s="13">
        <v>23</v>
      </c>
      <c r="E7" s="13">
        <v>21</v>
      </c>
      <c r="F7" s="13">
        <v>2</v>
      </c>
      <c r="G7" s="13">
        <v>387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2189</v>
      </c>
      <c r="D8" s="13">
        <v>422</v>
      </c>
      <c r="E8" s="13">
        <v>337</v>
      </c>
      <c r="F8" s="13">
        <v>85</v>
      </c>
      <c r="G8" s="13">
        <v>1767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2223</v>
      </c>
      <c r="D9" s="13">
        <v>1235</v>
      </c>
      <c r="E9" s="13">
        <v>1005</v>
      </c>
      <c r="F9" s="13">
        <v>230</v>
      </c>
      <c r="G9" s="13">
        <v>988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2072</v>
      </c>
      <c r="D10" s="13">
        <v>1432</v>
      </c>
      <c r="E10" s="13">
        <v>1267</v>
      </c>
      <c r="F10" s="13">
        <v>165</v>
      </c>
      <c r="G10" s="13">
        <v>640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1779</v>
      </c>
      <c r="D11" s="13">
        <v>1370</v>
      </c>
      <c r="E11" s="13">
        <v>1232</v>
      </c>
      <c r="F11" s="13">
        <v>138</v>
      </c>
      <c r="G11" s="13">
        <v>409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1686</v>
      </c>
      <c r="D12" s="13">
        <v>1319</v>
      </c>
      <c r="E12" s="13">
        <v>1229</v>
      </c>
      <c r="F12" s="13">
        <v>90</v>
      </c>
      <c r="G12" s="13">
        <v>367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1712</v>
      </c>
      <c r="D13" s="13">
        <v>1347</v>
      </c>
      <c r="E13" s="13">
        <v>1279</v>
      </c>
      <c r="F13" s="13">
        <v>68</v>
      </c>
      <c r="G13" s="13">
        <v>365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1438</v>
      </c>
      <c r="D14" s="13">
        <v>1107</v>
      </c>
      <c r="E14" s="13">
        <v>1040</v>
      </c>
      <c r="F14" s="13">
        <v>67</v>
      </c>
      <c r="G14" s="13">
        <v>331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1246</v>
      </c>
      <c r="D15" s="13">
        <v>950</v>
      </c>
      <c r="E15" s="13">
        <v>899</v>
      </c>
      <c r="F15" s="13">
        <v>51</v>
      </c>
      <c r="G15" s="13">
        <v>296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983</v>
      </c>
      <c r="D16" s="13">
        <v>648</v>
      </c>
      <c r="E16" s="13">
        <v>622</v>
      </c>
      <c r="F16" s="13">
        <v>26</v>
      </c>
      <c r="G16" s="13">
        <v>335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884</v>
      </c>
      <c r="D17" s="13">
        <v>441</v>
      </c>
      <c r="E17" s="13">
        <v>429</v>
      </c>
      <c r="F17" s="13">
        <v>12</v>
      </c>
      <c r="G17" s="13">
        <v>443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803</v>
      </c>
      <c r="D18" s="13">
        <v>230</v>
      </c>
      <c r="E18" s="13">
        <v>227</v>
      </c>
      <c r="F18" s="13">
        <v>3</v>
      </c>
      <c r="G18" s="13">
        <v>573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679</v>
      </c>
      <c r="D19" s="13">
        <v>129</v>
      </c>
      <c r="E19" s="13">
        <v>128</v>
      </c>
      <c r="F19" s="13">
        <v>1</v>
      </c>
      <c r="G19" s="13">
        <v>550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498</v>
      </c>
      <c r="D20" s="13">
        <v>88</v>
      </c>
      <c r="E20" s="13">
        <v>84</v>
      </c>
      <c r="F20" s="13">
        <v>4</v>
      </c>
      <c r="G20" s="13">
        <v>410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586</v>
      </c>
      <c r="D21" s="13">
        <v>66</v>
      </c>
      <c r="E21" s="13">
        <v>64</v>
      </c>
      <c r="F21" s="13">
        <v>2</v>
      </c>
      <c r="G21" s="13">
        <v>520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9876</v>
      </c>
      <c r="D22" s="12">
        <v>4688</v>
      </c>
      <c r="E22" s="12">
        <v>4122</v>
      </c>
      <c r="F22" s="12">
        <v>566</v>
      </c>
      <c r="G22" s="12">
        <v>5188</v>
      </c>
    </row>
    <row r="23" spans="1:12" ht="12" customHeight="1">
      <c r="A23" s="23" t="s">
        <v>50</v>
      </c>
      <c r="B23" s="2" t="s">
        <v>10</v>
      </c>
      <c r="C23" s="13">
        <v>207</v>
      </c>
      <c r="D23" s="13">
        <v>10</v>
      </c>
      <c r="E23" s="13">
        <v>9</v>
      </c>
      <c r="F23" s="13">
        <v>1</v>
      </c>
      <c r="G23" s="13">
        <v>197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1080</v>
      </c>
      <c r="D24" s="13">
        <v>177</v>
      </c>
      <c r="E24" s="13">
        <v>135</v>
      </c>
      <c r="F24" s="13">
        <v>42</v>
      </c>
      <c r="G24" s="13">
        <v>903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1138</v>
      </c>
      <c r="D25" s="13">
        <v>522</v>
      </c>
      <c r="E25" s="13">
        <v>398</v>
      </c>
      <c r="F25" s="13">
        <v>124</v>
      </c>
      <c r="G25" s="13">
        <v>616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1107</v>
      </c>
      <c r="D26" s="13">
        <v>655</v>
      </c>
      <c r="E26" s="13">
        <v>550</v>
      </c>
      <c r="F26" s="13">
        <v>105</v>
      </c>
      <c r="G26" s="13">
        <v>452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895</v>
      </c>
      <c r="D27" s="13">
        <v>610</v>
      </c>
      <c r="E27" s="13">
        <v>517</v>
      </c>
      <c r="F27" s="13">
        <v>93</v>
      </c>
      <c r="G27" s="13">
        <v>285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850</v>
      </c>
      <c r="D28" s="13">
        <v>583</v>
      </c>
      <c r="E28" s="13">
        <v>531</v>
      </c>
      <c r="F28" s="13">
        <v>52</v>
      </c>
      <c r="G28" s="13">
        <v>267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879</v>
      </c>
      <c r="D29" s="13">
        <v>600</v>
      </c>
      <c r="E29" s="13">
        <v>551</v>
      </c>
      <c r="F29" s="13">
        <v>49</v>
      </c>
      <c r="G29" s="13">
        <v>279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725</v>
      </c>
      <c r="D30" s="13">
        <v>494</v>
      </c>
      <c r="E30" s="13">
        <v>452</v>
      </c>
      <c r="F30" s="13">
        <v>42</v>
      </c>
      <c r="G30" s="13">
        <v>231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644</v>
      </c>
      <c r="D31" s="13">
        <v>436</v>
      </c>
      <c r="E31" s="13">
        <v>404</v>
      </c>
      <c r="F31" s="13">
        <v>32</v>
      </c>
      <c r="G31" s="13">
        <v>208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505</v>
      </c>
      <c r="D32" s="13">
        <v>267</v>
      </c>
      <c r="E32" s="13">
        <v>254</v>
      </c>
      <c r="F32" s="13">
        <v>13</v>
      </c>
      <c r="G32" s="13">
        <v>238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452</v>
      </c>
      <c r="D33" s="13">
        <v>154</v>
      </c>
      <c r="E33" s="13">
        <v>148</v>
      </c>
      <c r="F33" s="13">
        <v>6</v>
      </c>
      <c r="G33" s="13">
        <v>298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428</v>
      </c>
      <c r="D34" s="13">
        <v>81</v>
      </c>
      <c r="E34" s="13">
        <v>78</v>
      </c>
      <c r="F34" s="13">
        <v>3</v>
      </c>
      <c r="G34" s="13">
        <v>347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371</v>
      </c>
      <c r="D35" s="13">
        <v>40</v>
      </c>
      <c r="E35" s="13">
        <v>40</v>
      </c>
      <c r="F35" s="13" t="s">
        <v>63</v>
      </c>
      <c r="G35" s="13">
        <v>331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251</v>
      </c>
      <c r="D36" s="13">
        <v>29</v>
      </c>
      <c r="E36" s="13">
        <v>27</v>
      </c>
      <c r="F36" s="13">
        <v>2</v>
      </c>
      <c r="G36" s="13">
        <v>222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344</v>
      </c>
      <c r="D37" s="13">
        <v>30</v>
      </c>
      <c r="E37" s="13">
        <v>28</v>
      </c>
      <c r="F37" s="13">
        <v>2</v>
      </c>
      <c r="G37" s="13">
        <v>314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9312</v>
      </c>
      <c r="D38" s="12">
        <v>6119</v>
      </c>
      <c r="E38" s="12">
        <v>5741</v>
      </c>
      <c r="F38" s="12">
        <v>378</v>
      </c>
      <c r="G38" s="12">
        <v>3193</v>
      </c>
    </row>
    <row r="39" spans="1:12" ht="12" customHeight="1">
      <c r="A39" s="23" t="s">
        <v>50</v>
      </c>
      <c r="B39" s="2" t="s">
        <v>10</v>
      </c>
      <c r="C39" s="13">
        <v>203</v>
      </c>
      <c r="D39" s="13">
        <v>13</v>
      </c>
      <c r="E39" s="13">
        <v>12</v>
      </c>
      <c r="F39" s="13">
        <v>1</v>
      </c>
      <c r="G39" s="13">
        <v>190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1109</v>
      </c>
      <c r="D40" s="13">
        <v>245</v>
      </c>
      <c r="E40" s="13">
        <v>202</v>
      </c>
      <c r="F40" s="13">
        <v>43</v>
      </c>
      <c r="G40" s="13">
        <v>864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1085</v>
      </c>
      <c r="D41" s="13">
        <v>713</v>
      </c>
      <c r="E41" s="13">
        <v>607</v>
      </c>
      <c r="F41" s="13">
        <v>106</v>
      </c>
      <c r="G41" s="13">
        <v>372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965</v>
      </c>
      <c r="D42" s="13">
        <v>777</v>
      </c>
      <c r="E42" s="13">
        <v>717</v>
      </c>
      <c r="F42" s="13">
        <v>60</v>
      </c>
      <c r="G42" s="13">
        <v>188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884</v>
      </c>
      <c r="D43" s="13">
        <v>760</v>
      </c>
      <c r="E43" s="13">
        <v>715</v>
      </c>
      <c r="F43" s="13">
        <v>45</v>
      </c>
      <c r="G43" s="13">
        <v>124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836</v>
      </c>
      <c r="D44" s="13">
        <v>736</v>
      </c>
      <c r="E44" s="13">
        <v>698</v>
      </c>
      <c r="F44" s="13">
        <v>38</v>
      </c>
      <c r="G44" s="13">
        <v>100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833</v>
      </c>
      <c r="D45" s="13">
        <v>747</v>
      </c>
      <c r="E45" s="13">
        <v>728</v>
      </c>
      <c r="F45" s="13">
        <v>19</v>
      </c>
      <c r="G45" s="13">
        <v>86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713</v>
      </c>
      <c r="D46" s="13">
        <v>613</v>
      </c>
      <c r="E46" s="13">
        <v>588</v>
      </c>
      <c r="F46" s="13">
        <v>25</v>
      </c>
      <c r="G46" s="13">
        <v>100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602</v>
      </c>
      <c r="D47" s="13">
        <v>514</v>
      </c>
      <c r="E47" s="13">
        <v>495</v>
      </c>
      <c r="F47" s="13">
        <v>19</v>
      </c>
      <c r="G47" s="13">
        <v>88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478</v>
      </c>
      <c r="D48" s="13">
        <v>381</v>
      </c>
      <c r="E48" s="13">
        <v>368</v>
      </c>
      <c r="F48" s="13">
        <v>13</v>
      </c>
      <c r="G48" s="13">
        <v>97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432</v>
      </c>
      <c r="D49" s="13">
        <v>287</v>
      </c>
      <c r="E49" s="13">
        <v>281</v>
      </c>
      <c r="F49" s="13">
        <v>6</v>
      </c>
      <c r="G49" s="13">
        <v>145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375</v>
      </c>
      <c r="D50" s="13">
        <v>149</v>
      </c>
      <c r="E50" s="13">
        <v>149</v>
      </c>
      <c r="F50" s="13" t="s">
        <v>63</v>
      </c>
      <c r="G50" s="13">
        <v>226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308</v>
      </c>
      <c r="D51" s="13">
        <v>89</v>
      </c>
      <c r="E51" s="13">
        <v>88</v>
      </c>
      <c r="F51" s="13">
        <v>1</v>
      </c>
      <c r="G51" s="13">
        <v>219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247</v>
      </c>
      <c r="D52" s="13">
        <v>59</v>
      </c>
      <c r="E52" s="13">
        <v>57</v>
      </c>
      <c r="F52" s="13">
        <v>2</v>
      </c>
      <c r="G52" s="13">
        <v>188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242</v>
      </c>
      <c r="D53" s="14">
        <v>36</v>
      </c>
      <c r="E53" s="14">
        <v>36</v>
      </c>
      <c r="F53" s="14" t="s">
        <v>63</v>
      </c>
      <c r="G53" s="14">
        <v>206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33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43080</v>
      </c>
      <c r="D6" s="12">
        <v>25313</v>
      </c>
      <c r="E6" s="12">
        <v>22624</v>
      </c>
      <c r="F6" s="12">
        <v>2689</v>
      </c>
      <c r="G6" s="12">
        <v>17767</v>
      </c>
    </row>
    <row r="7" spans="1:12" ht="12" customHeight="1">
      <c r="A7" s="23" t="s">
        <v>50</v>
      </c>
      <c r="B7" s="2" t="s">
        <v>10</v>
      </c>
      <c r="C7" s="13">
        <v>894</v>
      </c>
      <c r="D7" s="13">
        <v>60</v>
      </c>
      <c r="E7" s="13">
        <v>49</v>
      </c>
      <c r="F7" s="13">
        <v>11</v>
      </c>
      <c r="G7" s="13">
        <v>834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4671</v>
      </c>
      <c r="D8" s="13">
        <v>1036</v>
      </c>
      <c r="E8" s="13">
        <v>790</v>
      </c>
      <c r="F8" s="13">
        <v>246</v>
      </c>
      <c r="G8" s="13">
        <v>3635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4924</v>
      </c>
      <c r="D9" s="13">
        <v>2953</v>
      </c>
      <c r="E9" s="13">
        <v>2356</v>
      </c>
      <c r="F9" s="13">
        <v>597</v>
      </c>
      <c r="G9" s="13">
        <v>1971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4797</v>
      </c>
      <c r="D10" s="13">
        <v>3542</v>
      </c>
      <c r="E10" s="13">
        <v>3052</v>
      </c>
      <c r="F10" s="13">
        <v>490</v>
      </c>
      <c r="G10" s="13">
        <v>1255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4171</v>
      </c>
      <c r="D11" s="13">
        <v>3285</v>
      </c>
      <c r="E11" s="13">
        <v>2950</v>
      </c>
      <c r="F11" s="13">
        <v>335</v>
      </c>
      <c r="G11" s="13">
        <v>886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3936</v>
      </c>
      <c r="D12" s="13">
        <v>3133</v>
      </c>
      <c r="E12" s="13">
        <v>2870</v>
      </c>
      <c r="F12" s="13">
        <v>263</v>
      </c>
      <c r="G12" s="13">
        <v>803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3836</v>
      </c>
      <c r="D13" s="13">
        <v>3044</v>
      </c>
      <c r="E13" s="13">
        <v>2844</v>
      </c>
      <c r="F13" s="13">
        <v>200</v>
      </c>
      <c r="G13" s="13">
        <v>792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3254</v>
      </c>
      <c r="D14" s="13">
        <v>2479</v>
      </c>
      <c r="E14" s="13">
        <v>2317</v>
      </c>
      <c r="F14" s="13">
        <v>162</v>
      </c>
      <c r="G14" s="13">
        <v>775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2700</v>
      </c>
      <c r="D15" s="13">
        <v>1962</v>
      </c>
      <c r="E15" s="13">
        <v>1836</v>
      </c>
      <c r="F15" s="13">
        <v>126</v>
      </c>
      <c r="G15" s="13">
        <v>738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2427</v>
      </c>
      <c r="D16" s="13">
        <v>1611</v>
      </c>
      <c r="E16" s="13">
        <v>1498</v>
      </c>
      <c r="F16" s="13">
        <v>113</v>
      </c>
      <c r="G16" s="13">
        <v>816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2097</v>
      </c>
      <c r="D17" s="13">
        <v>1036</v>
      </c>
      <c r="E17" s="13">
        <v>969</v>
      </c>
      <c r="F17" s="13">
        <v>67</v>
      </c>
      <c r="G17" s="13">
        <v>1061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1829</v>
      </c>
      <c r="D18" s="13">
        <v>571</v>
      </c>
      <c r="E18" s="13">
        <v>531</v>
      </c>
      <c r="F18" s="13">
        <v>40</v>
      </c>
      <c r="G18" s="13">
        <v>1258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1444</v>
      </c>
      <c r="D19" s="13">
        <v>307</v>
      </c>
      <c r="E19" s="13">
        <v>292</v>
      </c>
      <c r="F19" s="13">
        <v>15</v>
      </c>
      <c r="G19" s="13">
        <v>1137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994</v>
      </c>
      <c r="D20" s="13">
        <v>146</v>
      </c>
      <c r="E20" s="13">
        <v>138</v>
      </c>
      <c r="F20" s="13">
        <v>8</v>
      </c>
      <c r="G20" s="13">
        <v>848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1106</v>
      </c>
      <c r="D21" s="13">
        <v>148</v>
      </c>
      <c r="E21" s="13">
        <v>132</v>
      </c>
      <c r="F21" s="13">
        <v>16</v>
      </c>
      <c r="G21" s="13">
        <v>958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22153</v>
      </c>
      <c r="D22" s="12">
        <v>10949</v>
      </c>
      <c r="E22" s="12">
        <v>9502</v>
      </c>
      <c r="F22" s="12">
        <v>1447</v>
      </c>
      <c r="G22" s="12">
        <v>11204</v>
      </c>
    </row>
    <row r="23" spans="1:12" ht="12" customHeight="1">
      <c r="A23" s="23" t="s">
        <v>50</v>
      </c>
      <c r="B23" s="2" t="s">
        <v>10</v>
      </c>
      <c r="C23" s="13">
        <v>444</v>
      </c>
      <c r="D23" s="13">
        <v>26</v>
      </c>
      <c r="E23" s="13">
        <v>23</v>
      </c>
      <c r="F23" s="13">
        <v>3</v>
      </c>
      <c r="G23" s="13">
        <v>418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2320</v>
      </c>
      <c r="D24" s="13">
        <v>432</v>
      </c>
      <c r="E24" s="13">
        <v>310</v>
      </c>
      <c r="F24" s="13">
        <v>122</v>
      </c>
      <c r="G24" s="13">
        <v>1888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2480</v>
      </c>
      <c r="D25" s="13">
        <v>1254</v>
      </c>
      <c r="E25" s="13">
        <v>923</v>
      </c>
      <c r="F25" s="13">
        <v>331</v>
      </c>
      <c r="G25" s="13">
        <v>1226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2482</v>
      </c>
      <c r="D26" s="13">
        <v>1610</v>
      </c>
      <c r="E26" s="13">
        <v>1331</v>
      </c>
      <c r="F26" s="13">
        <v>279</v>
      </c>
      <c r="G26" s="13">
        <v>872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2116</v>
      </c>
      <c r="D27" s="13">
        <v>1445</v>
      </c>
      <c r="E27" s="13">
        <v>1249</v>
      </c>
      <c r="F27" s="13">
        <v>196</v>
      </c>
      <c r="G27" s="13">
        <v>671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1921</v>
      </c>
      <c r="D28" s="13">
        <v>1318</v>
      </c>
      <c r="E28" s="13">
        <v>1158</v>
      </c>
      <c r="F28" s="13">
        <v>160</v>
      </c>
      <c r="G28" s="13">
        <v>603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1983</v>
      </c>
      <c r="D29" s="13">
        <v>1377</v>
      </c>
      <c r="E29" s="13">
        <v>1253</v>
      </c>
      <c r="F29" s="13">
        <v>124</v>
      </c>
      <c r="G29" s="13">
        <v>606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1728</v>
      </c>
      <c r="D30" s="13">
        <v>1158</v>
      </c>
      <c r="E30" s="13">
        <v>1074</v>
      </c>
      <c r="F30" s="13">
        <v>84</v>
      </c>
      <c r="G30" s="13">
        <v>570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1418</v>
      </c>
      <c r="D31" s="13">
        <v>862</v>
      </c>
      <c r="E31" s="13">
        <v>806</v>
      </c>
      <c r="F31" s="13">
        <v>56</v>
      </c>
      <c r="G31" s="13">
        <v>556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1246</v>
      </c>
      <c r="D32" s="13">
        <v>644</v>
      </c>
      <c r="E32" s="13">
        <v>602</v>
      </c>
      <c r="F32" s="13">
        <v>42</v>
      </c>
      <c r="G32" s="13">
        <v>602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1086</v>
      </c>
      <c r="D33" s="13">
        <v>371</v>
      </c>
      <c r="E33" s="13">
        <v>355</v>
      </c>
      <c r="F33" s="13">
        <v>16</v>
      </c>
      <c r="G33" s="13">
        <v>715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913</v>
      </c>
      <c r="D34" s="13">
        <v>198</v>
      </c>
      <c r="E34" s="13">
        <v>184</v>
      </c>
      <c r="F34" s="13">
        <v>14</v>
      </c>
      <c r="G34" s="13">
        <v>715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794</v>
      </c>
      <c r="D35" s="13">
        <v>135</v>
      </c>
      <c r="E35" s="13">
        <v>131</v>
      </c>
      <c r="F35" s="13">
        <v>4</v>
      </c>
      <c r="G35" s="13">
        <v>659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577</v>
      </c>
      <c r="D36" s="13">
        <v>59</v>
      </c>
      <c r="E36" s="13">
        <v>53</v>
      </c>
      <c r="F36" s="13">
        <v>6</v>
      </c>
      <c r="G36" s="13">
        <v>518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645</v>
      </c>
      <c r="D37" s="13">
        <v>60</v>
      </c>
      <c r="E37" s="13">
        <v>50</v>
      </c>
      <c r="F37" s="13">
        <v>10</v>
      </c>
      <c r="G37" s="13">
        <v>585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20927</v>
      </c>
      <c r="D38" s="12">
        <v>14364</v>
      </c>
      <c r="E38" s="12">
        <v>13122</v>
      </c>
      <c r="F38" s="12">
        <v>1242</v>
      </c>
      <c r="G38" s="12">
        <v>6563</v>
      </c>
    </row>
    <row r="39" spans="1:12" ht="12" customHeight="1">
      <c r="A39" s="23" t="s">
        <v>50</v>
      </c>
      <c r="B39" s="2" t="s">
        <v>10</v>
      </c>
      <c r="C39" s="13">
        <v>450</v>
      </c>
      <c r="D39" s="13">
        <v>34</v>
      </c>
      <c r="E39" s="13">
        <v>26</v>
      </c>
      <c r="F39" s="13">
        <v>8</v>
      </c>
      <c r="G39" s="13">
        <v>416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2351</v>
      </c>
      <c r="D40" s="13">
        <v>604</v>
      </c>
      <c r="E40" s="13">
        <v>480</v>
      </c>
      <c r="F40" s="13">
        <v>124</v>
      </c>
      <c r="G40" s="13">
        <v>1747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2444</v>
      </c>
      <c r="D41" s="13">
        <v>1699</v>
      </c>
      <c r="E41" s="13">
        <v>1433</v>
      </c>
      <c r="F41" s="13">
        <v>266</v>
      </c>
      <c r="G41" s="13">
        <v>745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2315</v>
      </c>
      <c r="D42" s="13">
        <v>1932</v>
      </c>
      <c r="E42" s="13">
        <v>1721</v>
      </c>
      <c r="F42" s="13">
        <v>211</v>
      </c>
      <c r="G42" s="13">
        <v>383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2055</v>
      </c>
      <c r="D43" s="13">
        <v>1840</v>
      </c>
      <c r="E43" s="13">
        <v>1701</v>
      </c>
      <c r="F43" s="13">
        <v>139</v>
      </c>
      <c r="G43" s="13">
        <v>215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2015</v>
      </c>
      <c r="D44" s="13">
        <v>1815</v>
      </c>
      <c r="E44" s="13">
        <v>1712</v>
      </c>
      <c r="F44" s="13">
        <v>103</v>
      </c>
      <c r="G44" s="13">
        <v>200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1853</v>
      </c>
      <c r="D45" s="13">
        <v>1667</v>
      </c>
      <c r="E45" s="13">
        <v>1591</v>
      </c>
      <c r="F45" s="13">
        <v>76</v>
      </c>
      <c r="G45" s="13">
        <v>186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1526</v>
      </c>
      <c r="D46" s="13">
        <v>1321</v>
      </c>
      <c r="E46" s="13">
        <v>1243</v>
      </c>
      <c r="F46" s="13">
        <v>78</v>
      </c>
      <c r="G46" s="13">
        <v>205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1282</v>
      </c>
      <c r="D47" s="13">
        <v>1100</v>
      </c>
      <c r="E47" s="13">
        <v>1030</v>
      </c>
      <c r="F47" s="13">
        <v>70</v>
      </c>
      <c r="G47" s="13">
        <v>182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1181</v>
      </c>
      <c r="D48" s="13">
        <v>967</v>
      </c>
      <c r="E48" s="13">
        <v>896</v>
      </c>
      <c r="F48" s="13">
        <v>71</v>
      </c>
      <c r="G48" s="13">
        <v>214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1011</v>
      </c>
      <c r="D49" s="13">
        <v>665</v>
      </c>
      <c r="E49" s="13">
        <v>614</v>
      </c>
      <c r="F49" s="13">
        <v>51</v>
      </c>
      <c r="G49" s="13">
        <v>346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916</v>
      </c>
      <c r="D50" s="13">
        <v>373</v>
      </c>
      <c r="E50" s="13">
        <v>347</v>
      </c>
      <c r="F50" s="13">
        <v>26</v>
      </c>
      <c r="G50" s="13">
        <v>543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650</v>
      </c>
      <c r="D51" s="13">
        <v>172</v>
      </c>
      <c r="E51" s="13">
        <v>161</v>
      </c>
      <c r="F51" s="13">
        <v>11</v>
      </c>
      <c r="G51" s="13">
        <v>478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417</v>
      </c>
      <c r="D52" s="13">
        <v>87</v>
      </c>
      <c r="E52" s="13">
        <v>85</v>
      </c>
      <c r="F52" s="13">
        <v>2</v>
      </c>
      <c r="G52" s="13">
        <v>330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461</v>
      </c>
      <c r="D53" s="14">
        <v>88</v>
      </c>
      <c r="E53" s="14">
        <v>82</v>
      </c>
      <c r="F53" s="14">
        <v>6</v>
      </c>
      <c r="G53" s="14">
        <v>373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34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128576</v>
      </c>
      <c r="D6" s="12">
        <v>75568</v>
      </c>
      <c r="E6" s="12">
        <v>70062</v>
      </c>
      <c r="F6" s="12">
        <v>5506</v>
      </c>
      <c r="G6" s="12">
        <v>53008</v>
      </c>
    </row>
    <row r="7" spans="1:12" ht="12" customHeight="1">
      <c r="A7" s="23" t="s">
        <v>50</v>
      </c>
      <c r="B7" s="2" t="s">
        <v>10</v>
      </c>
      <c r="C7" s="13">
        <v>3582</v>
      </c>
      <c r="D7" s="13">
        <v>315</v>
      </c>
      <c r="E7" s="13">
        <v>253</v>
      </c>
      <c r="F7" s="13">
        <v>62</v>
      </c>
      <c r="G7" s="13">
        <v>3267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16581</v>
      </c>
      <c r="D8" s="13">
        <v>4178</v>
      </c>
      <c r="E8" s="13">
        <v>3507</v>
      </c>
      <c r="F8" s="13">
        <v>671</v>
      </c>
      <c r="G8" s="13">
        <v>12403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15204</v>
      </c>
      <c r="D9" s="13">
        <v>9096</v>
      </c>
      <c r="E9" s="13">
        <v>7975</v>
      </c>
      <c r="F9" s="13">
        <v>1121</v>
      </c>
      <c r="G9" s="13">
        <v>6108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14502</v>
      </c>
      <c r="D10" s="13">
        <v>10290</v>
      </c>
      <c r="E10" s="13">
        <v>9380</v>
      </c>
      <c r="F10" s="13">
        <v>910</v>
      </c>
      <c r="G10" s="13">
        <v>4212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12809</v>
      </c>
      <c r="D11" s="13">
        <v>9724</v>
      </c>
      <c r="E11" s="13">
        <v>9070</v>
      </c>
      <c r="F11" s="13">
        <v>654</v>
      </c>
      <c r="G11" s="13">
        <v>3085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11446</v>
      </c>
      <c r="D12" s="13">
        <v>8857</v>
      </c>
      <c r="E12" s="13">
        <v>8328</v>
      </c>
      <c r="F12" s="13">
        <v>529</v>
      </c>
      <c r="G12" s="13">
        <v>2589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11238</v>
      </c>
      <c r="D13" s="13">
        <v>8718</v>
      </c>
      <c r="E13" s="13">
        <v>8250</v>
      </c>
      <c r="F13" s="13">
        <v>468</v>
      </c>
      <c r="G13" s="13">
        <v>2520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9826</v>
      </c>
      <c r="D14" s="13">
        <v>7450</v>
      </c>
      <c r="E14" s="13">
        <v>7100</v>
      </c>
      <c r="F14" s="13">
        <v>350</v>
      </c>
      <c r="G14" s="13">
        <v>2376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8025</v>
      </c>
      <c r="D15" s="13">
        <v>5938</v>
      </c>
      <c r="E15" s="13">
        <v>5676</v>
      </c>
      <c r="F15" s="13">
        <v>262</v>
      </c>
      <c r="G15" s="13">
        <v>2087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7079</v>
      </c>
      <c r="D16" s="13">
        <v>4636</v>
      </c>
      <c r="E16" s="13">
        <v>4440</v>
      </c>
      <c r="F16" s="13">
        <v>196</v>
      </c>
      <c r="G16" s="13">
        <v>2443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5823</v>
      </c>
      <c r="D17" s="13">
        <v>3165</v>
      </c>
      <c r="E17" s="13">
        <v>3019</v>
      </c>
      <c r="F17" s="13">
        <v>146</v>
      </c>
      <c r="G17" s="13">
        <v>2658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4815</v>
      </c>
      <c r="D18" s="13">
        <v>1727</v>
      </c>
      <c r="E18" s="13">
        <v>1656</v>
      </c>
      <c r="F18" s="13">
        <v>71</v>
      </c>
      <c r="G18" s="13">
        <v>3088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3366</v>
      </c>
      <c r="D19" s="13">
        <v>793</v>
      </c>
      <c r="E19" s="13">
        <v>755</v>
      </c>
      <c r="F19" s="13">
        <v>38</v>
      </c>
      <c r="G19" s="13">
        <v>2573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2080</v>
      </c>
      <c r="D20" s="13">
        <v>343</v>
      </c>
      <c r="E20" s="13">
        <v>331</v>
      </c>
      <c r="F20" s="13">
        <v>12</v>
      </c>
      <c r="G20" s="13">
        <v>1737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2200</v>
      </c>
      <c r="D21" s="13">
        <v>338</v>
      </c>
      <c r="E21" s="13">
        <v>322</v>
      </c>
      <c r="F21" s="13">
        <v>16</v>
      </c>
      <c r="G21" s="13">
        <v>1862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66273</v>
      </c>
      <c r="D22" s="12">
        <v>32553</v>
      </c>
      <c r="E22" s="12">
        <v>29349</v>
      </c>
      <c r="F22" s="12">
        <v>3204</v>
      </c>
      <c r="G22" s="12">
        <v>33720</v>
      </c>
    </row>
    <row r="23" spans="1:12" ht="12" customHeight="1">
      <c r="A23" s="23" t="s">
        <v>50</v>
      </c>
      <c r="B23" s="2" t="s">
        <v>10</v>
      </c>
      <c r="C23" s="13">
        <v>1759</v>
      </c>
      <c r="D23" s="13">
        <v>134</v>
      </c>
      <c r="E23" s="13">
        <v>102</v>
      </c>
      <c r="F23" s="13">
        <v>32</v>
      </c>
      <c r="G23" s="13">
        <v>1625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8205</v>
      </c>
      <c r="D24" s="13">
        <v>1635</v>
      </c>
      <c r="E24" s="13">
        <v>1285</v>
      </c>
      <c r="F24" s="13">
        <v>350</v>
      </c>
      <c r="G24" s="13">
        <v>6570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7621</v>
      </c>
      <c r="D25" s="13">
        <v>3703</v>
      </c>
      <c r="E25" s="13">
        <v>3064</v>
      </c>
      <c r="F25" s="13">
        <v>639</v>
      </c>
      <c r="G25" s="13">
        <v>3918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7554</v>
      </c>
      <c r="D26" s="13">
        <v>4459</v>
      </c>
      <c r="E26" s="13">
        <v>3913</v>
      </c>
      <c r="F26" s="13">
        <v>546</v>
      </c>
      <c r="G26" s="13">
        <v>3095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6649</v>
      </c>
      <c r="D27" s="13">
        <v>4305</v>
      </c>
      <c r="E27" s="13">
        <v>3882</v>
      </c>
      <c r="F27" s="13">
        <v>423</v>
      </c>
      <c r="G27" s="13">
        <v>2344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5969</v>
      </c>
      <c r="D28" s="13">
        <v>3994</v>
      </c>
      <c r="E28" s="13">
        <v>3645</v>
      </c>
      <c r="F28" s="13">
        <v>349</v>
      </c>
      <c r="G28" s="13">
        <v>1975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5928</v>
      </c>
      <c r="D29" s="13">
        <v>4016</v>
      </c>
      <c r="E29" s="13">
        <v>3712</v>
      </c>
      <c r="F29" s="13">
        <v>304</v>
      </c>
      <c r="G29" s="13">
        <v>1912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5156</v>
      </c>
      <c r="D30" s="13">
        <v>3385</v>
      </c>
      <c r="E30" s="13">
        <v>3184</v>
      </c>
      <c r="F30" s="13">
        <v>201</v>
      </c>
      <c r="G30" s="13">
        <v>1771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4099</v>
      </c>
      <c r="D31" s="13">
        <v>2583</v>
      </c>
      <c r="E31" s="13">
        <v>2445</v>
      </c>
      <c r="F31" s="13">
        <v>138</v>
      </c>
      <c r="G31" s="13">
        <v>1516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3600</v>
      </c>
      <c r="D32" s="13">
        <v>1946</v>
      </c>
      <c r="E32" s="13">
        <v>1850</v>
      </c>
      <c r="F32" s="13">
        <v>96</v>
      </c>
      <c r="G32" s="13">
        <v>1654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2893</v>
      </c>
      <c r="D33" s="13">
        <v>1129</v>
      </c>
      <c r="E33" s="13">
        <v>1070</v>
      </c>
      <c r="F33" s="13">
        <v>59</v>
      </c>
      <c r="G33" s="13">
        <v>1764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2450</v>
      </c>
      <c r="D34" s="13">
        <v>622</v>
      </c>
      <c r="E34" s="13">
        <v>591</v>
      </c>
      <c r="F34" s="13">
        <v>31</v>
      </c>
      <c r="G34" s="13">
        <v>1828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1811</v>
      </c>
      <c r="D35" s="13">
        <v>312</v>
      </c>
      <c r="E35" s="13">
        <v>293</v>
      </c>
      <c r="F35" s="13">
        <v>19</v>
      </c>
      <c r="G35" s="13">
        <v>1499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1209</v>
      </c>
      <c r="D36" s="13">
        <v>158</v>
      </c>
      <c r="E36" s="13">
        <v>150</v>
      </c>
      <c r="F36" s="13">
        <v>8</v>
      </c>
      <c r="G36" s="13">
        <v>1051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1370</v>
      </c>
      <c r="D37" s="13">
        <v>172</v>
      </c>
      <c r="E37" s="13">
        <v>163</v>
      </c>
      <c r="F37" s="13">
        <v>9</v>
      </c>
      <c r="G37" s="13">
        <v>1198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62303</v>
      </c>
      <c r="D38" s="12">
        <v>43015</v>
      </c>
      <c r="E38" s="12">
        <v>40713</v>
      </c>
      <c r="F38" s="12">
        <v>2302</v>
      </c>
      <c r="G38" s="12">
        <v>19288</v>
      </c>
    </row>
    <row r="39" spans="1:12" ht="12" customHeight="1">
      <c r="A39" s="23" t="s">
        <v>50</v>
      </c>
      <c r="B39" s="2" t="s">
        <v>10</v>
      </c>
      <c r="C39" s="13">
        <v>1823</v>
      </c>
      <c r="D39" s="13">
        <v>181</v>
      </c>
      <c r="E39" s="13">
        <v>151</v>
      </c>
      <c r="F39" s="13">
        <v>30</v>
      </c>
      <c r="G39" s="13">
        <v>1642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8376</v>
      </c>
      <c r="D40" s="13">
        <v>2543</v>
      </c>
      <c r="E40" s="13">
        <v>2222</v>
      </c>
      <c r="F40" s="13">
        <v>321</v>
      </c>
      <c r="G40" s="13">
        <v>5833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7583</v>
      </c>
      <c r="D41" s="13">
        <v>5393</v>
      </c>
      <c r="E41" s="13">
        <v>4911</v>
      </c>
      <c r="F41" s="13">
        <v>482</v>
      </c>
      <c r="G41" s="13">
        <v>2190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6948</v>
      </c>
      <c r="D42" s="13">
        <v>5831</v>
      </c>
      <c r="E42" s="13">
        <v>5467</v>
      </c>
      <c r="F42" s="13">
        <v>364</v>
      </c>
      <c r="G42" s="13">
        <v>1117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6160</v>
      </c>
      <c r="D43" s="13">
        <v>5419</v>
      </c>
      <c r="E43" s="13">
        <v>5188</v>
      </c>
      <c r="F43" s="13">
        <v>231</v>
      </c>
      <c r="G43" s="13">
        <v>741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5477</v>
      </c>
      <c r="D44" s="13">
        <v>4863</v>
      </c>
      <c r="E44" s="13">
        <v>4683</v>
      </c>
      <c r="F44" s="13">
        <v>180</v>
      </c>
      <c r="G44" s="13">
        <v>614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5310</v>
      </c>
      <c r="D45" s="13">
        <v>4702</v>
      </c>
      <c r="E45" s="13">
        <v>4538</v>
      </c>
      <c r="F45" s="13">
        <v>164</v>
      </c>
      <c r="G45" s="13">
        <v>608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4670</v>
      </c>
      <c r="D46" s="13">
        <v>4065</v>
      </c>
      <c r="E46" s="13">
        <v>3916</v>
      </c>
      <c r="F46" s="13">
        <v>149</v>
      </c>
      <c r="G46" s="13">
        <v>605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3926</v>
      </c>
      <c r="D47" s="13">
        <v>3355</v>
      </c>
      <c r="E47" s="13">
        <v>3231</v>
      </c>
      <c r="F47" s="13">
        <v>124</v>
      </c>
      <c r="G47" s="13">
        <v>571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3479</v>
      </c>
      <c r="D48" s="13">
        <v>2690</v>
      </c>
      <c r="E48" s="13">
        <v>2590</v>
      </c>
      <c r="F48" s="13">
        <v>100</v>
      </c>
      <c r="G48" s="13">
        <v>789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2930</v>
      </c>
      <c r="D49" s="13">
        <v>2036</v>
      </c>
      <c r="E49" s="13">
        <v>1949</v>
      </c>
      <c r="F49" s="13">
        <v>87</v>
      </c>
      <c r="G49" s="13">
        <v>894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2365</v>
      </c>
      <c r="D50" s="13">
        <v>1105</v>
      </c>
      <c r="E50" s="13">
        <v>1065</v>
      </c>
      <c r="F50" s="13">
        <v>40</v>
      </c>
      <c r="G50" s="13">
        <v>1260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1555</v>
      </c>
      <c r="D51" s="13">
        <v>481</v>
      </c>
      <c r="E51" s="13">
        <v>462</v>
      </c>
      <c r="F51" s="13">
        <v>19</v>
      </c>
      <c r="G51" s="13">
        <v>1074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871</v>
      </c>
      <c r="D52" s="13">
        <v>185</v>
      </c>
      <c r="E52" s="13">
        <v>181</v>
      </c>
      <c r="F52" s="13">
        <v>4</v>
      </c>
      <c r="G52" s="13">
        <v>686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830</v>
      </c>
      <c r="D53" s="14">
        <v>166</v>
      </c>
      <c r="E53" s="14">
        <v>159</v>
      </c>
      <c r="F53" s="14">
        <v>7</v>
      </c>
      <c r="G53" s="14">
        <v>664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4" width="13.6640625" customWidth="1"/>
    <col min="5" max="5" width="14.33203125" customWidth="1"/>
    <col min="6" max="6" width="15.83203125" customWidth="1"/>
    <col min="7" max="7" width="22.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35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2727</v>
      </c>
      <c r="D6" s="12">
        <v>1620</v>
      </c>
      <c r="E6" s="12">
        <v>1518</v>
      </c>
      <c r="F6" s="12">
        <v>102</v>
      </c>
      <c r="G6" s="12">
        <v>1107</v>
      </c>
    </row>
    <row r="7" spans="1:12" ht="12" customHeight="1">
      <c r="A7" s="23" t="s">
        <v>50</v>
      </c>
      <c r="B7" s="2" t="s">
        <v>10</v>
      </c>
      <c r="C7" s="13">
        <v>58</v>
      </c>
      <c r="D7" s="13">
        <v>3</v>
      </c>
      <c r="E7" s="13">
        <v>3</v>
      </c>
      <c r="F7" s="13" t="s">
        <v>63</v>
      </c>
      <c r="G7" s="13">
        <v>55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266</v>
      </c>
      <c r="D8" s="13">
        <v>42</v>
      </c>
      <c r="E8" s="13">
        <v>34</v>
      </c>
      <c r="F8" s="13">
        <v>8</v>
      </c>
      <c r="G8" s="13">
        <v>224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313</v>
      </c>
      <c r="D9" s="13">
        <v>190</v>
      </c>
      <c r="E9" s="13">
        <v>156</v>
      </c>
      <c r="F9" s="13">
        <v>34</v>
      </c>
      <c r="G9" s="13">
        <v>123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285</v>
      </c>
      <c r="D10" s="13">
        <v>218</v>
      </c>
      <c r="E10" s="13">
        <v>198</v>
      </c>
      <c r="F10" s="13">
        <v>20</v>
      </c>
      <c r="G10" s="13">
        <v>67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257</v>
      </c>
      <c r="D11" s="13">
        <v>185</v>
      </c>
      <c r="E11" s="13">
        <v>178</v>
      </c>
      <c r="F11" s="13">
        <v>7</v>
      </c>
      <c r="G11" s="13">
        <v>72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217</v>
      </c>
      <c r="D12" s="13">
        <v>177</v>
      </c>
      <c r="E12" s="13">
        <v>166</v>
      </c>
      <c r="F12" s="13">
        <v>11</v>
      </c>
      <c r="G12" s="13">
        <v>40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234</v>
      </c>
      <c r="D13" s="13">
        <v>199</v>
      </c>
      <c r="E13" s="13">
        <v>188</v>
      </c>
      <c r="F13" s="13">
        <v>11</v>
      </c>
      <c r="G13" s="13">
        <v>35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214</v>
      </c>
      <c r="D14" s="13">
        <v>172</v>
      </c>
      <c r="E14" s="13">
        <v>171</v>
      </c>
      <c r="F14" s="13">
        <v>1</v>
      </c>
      <c r="G14" s="13">
        <v>42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167</v>
      </c>
      <c r="D15" s="13">
        <v>130</v>
      </c>
      <c r="E15" s="13">
        <v>124</v>
      </c>
      <c r="F15" s="13">
        <v>6</v>
      </c>
      <c r="G15" s="13">
        <v>37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172</v>
      </c>
      <c r="D16" s="13">
        <v>131</v>
      </c>
      <c r="E16" s="13">
        <v>131</v>
      </c>
      <c r="F16" s="13" t="s">
        <v>63</v>
      </c>
      <c r="G16" s="13">
        <v>41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152</v>
      </c>
      <c r="D17" s="13">
        <v>83</v>
      </c>
      <c r="E17" s="13">
        <v>80</v>
      </c>
      <c r="F17" s="13">
        <v>3</v>
      </c>
      <c r="G17" s="13">
        <v>69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125</v>
      </c>
      <c r="D18" s="13">
        <v>41</v>
      </c>
      <c r="E18" s="13">
        <v>40</v>
      </c>
      <c r="F18" s="13">
        <v>1</v>
      </c>
      <c r="G18" s="13">
        <v>84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98</v>
      </c>
      <c r="D19" s="13">
        <v>25</v>
      </c>
      <c r="E19" s="13">
        <v>25</v>
      </c>
      <c r="F19" s="13" t="s">
        <v>63</v>
      </c>
      <c r="G19" s="13">
        <v>73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76</v>
      </c>
      <c r="D20" s="13">
        <v>14</v>
      </c>
      <c r="E20" s="13">
        <v>14</v>
      </c>
      <c r="F20" s="13" t="s">
        <v>63</v>
      </c>
      <c r="G20" s="13">
        <v>62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93</v>
      </c>
      <c r="D21" s="13">
        <v>10</v>
      </c>
      <c r="E21" s="13">
        <v>10</v>
      </c>
      <c r="F21" s="13" t="s">
        <v>63</v>
      </c>
      <c r="G21" s="13">
        <v>83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1353</v>
      </c>
      <c r="D22" s="12">
        <v>665</v>
      </c>
      <c r="E22" s="12">
        <v>607</v>
      </c>
      <c r="F22" s="12">
        <v>58</v>
      </c>
      <c r="G22" s="12">
        <v>688</v>
      </c>
    </row>
    <row r="23" spans="1:12" ht="12" customHeight="1">
      <c r="A23" s="23" t="s">
        <v>50</v>
      </c>
      <c r="B23" s="2" t="s">
        <v>10</v>
      </c>
      <c r="C23" s="13">
        <v>34</v>
      </c>
      <c r="D23" s="13">
        <v>2</v>
      </c>
      <c r="E23" s="13">
        <v>2</v>
      </c>
      <c r="F23" s="13" t="s">
        <v>63</v>
      </c>
      <c r="G23" s="13">
        <v>32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141</v>
      </c>
      <c r="D24" s="13">
        <v>16</v>
      </c>
      <c r="E24" s="13">
        <v>11</v>
      </c>
      <c r="F24" s="13">
        <v>5</v>
      </c>
      <c r="G24" s="13">
        <v>125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159</v>
      </c>
      <c r="D25" s="13">
        <v>74</v>
      </c>
      <c r="E25" s="13">
        <v>60</v>
      </c>
      <c r="F25" s="13">
        <v>14</v>
      </c>
      <c r="G25" s="13">
        <v>85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152</v>
      </c>
      <c r="D26" s="13">
        <v>101</v>
      </c>
      <c r="E26" s="13">
        <v>91</v>
      </c>
      <c r="F26" s="13">
        <v>10</v>
      </c>
      <c r="G26" s="13">
        <v>51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133</v>
      </c>
      <c r="D27" s="13">
        <v>77</v>
      </c>
      <c r="E27" s="13">
        <v>72</v>
      </c>
      <c r="F27" s="13">
        <v>5</v>
      </c>
      <c r="G27" s="13">
        <v>56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117</v>
      </c>
      <c r="D28" s="13">
        <v>89</v>
      </c>
      <c r="E28" s="13">
        <v>79</v>
      </c>
      <c r="F28" s="13">
        <v>10</v>
      </c>
      <c r="G28" s="13">
        <v>28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118</v>
      </c>
      <c r="D29" s="13">
        <v>91</v>
      </c>
      <c r="E29" s="13">
        <v>80</v>
      </c>
      <c r="F29" s="13">
        <v>11</v>
      </c>
      <c r="G29" s="13">
        <v>27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107</v>
      </c>
      <c r="D30" s="13">
        <v>78</v>
      </c>
      <c r="E30" s="13">
        <v>77</v>
      </c>
      <c r="F30" s="13">
        <v>1</v>
      </c>
      <c r="G30" s="13">
        <v>29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72</v>
      </c>
      <c r="D31" s="13">
        <v>48</v>
      </c>
      <c r="E31" s="13">
        <v>46</v>
      </c>
      <c r="F31" s="13">
        <v>2</v>
      </c>
      <c r="G31" s="13">
        <v>24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68</v>
      </c>
      <c r="D32" s="13">
        <v>44</v>
      </c>
      <c r="E32" s="13">
        <v>44</v>
      </c>
      <c r="F32" s="13" t="s">
        <v>63</v>
      </c>
      <c r="G32" s="13">
        <v>24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74</v>
      </c>
      <c r="D33" s="13">
        <v>27</v>
      </c>
      <c r="E33" s="13">
        <v>27</v>
      </c>
      <c r="F33" s="13" t="s">
        <v>63</v>
      </c>
      <c r="G33" s="13">
        <v>47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59</v>
      </c>
      <c r="D34" s="13">
        <v>9</v>
      </c>
      <c r="E34" s="13">
        <v>9</v>
      </c>
      <c r="F34" s="13" t="s">
        <v>63</v>
      </c>
      <c r="G34" s="13">
        <v>50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31</v>
      </c>
      <c r="D35" s="13">
        <v>3</v>
      </c>
      <c r="E35" s="13">
        <v>3</v>
      </c>
      <c r="F35" s="13" t="s">
        <v>63</v>
      </c>
      <c r="G35" s="13">
        <v>28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32</v>
      </c>
      <c r="D36" s="13">
        <v>1</v>
      </c>
      <c r="E36" s="13">
        <v>1</v>
      </c>
      <c r="F36" s="13" t="s">
        <v>63</v>
      </c>
      <c r="G36" s="13">
        <v>31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56</v>
      </c>
      <c r="D37" s="13">
        <v>5</v>
      </c>
      <c r="E37" s="13">
        <v>5</v>
      </c>
      <c r="F37" s="13" t="s">
        <v>63</v>
      </c>
      <c r="G37" s="13">
        <v>51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1374</v>
      </c>
      <c r="D38" s="12">
        <v>955</v>
      </c>
      <c r="E38" s="12">
        <v>911</v>
      </c>
      <c r="F38" s="12">
        <v>44</v>
      </c>
      <c r="G38" s="12">
        <v>419</v>
      </c>
    </row>
    <row r="39" spans="1:12" ht="12" customHeight="1">
      <c r="A39" s="23" t="s">
        <v>50</v>
      </c>
      <c r="B39" s="2" t="s">
        <v>10</v>
      </c>
      <c r="C39" s="13">
        <v>24</v>
      </c>
      <c r="D39" s="13">
        <v>1</v>
      </c>
      <c r="E39" s="13">
        <v>1</v>
      </c>
      <c r="F39" s="13" t="s">
        <v>63</v>
      </c>
      <c r="G39" s="13">
        <v>23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125</v>
      </c>
      <c r="D40" s="13">
        <v>26</v>
      </c>
      <c r="E40" s="13">
        <v>23</v>
      </c>
      <c r="F40" s="13">
        <v>3</v>
      </c>
      <c r="G40" s="13">
        <v>99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154</v>
      </c>
      <c r="D41" s="13">
        <v>116</v>
      </c>
      <c r="E41" s="13">
        <v>96</v>
      </c>
      <c r="F41" s="13">
        <v>20</v>
      </c>
      <c r="G41" s="13">
        <v>38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133</v>
      </c>
      <c r="D42" s="13">
        <v>117</v>
      </c>
      <c r="E42" s="13">
        <v>107</v>
      </c>
      <c r="F42" s="13">
        <v>10</v>
      </c>
      <c r="G42" s="13">
        <v>16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124</v>
      </c>
      <c r="D43" s="13">
        <v>108</v>
      </c>
      <c r="E43" s="13">
        <v>106</v>
      </c>
      <c r="F43" s="13">
        <v>2</v>
      </c>
      <c r="G43" s="13">
        <v>16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100</v>
      </c>
      <c r="D44" s="13">
        <v>88</v>
      </c>
      <c r="E44" s="13">
        <v>87</v>
      </c>
      <c r="F44" s="13">
        <v>1</v>
      </c>
      <c r="G44" s="13">
        <v>12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116</v>
      </c>
      <c r="D45" s="13">
        <v>108</v>
      </c>
      <c r="E45" s="13">
        <v>108</v>
      </c>
      <c r="F45" s="13" t="s">
        <v>63</v>
      </c>
      <c r="G45" s="13">
        <v>8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107</v>
      </c>
      <c r="D46" s="13">
        <v>94</v>
      </c>
      <c r="E46" s="13">
        <v>94</v>
      </c>
      <c r="F46" s="13" t="s">
        <v>63</v>
      </c>
      <c r="G46" s="13">
        <v>13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95</v>
      </c>
      <c r="D47" s="13">
        <v>82</v>
      </c>
      <c r="E47" s="13">
        <v>78</v>
      </c>
      <c r="F47" s="13">
        <v>4</v>
      </c>
      <c r="G47" s="13">
        <v>13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104</v>
      </c>
      <c r="D48" s="13">
        <v>87</v>
      </c>
      <c r="E48" s="13">
        <v>87</v>
      </c>
      <c r="F48" s="13" t="s">
        <v>63</v>
      </c>
      <c r="G48" s="13">
        <v>17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78</v>
      </c>
      <c r="D49" s="13">
        <v>56</v>
      </c>
      <c r="E49" s="13">
        <v>53</v>
      </c>
      <c r="F49" s="13">
        <v>3</v>
      </c>
      <c r="G49" s="13">
        <v>22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66</v>
      </c>
      <c r="D50" s="13">
        <v>32</v>
      </c>
      <c r="E50" s="13">
        <v>31</v>
      </c>
      <c r="F50" s="13">
        <v>1</v>
      </c>
      <c r="G50" s="13">
        <v>34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67</v>
      </c>
      <c r="D51" s="13">
        <v>22</v>
      </c>
      <c r="E51" s="13">
        <v>22</v>
      </c>
      <c r="F51" s="13" t="s">
        <v>63</v>
      </c>
      <c r="G51" s="13">
        <v>45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44</v>
      </c>
      <c r="D52" s="13">
        <v>13</v>
      </c>
      <c r="E52" s="13">
        <v>13</v>
      </c>
      <c r="F52" s="13" t="s">
        <v>63</v>
      </c>
      <c r="G52" s="13">
        <v>31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37</v>
      </c>
      <c r="D53" s="14">
        <v>5</v>
      </c>
      <c r="E53" s="14">
        <v>5</v>
      </c>
      <c r="F53" s="14" t="s">
        <v>63</v>
      </c>
      <c r="G53" s="14">
        <v>32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36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4374</v>
      </c>
      <c r="D6" s="12">
        <v>2424</v>
      </c>
      <c r="E6" s="12">
        <v>2282</v>
      </c>
      <c r="F6" s="12">
        <v>142</v>
      </c>
      <c r="G6" s="12">
        <v>1950</v>
      </c>
    </row>
    <row r="7" spans="1:12" ht="12" customHeight="1">
      <c r="A7" s="23" t="s">
        <v>50</v>
      </c>
      <c r="B7" s="2" t="s">
        <v>10</v>
      </c>
      <c r="C7" s="13">
        <v>127</v>
      </c>
      <c r="D7" s="13">
        <v>20</v>
      </c>
      <c r="E7" s="13">
        <v>16</v>
      </c>
      <c r="F7" s="13">
        <v>4</v>
      </c>
      <c r="G7" s="13">
        <v>107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626</v>
      </c>
      <c r="D8" s="13">
        <v>182</v>
      </c>
      <c r="E8" s="13">
        <v>160</v>
      </c>
      <c r="F8" s="13">
        <v>22</v>
      </c>
      <c r="G8" s="13">
        <v>444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473</v>
      </c>
      <c r="D9" s="13">
        <v>266</v>
      </c>
      <c r="E9" s="13">
        <v>231</v>
      </c>
      <c r="F9" s="13">
        <v>35</v>
      </c>
      <c r="G9" s="13">
        <v>207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446</v>
      </c>
      <c r="D10" s="13">
        <v>308</v>
      </c>
      <c r="E10" s="13">
        <v>296</v>
      </c>
      <c r="F10" s="13">
        <v>12</v>
      </c>
      <c r="G10" s="13">
        <v>138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407</v>
      </c>
      <c r="D11" s="13">
        <v>297</v>
      </c>
      <c r="E11" s="13">
        <v>281</v>
      </c>
      <c r="F11" s="13">
        <v>16</v>
      </c>
      <c r="G11" s="13">
        <v>110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369</v>
      </c>
      <c r="D12" s="13">
        <v>278</v>
      </c>
      <c r="E12" s="13">
        <v>264</v>
      </c>
      <c r="F12" s="13">
        <v>14</v>
      </c>
      <c r="G12" s="13">
        <v>91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358</v>
      </c>
      <c r="D13" s="13">
        <v>259</v>
      </c>
      <c r="E13" s="13">
        <v>248</v>
      </c>
      <c r="F13" s="13">
        <v>11</v>
      </c>
      <c r="G13" s="13">
        <v>99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323</v>
      </c>
      <c r="D14" s="13">
        <v>234</v>
      </c>
      <c r="E14" s="13">
        <v>224</v>
      </c>
      <c r="F14" s="13">
        <v>10</v>
      </c>
      <c r="G14" s="13">
        <v>89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264</v>
      </c>
      <c r="D15" s="13">
        <v>185</v>
      </c>
      <c r="E15" s="13">
        <v>177</v>
      </c>
      <c r="F15" s="13">
        <v>8</v>
      </c>
      <c r="G15" s="13">
        <v>79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200</v>
      </c>
      <c r="D16" s="13">
        <v>110</v>
      </c>
      <c r="E16" s="13">
        <v>108</v>
      </c>
      <c r="F16" s="13">
        <v>2</v>
      </c>
      <c r="G16" s="13">
        <v>90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226</v>
      </c>
      <c r="D17" s="13">
        <v>117</v>
      </c>
      <c r="E17" s="13">
        <v>114</v>
      </c>
      <c r="F17" s="13">
        <v>3</v>
      </c>
      <c r="G17" s="13">
        <v>109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187</v>
      </c>
      <c r="D18" s="13">
        <v>78</v>
      </c>
      <c r="E18" s="13">
        <v>75</v>
      </c>
      <c r="F18" s="13">
        <v>3</v>
      </c>
      <c r="G18" s="13">
        <v>109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139</v>
      </c>
      <c r="D19" s="13">
        <v>41</v>
      </c>
      <c r="E19" s="13">
        <v>40</v>
      </c>
      <c r="F19" s="13">
        <v>1</v>
      </c>
      <c r="G19" s="13">
        <v>98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104</v>
      </c>
      <c r="D20" s="13">
        <v>19</v>
      </c>
      <c r="E20" s="13">
        <v>19</v>
      </c>
      <c r="F20" s="13" t="s">
        <v>63</v>
      </c>
      <c r="G20" s="13">
        <v>85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125</v>
      </c>
      <c r="D21" s="13">
        <v>30</v>
      </c>
      <c r="E21" s="13">
        <v>29</v>
      </c>
      <c r="F21" s="13">
        <v>1</v>
      </c>
      <c r="G21" s="13">
        <v>95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2269</v>
      </c>
      <c r="D22" s="12">
        <v>1072</v>
      </c>
      <c r="E22" s="12">
        <v>1004</v>
      </c>
      <c r="F22" s="12">
        <v>68</v>
      </c>
      <c r="G22" s="12">
        <v>1197</v>
      </c>
    </row>
    <row r="23" spans="1:12" ht="12" customHeight="1">
      <c r="A23" s="23" t="s">
        <v>50</v>
      </c>
      <c r="B23" s="2" t="s">
        <v>10</v>
      </c>
      <c r="C23" s="13">
        <v>60</v>
      </c>
      <c r="D23" s="13">
        <v>7</v>
      </c>
      <c r="E23" s="13">
        <v>5</v>
      </c>
      <c r="F23" s="13">
        <v>2</v>
      </c>
      <c r="G23" s="13">
        <v>53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310</v>
      </c>
      <c r="D24" s="13">
        <v>78</v>
      </c>
      <c r="E24" s="13">
        <v>70</v>
      </c>
      <c r="F24" s="13">
        <v>8</v>
      </c>
      <c r="G24" s="13">
        <v>232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239</v>
      </c>
      <c r="D25" s="13">
        <v>116</v>
      </c>
      <c r="E25" s="13">
        <v>103</v>
      </c>
      <c r="F25" s="13">
        <v>13</v>
      </c>
      <c r="G25" s="13">
        <v>123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234</v>
      </c>
      <c r="D26" s="13">
        <v>136</v>
      </c>
      <c r="E26" s="13">
        <v>132</v>
      </c>
      <c r="F26" s="13">
        <v>4</v>
      </c>
      <c r="G26" s="13">
        <v>98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224</v>
      </c>
      <c r="D27" s="13">
        <v>141</v>
      </c>
      <c r="E27" s="13">
        <v>131</v>
      </c>
      <c r="F27" s="13">
        <v>10</v>
      </c>
      <c r="G27" s="13">
        <v>83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198</v>
      </c>
      <c r="D28" s="13">
        <v>129</v>
      </c>
      <c r="E28" s="13">
        <v>124</v>
      </c>
      <c r="F28" s="13">
        <v>5</v>
      </c>
      <c r="G28" s="13">
        <v>69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191</v>
      </c>
      <c r="D29" s="13">
        <v>117</v>
      </c>
      <c r="E29" s="13">
        <v>109</v>
      </c>
      <c r="F29" s="13">
        <v>8</v>
      </c>
      <c r="G29" s="13">
        <v>74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166</v>
      </c>
      <c r="D30" s="13">
        <v>103</v>
      </c>
      <c r="E30" s="13">
        <v>95</v>
      </c>
      <c r="F30" s="13">
        <v>8</v>
      </c>
      <c r="G30" s="13">
        <v>63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121</v>
      </c>
      <c r="D31" s="13">
        <v>74</v>
      </c>
      <c r="E31" s="13">
        <v>69</v>
      </c>
      <c r="F31" s="13">
        <v>5</v>
      </c>
      <c r="G31" s="13">
        <v>47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99</v>
      </c>
      <c r="D32" s="13">
        <v>45</v>
      </c>
      <c r="E32" s="13">
        <v>45</v>
      </c>
      <c r="F32" s="13" t="s">
        <v>63</v>
      </c>
      <c r="G32" s="13">
        <v>54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121</v>
      </c>
      <c r="D33" s="13">
        <v>50</v>
      </c>
      <c r="E33" s="13">
        <v>47</v>
      </c>
      <c r="F33" s="13">
        <v>3</v>
      </c>
      <c r="G33" s="13">
        <v>71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103</v>
      </c>
      <c r="D34" s="13">
        <v>33</v>
      </c>
      <c r="E34" s="13">
        <v>31</v>
      </c>
      <c r="F34" s="13">
        <v>2</v>
      </c>
      <c r="G34" s="13">
        <v>70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80</v>
      </c>
      <c r="D35" s="13">
        <v>18</v>
      </c>
      <c r="E35" s="13">
        <v>18</v>
      </c>
      <c r="F35" s="13" t="s">
        <v>63</v>
      </c>
      <c r="G35" s="13">
        <v>62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54</v>
      </c>
      <c r="D36" s="13">
        <v>9</v>
      </c>
      <c r="E36" s="13">
        <v>9</v>
      </c>
      <c r="F36" s="13" t="s">
        <v>63</v>
      </c>
      <c r="G36" s="13">
        <v>45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69</v>
      </c>
      <c r="D37" s="13">
        <v>16</v>
      </c>
      <c r="E37" s="13">
        <v>16</v>
      </c>
      <c r="F37" s="13" t="s">
        <v>63</v>
      </c>
      <c r="G37" s="13">
        <v>53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2105</v>
      </c>
      <c r="D38" s="12">
        <v>1352</v>
      </c>
      <c r="E38" s="12">
        <v>1278</v>
      </c>
      <c r="F38" s="12">
        <v>74</v>
      </c>
      <c r="G38" s="12">
        <v>753</v>
      </c>
    </row>
    <row r="39" spans="1:12" ht="12" customHeight="1">
      <c r="A39" s="23" t="s">
        <v>50</v>
      </c>
      <c r="B39" s="2" t="s">
        <v>10</v>
      </c>
      <c r="C39" s="13">
        <v>67</v>
      </c>
      <c r="D39" s="13">
        <v>13</v>
      </c>
      <c r="E39" s="13">
        <v>11</v>
      </c>
      <c r="F39" s="13">
        <v>2</v>
      </c>
      <c r="G39" s="13">
        <v>54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316</v>
      </c>
      <c r="D40" s="13">
        <v>104</v>
      </c>
      <c r="E40" s="13">
        <v>90</v>
      </c>
      <c r="F40" s="13">
        <v>14</v>
      </c>
      <c r="G40" s="13">
        <v>212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234</v>
      </c>
      <c r="D41" s="13">
        <v>150</v>
      </c>
      <c r="E41" s="13">
        <v>128</v>
      </c>
      <c r="F41" s="13">
        <v>22</v>
      </c>
      <c r="G41" s="13">
        <v>84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212</v>
      </c>
      <c r="D42" s="13">
        <v>172</v>
      </c>
      <c r="E42" s="13">
        <v>164</v>
      </c>
      <c r="F42" s="13">
        <v>8</v>
      </c>
      <c r="G42" s="13">
        <v>40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183</v>
      </c>
      <c r="D43" s="13">
        <v>156</v>
      </c>
      <c r="E43" s="13">
        <v>150</v>
      </c>
      <c r="F43" s="13">
        <v>6</v>
      </c>
      <c r="G43" s="13">
        <v>27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171</v>
      </c>
      <c r="D44" s="13">
        <v>149</v>
      </c>
      <c r="E44" s="13">
        <v>140</v>
      </c>
      <c r="F44" s="13">
        <v>9</v>
      </c>
      <c r="G44" s="13">
        <v>22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167</v>
      </c>
      <c r="D45" s="13">
        <v>142</v>
      </c>
      <c r="E45" s="13">
        <v>139</v>
      </c>
      <c r="F45" s="13">
        <v>3</v>
      </c>
      <c r="G45" s="13">
        <v>25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157</v>
      </c>
      <c r="D46" s="13">
        <v>131</v>
      </c>
      <c r="E46" s="13">
        <v>129</v>
      </c>
      <c r="F46" s="13">
        <v>2</v>
      </c>
      <c r="G46" s="13">
        <v>26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143</v>
      </c>
      <c r="D47" s="13">
        <v>111</v>
      </c>
      <c r="E47" s="13">
        <v>108</v>
      </c>
      <c r="F47" s="13">
        <v>3</v>
      </c>
      <c r="G47" s="13">
        <v>32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101</v>
      </c>
      <c r="D48" s="13">
        <v>65</v>
      </c>
      <c r="E48" s="13">
        <v>63</v>
      </c>
      <c r="F48" s="13">
        <v>2</v>
      </c>
      <c r="G48" s="13">
        <v>36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105</v>
      </c>
      <c r="D49" s="13">
        <v>67</v>
      </c>
      <c r="E49" s="13">
        <v>67</v>
      </c>
      <c r="F49" s="13" t="s">
        <v>63</v>
      </c>
      <c r="G49" s="13">
        <v>38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84</v>
      </c>
      <c r="D50" s="13">
        <v>45</v>
      </c>
      <c r="E50" s="13">
        <v>44</v>
      </c>
      <c r="F50" s="13">
        <v>1</v>
      </c>
      <c r="G50" s="13">
        <v>39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59</v>
      </c>
      <c r="D51" s="13">
        <v>23</v>
      </c>
      <c r="E51" s="13">
        <v>22</v>
      </c>
      <c r="F51" s="13">
        <v>1</v>
      </c>
      <c r="G51" s="13">
        <v>36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50</v>
      </c>
      <c r="D52" s="13">
        <v>10</v>
      </c>
      <c r="E52" s="13">
        <v>10</v>
      </c>
      <c r="F52" s="13" t="s">
        <v>63</v>
      </c>
      <c r="G52" s="13">
        <v>40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56</v>
      </c>
      <c r="D53" s="14">
        <v>14</v>
      </c>
      <c r="E53" s="14">
        <v>13</v>
      </c>
      <c r="F53" s="14">
        <v>1</v>
      </c>
      <c r="G53" s="14">
        <v>42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37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9663</v>
      </c>
      <c r="D6" s="12">
        <v>6665</v>
      </c>
      <c r="E6" s="12">
        <v>6253</v>
      </c>
      <c r="F6" s="12">
        <v>412</v>
      </c>
      <c r="G6" s="12">
        <v>2998</v>
      </c>
    </row>
    <row r="7" spans="1:12" ht="12" customHeight="1">
      <c r="A7" s="23" t="s">
        <v>50</v>
      </c>
      <c r="B7" s="2" t="s">
        <v>10</v>
      </c>
      <c r="C7" s="13">
        <v>188</v>
      </c>
      <c r="D7" s="13">
        <v>10</v>
      </c>
      <c r="E7" s="13">
        <v>10</v>
      </c>
      <c r="F7" s="13" t="s">
        <v>63</v>
      </c>
      <c r="G7" s="13">
        <v>178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895</v>
      </c>
      <c r="D8" s="13">
        <v>219</v>
      </c>
      <c r="E8" s="13">
        <v>173</v>
      </c>
      <c r="F8" s="13">
        <v>46</v>
      </c>
      <c r="G8" s="13">
        <v>676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980</v>
      </c>
      <c r="D9" s="13">
        <v>649</v>
      </c>
      <c r="E9" s="13">
        <v>542</v>
      </c>
      <c r="F9" s="13">
        <v>107</v>
      </c>
      <c r="G9" s="13">
        <v>331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884</v>
      </c>
      <c r="D10" s="13">
        <v>719</v>
      </c>
      <c r="E10" s="13">
        <v>657</v>
      </c>
      <c r="F10" s="13">
        <v>62</v>
      </c>
      <c r="G10" s="13">
        <v>165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918</v>
      </c>
      <c r="D11" s="13">
        <v>803</v>
      </c>
      <c r="E11" s="13">
        <v>753</v>
      </c>
      <c r="F11" s="13">
        <v>50</v>
      </c>
      <c r="G11" s="13">
        <v>115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948</v>
      </c>
      <c r="D12" s="13">
        <v>830</v>
      </c>
      <c r="E12" s="13">
        <v>801</v>
      </c>
      <c r="F12" s="13">
        <v>29</v>
      </c>
      <c r="G12" s="13">
        <v>118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967</v>
      </c>
      <c r="D13" s="13">
        <v>864</v>
      </c>
      <c r="E13" s="13">
        <v>829</v>
      </c>
      <c r="F13" s="13">
        <v>35</v>
      </c>
      <c r="G13" s="13">
        <v>103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927</v>
      </c>
      <c r="D14" s="13">
        <v>831</v>
      </c>
      <c r="E14" s="13">
        <v>807</v>
      </c>
      <c r="F14" s="13">
        <v>24</v>
      </c>
      <c r="G14" s="13">
        <v>96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683</v>
      </c>
      <c r="D15" s="13">
        <v>577</v>
      </c>
      <c r="E15" s="13">
        <v>552</v>
      </c>
      <c r="F15" s="13">
        <v>25</v>
      </c>
      <c r="G15" s="13">
        <v>106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599</v>
      </c>
      <c r="D16" s="13">
        <v>473</v>
      </c>
      <c r="E16" s="13">
        <v>457</v>
      </c>
      <c r="F16" s="13">
        <v>16</v>
      </c>
      <c r="G16" s="13">
        <v>126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538</v>
      </c>
      <c r="D17" s="13">
        <v>326</v>
      </c>
      <c r="E17" s="13">
        <v>316</v>
      </c>
      <c r="F17" s="13">
        <v>10</v>
      </c>
      <c r="G17" s="13">
        <v>212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429</v>
      </c>
      <c r="D18" s="13">
        <v>209</v>
      </c>
      <c r="E18" s="13">
        <v>203</v>
      </c>
      <c r="F18" s="13">
        <v>6</v>
      </c>
      <c r="G18" s="13">
        <v>220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349</v>
      </c>
      <c r="D19" s="13">
        <v>94</v>
      </c>
      <c r="E19" s="13">
        <v>93</v>
      </c>
      <c r="F19" s="13">
        <v>1</v>
      </c>
      <c r="G19" s="13">
        <v>255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166</v>
      </c>
      <c r="D20" s="13">
        <v>36</v>
      </c>
      <c r="E20" s="13">
        <v>36</v>
      </c>
      <c r="F20" s="13" t="s">
        <v>63</v>
      </c>
      <c r="G20" s="13">
        <v>130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192</v>
      </c>
      <c r="D21" s="13">
        <v>25</v>
      </c>
      <c r="E21" s="13">
        <v>24</v>
      </c>
      <c r="F21" s="13">
        <v>1</v>
      </c>
      <c r="G21" s="13">
        <v>167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4842</v>
      </c>
      <c r="D22" s="12">
        <v>3094</v>
      </c>
      <c r="E22" s="12">
        <v>2851</v>
      </c>
      <c r="F22" s="12">
        <v>243</v>
      </c>
      <c r="G22" s="12">
        <v>1748</v>
      </c>
    </row>
    <row r="23" spans="1:12" ht="12" customHeight="1">
      <c r="A23" s="23" t="s">
        <v>50</v>
      </c>
      <c r="B23" s="2" t="s">
        <v>10</v>
      </c>
      <c r="C23" s="13">
        <v>98</v>
      </c>
      <c r="D23" s="13">
        <v>6</v>
      </c>
      <c r="E23" s="13">
        <v>6</v>
      </c>
      <c r="F23" s="13" t="s">
        <v>63</v>
      </c>
      <c r="G23" s="13">
        <v>92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445</v>
      </c>
      <c r="D24" s="13">
        <v>95</v>
      </c>
      <c r="E24" s="13">
        <v>76</v>
      </c>
      <c r="F24" s="13">
        <v>19</v>
      </c>
      <c r="G24" s="13">
        <v>350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480</v>
      </c>
      <c r="D25" s="13">
        <v>284</v>
      </c>
      <c r="E25" s="13">
        <v>223</v>
      </c>
      <c r="F25" s="13">
        <v>61</v>
      </c>
      <c r="G25" s="13">
        <v>196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448</v>
      </c>
      <c r="D26" s="13">
        <v>338</v>
      </c>
      <c r="E26" s="13">
        <v>298</v>
      </c>
      <c r="F26" s="13">
        <v>40</v>
      </c>
      <c r="G26" s="13">
        <v>110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434</v>
      </c>
      <c r="D27" s="13">
        <v>363</v>
      </c>
      <c r="E27" s="13">
        <v>327</v>
      </c>
      <c r="F27" s="13">
        <v>36</v>
      </c>
      <c r="G27" s="13">
        <v>71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486</v>
      </c>
      <c r="D28" s="13">
        <v>412</v>
      </c>
      <c r="E28" s="13">
        <v>391</v>
      </c>
      <c r="F28" s="13">
        <v>21</v>
      </c>
      <c r="G28" s="13">
        <v>74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491</v>
      </c>
      <c r="D29" s="13">
        <v>423</v>
      </c>
      <c r="E29" s="13">
        <v>403</v>
      </c>
      <c r="F29" s="13">
        <v>20</v>
      </c>
      <c r="G29" s="13">
        <v>68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483</v>
      </c>
      <c r="D30" s="13">
        <v>414</v>
      </c>
      <c r="E30" s="13">
        <v>400</v>
      </c>
      <c r="F30" s="13">
        <v>14</v>
      </c>
      <c r="G30" s="13">
        <v>69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341</v>
      </c>
      <c r="D31" s="13">
        <v>275</v>
      </c>
      <c r="E31" s="13">
        <v>260</v>
      </c>
      <c r="F31" s="13">
        <v>15</v>
      </c>
      <c r="G31" s="13">
        <v>66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306</v>
      </c>
      <c r="D32" s="13">
        <v>217</v>
      </c>
      <c r="E32" s="13">
        <v>211</v>
      </c>
      <c r="F32" s="13">
        <v>6</v>
      </c>
      <c r="G32" s="13">
        <v>89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263</v>
      </c>
      <c r="D33" s="13">
        <v>124</v>
      </c>
      <c r="E33" s="13">
        <v>117</v>
      </c>
      <c r="F33" s="13">
        <v>7</v>
      </c>
      <c r="G33" s="13">
        <v>139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212</v>
      </c>
      <c r="D34" s="13">
        <v>90</v>
      </c>
      <c r="E34" s="13">
        <v>88</v>
      </c>
      <c r="F34" s="13">
        <v>2</v>
      </c>
      <c r="G34" s="13">
        <v>122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180</v>
      </c>
      <c r="D35" s="13">
        <v>30</v>
      </c>
      <c r="E35" s="13">
        <v>29</v>
      </c>
      <c r="F35" s="13">
        <v>1</v>
      </c>
      <c r="G35" s="13">
        <v>150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76</v>
      </c>
      <c r="D36" s="13">
        <v>12</v>
      </c>
      <c r="E36" s="13">
        <v>12</v>
      </c>
      <c r="F36" s="13" t="s">
        <v>63</v>
      </c>
      <c r="G36" s="13">
        <v>64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99</v>
      </c>
      <c r="D37" s="13">
        <v>11</v>
      </c>
      <c r="E37" s="13">
        <v>10</v>
      </c>
      <c r="F37" s="13">
        <v>1</v>
      </c>
      <c r="G37" s="13">
        <v>88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4821</v>
      </c>
      <c r="D38" s="12">
        <v>3571</v>
      </c>
      <c r="E38" s="12">
        <v>3402</v>
      </c>
      <c r="F38" s="12">
        <v>169</v>
      </c>
      <c r="G38" s="12">
        <v>1250</v>
      </c>
    </row>
    <row r="39" spans="1:12" ht="12" customHeight="1">
      <c r="A39" s="23" t="s">
        <v>50</v>
      </c>
      <c r="B39" s="2" t="s">
        <v>10</v>
      </c>
      <c r="C39" s="13">
        <v>90</v>
      </c>
      <c r="D39" s="13">
        <v>4</v>
      </c>
      <c r="E39" s="13">
        <v>4</v>
      </c>
      <c r="F39" s="13" t="s">
        <v>63</v>
      </c>
      <c r="G39" s="13">
        <v>86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450</v>
      </c>
      <c r="D40" s="13">
        <v>124</v>
      </c>
      <c r="E40" s="13">
        <v>97</v>
      </c>
      <c r="F40" s="13">
        <v>27</v>
      </c>
      <c r="G40" s="13">
        <v>326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500</v>
      </c>
      <c r="D41" s="13">
        <v>365</v>
      </c>
      <c r="E41" s="13">
        <v>319</v>
      </c>
      <c r="F41" s="13">
        <v>46</v>
      </c>
      <c r="G41" s="13">
        <v>135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436</v>
      </c>
      <c r="D42" s="13">
        <v>381</v>
      </c>
      <c r="E42" s="13">
        <v>359</v>
      </c>
      <c r="F42" s="13">
        <v>22</v>
      </c>
      <c r="G42" s="13">
        <v>55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484</v>
      </c>
      <c r="D43" s="13">
        <v>440</v>
      </c>
      <c r="E43" s="13">
        <v>426</v>
      </c>
      <c r="F43" s="13">
        <v>14</v>
      </c>
      <c r="G43" s="13">
        <v>44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462</v>
      </c>
      <c r="D44" s="13">
        <v>418</v>
      </c>
      <c r="E44" s="13">
        <v>410</v>
      </c>
      <c r="F44" s="13">
        <v>8</v>
      </c>
      <c r="G44" s="13">
        <v>44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476</v>
      </c>
      <c r="D45" s="13">
        <v>441</v>
      </c>
      <c r="E45" s="13">
        <v>426</v>
      </c>
      <c r="F45" s="13">
        <v>15</v>
      </c>
      <c r="G45" s="13">
        <v>35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444</v>
      </c>
      <c r="D46" s="13">
        <v>417</v>
      </c>
      <c r="E46" s="13">
        <v>407</v>
      </c>
      <c r="F46" s="13">
        <v>10</v>
      </c>
      <c r="G46" s="13">
        <v>27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342</v>
      </c>
      <c r="D47" s="13">
        <v>302</v>
      </c>
      <c r="E47" s="13">
        <v>292</v>
      </c>
      <c r="F47" s="13">
        <v>10</v>
      </c>
      <c r="G47" s="13">
        <v>40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293</v>
      </c>
      <c r="D48" s="13">
        <v>256</v>
      </c>
      <c r="E48" s="13">
        <v>246</v>
      </c>
      <c r="F48" s="13">
        <v>10</v>
      </c>
      <c r="G48" s="13">
        <v>37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275</v>
      </c>
      <c r="D49" s="13">
        <v>202</v>
      </c>
      <c r="E49" s="13">
        <v>199</v>
      </c>
      <c r="F49" s="13">
        <v>3</v>
      </c>
      <c r="G49" s="13">
        <v>73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217</v>
      </c>
      <c r="D50" s="13">
        <v>119</v>
      </c>
      <c r="E50" s="13">
        <v>115</v>
      </c>
      <c r="F50" s="13">
        <v>4</v>
      </c>
      <c r="G50" s="13">
        <v>98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169</v>
      </c>
      <c r="D51" s="13">
        <v>64</v>
      </c>
      <c r="E51" s="13">
        <v>64</v>
      </c>
      <c r="F51" s="13" t="s">
        <v>63</v>
      </c>
      <c r="G51" s="13">
        <v>105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90</v>
      </c>
      <c r="D52" s="13">
        <v>24</v>
      </c>
      <c r="E52" s="13">
        <v>24</v>
      </c>
      <c r="F52" s="13" t="s">
        <v>63</v>
      </c>
      <c r="G52" s="13">
        <v>66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93</v>
      </c>
      <c r="D53" s="14">
        <v>14</v>
      </c>
      <c r="E53" s="14">
        <v>14</v>
      </c>
      <c r="F53" s="14" t="s">
        <v>63</v>
      </c>
      <c r="G53" s="14">
        <v>79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8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38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5570</v>
      </c>
      <c r="D6" s="12">
        <v>3211</v>
      </c>
      <c r="E6" s="12">
        <v>3001</v>
      </c>
      <c r="F6" s="12">
        <v>210</v>
      </c>
      <c r="G6" s="12">
        <v>2359</v>
      </c>
    </row>
    <row r="7" spans="1:12" ht="12" customHeight="1">
      <c r="A7" s="23" t="s">
        <v>50</v>
      </c>
      <c r="B7" s="2" t="s">
        <v>10</v>
      </c>
      <c r="C7" s="13">
        <v>143</v>
      </c>
      <c r="D7" s="13">
        <v>8</v>
      </c>
      <c r="E7" s="13">
        <v>8</v>
      </c>
      <c r="F7" s="13" t="s">
        <v>63</v>
      </c>
      <c r="G7" s="13">
        <v>135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627</v>
      </c>
      <c r="D8" s="13">
        <v>167</v>
      </c>
      <c r="E8" s="13">
        <v>137</v>
      </c>
      <c r="F8" s="13">
        <v>30</v>
      </c>
      <c r="G8" s="13">
        <v>460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664</v>
      </c>
      <c r="D9" s="13">
        <v>380</v>
      </c>
      <c r="E9" s="13">
        <v>342</v>
      </c>
      <c r="F9" s="13">
        <v>38</v>
      </c>
      <c r="G9" s="13">
        <v>284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578</v>
      </c>
      <c r="D10" s="13">
        <v>425</v>
      </c>
      <c r="E10" s="13">
        <v>389</v>
      </c>
      <c r="F10" s="13">
        <v>36</v>
      </c>
      <c r="G10" s="13">
        <v>153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473</v>
      </c>
      <c r="D11" s="13">
        <v>379</v>
      </c>
      <c r="E11" s="13">
        <v>355</v>
      </c>
      <c r="F11" s="13">
        <v>24</v>
      </c>
      <c r="G11" s="13">
        <v>94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448</v>
      </c>
      <c r="D12" s="13">
        <v>354</v>
      </c>
      <c r="E12" s="13">
        <v>326</v>
      </c>
      <c r="F12" s="13">
        <v>28</v>
      </c>
      <c r="G12" s="13">
        <v>94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468</v>
      </c>
      <c r="D13" s="13">
        <v>368</v>
      </c>
      <c r="E13" s="13">
        <v>348</v>
      </c>
      <c r="F13" s="13">
        <v>20</v>
      </c>
      <c r="G13" s="13">
        <v>100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388</v>
      </c>
      <c r="D14" s="13">
        <v>296</v>
      </c>
      <c r="E14" s="13">
        <v>290</v>
      </c>
      <c r="F14" s="13">
        <v>6</v>
      </c>
      <c r="G14" s="13">
        <v>92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344</v>
      </c>
      <c r="D15" s="13">
        <v>246</v>
      </c>
      <c r="E15" s="13">
        <v>241</v>
      </c>
      <c r="F15" s="13">
        <v>5</v>
      </c>
      <c r="G15" s="13">
        <v>98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332</v>
      </c>
      <c r="D16" s="13">
        <v>194</v>
      </c>
      <c r="E16" s="13">
        <v>184</v>
      </c>
      <c r="F16" s="13">
        <v>10</v>
      </c>
      <c r="G16" s="13">
        <v>138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293</v>
      </c>
      <c r="D17" s="13">
        <v>165</v>
      </c>
      <c r="E17" s="13">
        <v>159</v>
      </c>
      <c r="F17" s="13">
        <v>6</v>
      </c>
      <c r="G17" s="13">
        <v>128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275</v>
      </c>
      <c r="D18" s="13">
        <v>107</v>
      </c>
      <c r="E18" s="13">
        <v>105</v>
      </c>
      <c r="F18" s="13">
        <v>2</v>
      </c>
      <c r="G18" s="13">
        <v>168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220</v>
      </c>
      <c r="D19" s="13">
        <v>62</v>
      </c>
      <c r="E19" s="13">
        <v>58</v>
      </c>
      <c r="F19" s="13">
        <v>4</v>
      </c>
      <c r="G19" s="13">
        <v>158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128</v>
      </c>
      <c r="D20" s="13">
        <v>24</v>
      </c>
      <c r="E20" s="13">
        <v>24</v>
      </c>
      <c r="F20" s="13" t="s">
        <v>63</v>
      </c>
      <c r="G20" s="13">
        <v>104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189</v>
      </c>
      <c r="D21" s="13">
        <v>36</v>
      </c>
      <c r="E21" s="13">
        <v>35</v>
      </c>
      <c r="F21" s="13">
        <v>1</v>
      </c>
      <c r="G21" s="13">
        <v>153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2776</v>
      </c>
      <c r="D22" s="12">
        <v>1291</v>
      </c>
      <c r="E22" s="12">
        <v>1174</v>
      </c>
      <c r="F22" s="12">
        <v>117</v>
      </c>
      <c r="G22" s="12">
        <v>1485</v>
      </c>
    </row>
    <row r="23" spans="1:12" ht="12" customHeight="1">
      <c r="A23" s="23" t="s">
        <v>50</v>
      </c>
      <c r="B23" s="2" t="s">
        <v>10</v>
      </c>
      <c r="C23" s="13">
        <v>76</v>
      </c>
      <c r="D23" s="13">
        <v>5</v>
      </c>
      <c r="E23" s="13">
        <v>5</v>
      </c>
      <c r="F23" s="13" t="s">
        <v>63</v>
      </c>
      <c r="G23" s="13">
        <v>71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314</v>
      </c>
      <c r="D24" s="13">
        <v>70</v>
      </c>
      <c r="E24" s="13">
        <v>53</v>
      </c>
      <c r="F24" s="13">
        <v>17</v>
      </c>
      <c r="G24" s="13">
        <v>244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328</v>
      </c>
      <c r="D25" s="13">
        <v>151</v>
      </c>
      <c r="E25" s="13">
        <v>132</v>
      </c>
      <c r="F25" s="13">
        <v>19</v>
      </c>
      <c r="G25" s="13">
        <v>177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291</v>
      </c>
      <c r="D26" s="13">
        <v>179</v>
      </c>
      <c r="E26" s="13">
        <v>159</v>
      </c>
      <c r="F26" s="13">
        <v>20</v>
      </c>
      <c r="G26" s="13">
        <v>112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239</v>
      </c>
      <c r="D27" s="13">
        <v>167</v>
      </c>
      <c r="E27" s="13">
        <v>153</v>
      </c>
      <c r="F27" s="13">
        <v>14</v>
      </c>
      <c r="G27" s="13">
        <v>72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216</v>
      </c>
      <c r="D28" s="13">
        <v>148</v>
      </c>
      <c r="E28" s="13">
        <v>126</v>
      </c>
      <c r="F28" s="13">
        <v>22</v>
      </c>
      <c r="G28" s="13">
        <v>68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239</v>
      </c>
      <c r="D29" s="13">
        <v>158</v>
      </c>
      <c r="E29" s="13">
        <v>147</v>
      </c>
      <c r="F29" s="13">
        <v>11</v>
      </c>
      <c r="G29" s="13">
        <v>81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172</v>
      </c>
      <c r="D30" s="13">
        <v>106</v>
      </c>
      <c r="E30" s="13">
        <v>103</v>
      </c>
      <c r="F30" s="13">
        <v>3</v>
      </c>
      <c r="G30" s="13">
        <v>66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179</v>
      </c>
      <c r="D31" s="13">
        <v>103</v>
      </c>
      <c r="E31" s="13">
        <v>99</v>
      </c>
      <c r="F31" s="13">
        <v>4</v>
      </c>
      <c r="G31" s="13">
        <v>76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176</v>
      </c>
      <c r="D32" s="13">
        <v>81</v>
      </c>
      <c r="E32" s="13">
        <v>77</v>
      </c>
      <c r="F32" s="13">
        <v>4</v>
      </c>
      <c r="G32" s="13">
        <v>95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129</v>
      </c>
      <c r="D33" s="13">
        <v>48</v>
      </c>
      <c r="E33" s="13">
        <v>47</v>
      </c>
      <c r="F33" s="13">
        <v>1</v>
      </c>
      <c r="G33" s="13">
        <v>81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133</v>
      </c>
      <c r="D34" s="13">
        <v>33</v>
      </c>
      <c r="E34" s="13">
        <v>33</v>
      </c>
      <c r="F34" s="13" t="s">
        <v>63</v>
      </c>
      <c r="G34" s="13">
        <v>100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107</v>
      </c>
      <c r="D35" s="13">
        <v>21</v>
      </c>
      <c r="E35" s="13">
        <v>20</v>
      </c>
      <c r="F35" s="13">
        <v>1</v>
      </c>
      <c r="G35" s="13">
        <v>86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71</v>
      </c>
      <c r="D36" s="13">
        <v>7</v>
      </c>
      <c r="E36" s="13">
        <v>7</v>
      </c>
      <c r="F36" s="13" t="s">
        <v>63</v>
      </c>
      <c r="G36" s="13">
        <v>64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106</v>
      </c>
      <c r="D37" s="13">
        <v>14</v>
      </c>
      <c r="E37" s="13">
        <v>13</v>
      </c>
      <c r="F37" s="13">
        <v>1</v>
      </c>
      <c r="G37" s="13">
        <v>92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2794</v>
      </c>
      <c r="D38" s="12">
        <v>1920</v>
      </c>
      <c r="E38" s="12">
        <v>1827</v>
      </c>
      <c r="F38" s="12">
        <v>93</v>
      </c>
      <c r="G38" s="12">
        <v>874</v>
      </c>
    </row>
    <row r="39" spans="1:12" ht="12" customHeight="1">
      <c r="A39" s="23" t="s">
        <v>50</v>
      </c>
      <c r="B39" s="2" t="s">
        <v>10</v>
      </c>
      <c r="C39" s="13">
        <v>67</v>
      </c>
      <c r="D39" s="13">
        <v>3</v>
      </c>
      <c r="E39" s="13">
        <v>3</v>
      </c>
      <c r="F39" s="13" t="s">
        <v>63</v>
      </c>
      <c r="G39" s="13">
        <v>64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313</v>
      </c>
      <c r="D40" s="13">
        <v>97</v>
      </c>
      <c r="E40" s="13">
        <v>84</v>
      </c>
      <c r="F40" s="13">
        <v>13</v>
      </c>
      <c r="G40" s="13">
        <v>216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336</v>
      </c>
      <c r="D41" s="13">
        <v>229</v>
      </c>
      <c r="E41" s="13">
        <v>210</v>
      </c>
      <c r="F41" s="13">
        <v>19</v>
      </c>
      <c r="G41" s="13">
        <v>107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287</v>
      </c>
      <c r="D42" s="13">
        <v>246</v>
      </c>
      <c r="E42" s="13">
        <v>230</v>
      </c>
      <c r="F42" s="13">
        <v>16</v>
      </c>
      <c r="G42" s="13">
        <v>41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234</v>
      </c>
      <c r="D43" s="13">
        <v>212</v>
      </c>
      <c r="E43" s="13">
        <v>202</v>
      </c>
      <c r="F43" s="13">
        <v>10</v>
      </c>
      <c r="G43" s="13">
        <v>22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232</v>
      </c>
      <c r="D44" s="13">
        <v>206</v>
      </c>
      <c r="E44" s="13">
        <v>200</v>
      </c>
      <c r="F44" s="13">
        <v>6</v>
      </c>
      <c r="G44" s="13">
        <v>26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229</v>
      </c>
      <c r="D45" s="13">
        <v>210</v>
      </c>
      <c r="E45" s="13">
        <v>201</v>
      </c>
      <c r="F45" s="13">
        <v>9</v>
      </c>
      <c r="G45" s="13">
        <v>19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216</v>
      </c>
      <c r="D46" s="13">
        <v>190</v>
      </c>
      <c r="E46" s="13">
        <v>187</v>
      </c>
      <c r="F46" s="13">
        <v>3</v>
      </c>
      <c r="G46" s="13">
        <v>26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165</v>
      </c>
      <c r="D47" s="13">
        <v>143</v>
      </c>
      <c r="E47" s="13">
        <v>142</v>
      </c>
      <c r="F47" s="13">
        <v>1</v>
      </c>
      <c r="G47" s="13">
        <v>22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156</v>
      </c>
      <c r="D48" s="13">
        <v>113</v>
      </c>
      <c r="E48" s="13">
        <v>107</v>
      </c>
      <c r="F48" s="13">
        <v>6</v>
      </c>
      <c r="G48" s="13">
        <v>43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164</v>
      </c>
      <c r="D49" s="13">
        <v>117</v>
      </c>
      <c r="E49" s="13">
        <v>112</v>
      </c>
      <c r="F49" s="13">
        <v>5</v>
      </c>
      <c r="G49" s="13">
        <v>47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142</v>
      </c>
      <c r="D50" s="13">
        <v>74</v>
      </c>
      <c r="E50" s="13">
        <v>72</v>
      </c>
      <c r="F50" s="13">
        <v>2</v>
      </c>
      <c r="G50" s="13">
        <v>68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113</v>
      </c>
      <c r="D51" s="13">
        <v>41</v>
      </c>
      <c r="E51" s="13">
        <v>38</v>
      </c>
      <c r="F51" s="13">
        <v>3</v>
      </c>
      <c r="G51" s="13">
        <v>72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57</v>
      </c>
      <c r="D52" s="13">
        <v>17</v>
      </c>
      <c r="E52" s="13">
        <v>17</v>
      </c>
      <c r="F52" s="13" t="s">
        <v>63</v>
      </c>
      <c r="G52" s="13">
        <v>40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83</v>
      </c>
      <c r="D53" s="14">
        <v>22</v>
      </c>
      <c r="E53" s="14">
        <v>22</v>
      </c>
      <c r="F53" s="14" t="s">
        <v>63</v>
      </c>
      <c r="G53" s="14">
        <v>61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5" customWidth="1"/>
    <col min="7" max="7" width="14.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39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1318</v>
      </c>
      <c r="D6" s="12">
        <v>726</v>
      </c>
      <c r="E6" s="12">
        <v>695</v>
      </c>
      <c r="F6" s="12">
        <v>31</v>
      </c>
      <c r="G6" s="12">
        <v>592</v>
      </c>
    </row>
    <row r="7" spans="1:12" ht="12" customHeight="1">
      <c r="A7" s="23" t="s">
        <v>50</v>
      </c>
      <c r="B7" s="2" t="s">
        <v>10</v>
      </c>
      <c r="C7" s="13">
        <v>32</v>
      </c>
      <c r="D7" s="13">
        <v>4</v>
      </c>
      <c r="E7" s="13">
        <v>4</v>
      </c>
      <c r="F7" s="13" t="s">
        <v>63</v>
      </c>
      <c r="G7" s="13">
        <v>28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186</v>
      </c>
      <c r="D8" s="13">
        <v>34</v>
      </c>
      <c r="E8" s="13">
        <v>29</v>
      </c>
      <c r="F8" s="13">
        <v>5</v>
      </c>
      <c r="G8" s="13">
        <v>152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166</v>
      </c>
      <c r="D9" s="13">
        <v>73</v>
      </c>
      <c r="E9" s="13">
        <v>67</v>
      </c>
      <c r="F9" s="13">
        <v>6</v>
      </c>
      <c r="G9" s="13">
        <v>93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147</v>
      </c>
      <c r="D10" s="13">
        <v>94</v>
      </c>
      <c r="E10" s="13">
        <v>88</v>
      </c>
      <c r="F10" s="13">
        <v>6</v>
      </c>
      <c r="G10" s="13">
        <v>53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131</v>
      </c>
      <c r="D11" s="13">
        <v>99</v>
      </c>
      <c r="E11" s="13">
        <v>94</v>
      </c>
      <c r="F11" s="13">
        <v>5</v>
      </c>
      <c r="G11" s="13">
        <v>32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99</v>
      </c>
      <c r="D12" s="13">
        <v>85</v>
      </c>
      <c r="E12" s="13">
        <v>84</v>
      </c>
      <c r="F12" s="13">
        <v>1</v>
      </c>
      <c r="G12" s="13">
        <v>14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108</v>
      </c>
      <c r="D13" s="13">
        <v>80</v>
      </c>
      <c r="E13" s="13">
        <v>79</v>
      </c>
      <c r="F13" s="13">
        <v>1</v>
      </c>
      <c r="G13" s="13">
        <v>28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93</v>
      </c>
      <c r="D14" s="13">
        <v>73</v>
      </c>
      <c r="E14" s="13">
        <v>68</v>
      </c>
      <c r="F14" s="13">
        <v>5</v>
      </c>
      <c r="G14" s="13">
        <v>20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68</v>
      </c>
      <c r="D15" s="13">
        <v>52</v>
      </c>
      <c r="E15" s="13">
        <v>51</v>
      </c>
      <c r="F15" s="13">
        <v>1</v>
      </c>
      <c r="G15" s="13">
        <v>16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68</v>
      </c>
      <c r="D16" s="13">
        <v>44</v>
      </c>
      <c r="E16" s="13">
        <v>44</v>
      </c>
      <c r="F16" s="13" t="s">
        <v>63</v>
      </c>
      <c r="G16" s="13">
        <v>24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60</v>
      </c>
      <c r="D17" s="13">
        <v>34</v>
      </c>
      <c r="E17" s="13">
        <v>34</v>
      </c>
      <c r="F17" s="13" t="s">
        <v>63</v>
      </c>
      <c r="G17" s="13">
        <v>26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42</v>
      </c>
      <c r="D18" s="13">
        <v>13</v>
      </c>
      <c r="E18" s="13">
        <v>13</v>
      </c>
      <c r="F18" s="13" t="s">
        <v>63</v>
      </c>
      <c r="G18" s="13">
        <v>29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47</v>
      </c>
      <c r="D19" s="13">
        <v>23</v>
      </c>
      <c r="E19" s="13">
        <v>22</v>
      </c>
      <c r="F19" s="13">
        <v>1</v>
      </c>
      <c r="G19" s="13">
        <v>24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43</v>
      </c>
      <c r="D20" s="13">
        <v>14</v>
      </c>
      <c r="E20" s="13">
        <v>14</v>
      </c>
      <c r="F20" s="13" t="s">
        <v>63</v>
      </c>
      <c r="G20" s="13">
        <v>29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28</v>
      </c>
      <c r="D21" s="13">
        <v>4</v>
      </c>
      <c r="E21" s="13">
        <v>4</v>
      </c>
      <c r="F21" s="13" t="s">
        <v>63</v>
      </c>
      <c r="G21" s="13">
        <v>24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690</v>
      </c>
      <c r="D22" s="12">
        <v>304</v>
      </c>
      <c r="E22" s="12">
        <v>290</v>
      </c>
      <c r="F22" s="12">
        <v>14</v>
      </c>
      <c r="G22" s="12">
        <v>386</v>
      </c>
    </row>
    <row r="23" spans="1:12" ht="12" customHeight="1">
      <c r="A23" s="23" t="s">
        <v>50</v>
      </c>
      <c r="B23" s="2" t="s">
        <v>10</v>
      </c>
      <c r="C23" s="13">
        <v>16</v>
      </c>
      <c r="D23" s="13">
        <v>2</v>
      </c>
      <c r="E23" s="13">
        <v>2</v>
      </c>
      <c r="F23" s="13" t="s">
        <v>63</v>
      </c>
      <c r="G23" s="13">
        <v>14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92</v>
      </c>
      <c r="D24" s="13">
        <v>11</v>
      </c>
      <c r="E24" s="13">
        <v>9</v>
      </c>
      <c r="F24" s="13">
        <v>2</v>
      </c>
      <c r="G24" s="13">
        <v>81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86</v>
      </c>
      <c r="D25" s="13">
        <v>22</v>
      </c>
      <c r="E25" s="13">
        <v>19</v>
      </c>
      <c r="F25" s="13">
        <v>3</v>
      </c>
      <c r="G25" s="13">
        <v>64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76</v>
      </c>
      <c r="D26" s="13">
        <v>37</v>
      </c>
      <c r="E26" s="13">
        <v>34</v>
      </c>
      <c r="F26" s="13">
        <v>3</v>
      </c>
      <c r="G26" s="13">
        <v>39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70</v>
      </c>
      <c r="D27" s="13">
        <v>44</v>
      </c>
      <c r="E27" s="13">
        <v>44</v>
      </c>
      <c r="F27" s="13" t="s">
        <v>63</v>
      </c>
      <c r="G27" s="13">
        <v>26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53</v>
      </c>
      <c r="D28" s="13">
        <v>43</v>
      </c>
      <c r="E28" s="13">
        <v>42</v>
      </c>
      <c r="F28" s="13">
        <v>1</v>
      </c>
      <c r="G28" s="13">
        <v>10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60</v>
      </c>
      <c r="D29" s="13">
        <v>43</v>
      </c>
      <c r="E29" s="13">
        <v>43</v>
      </c>
      <c r="F29" s="13" t="s">
        <v>63</v>
      </c>
      <c r="G29" s="13">
        <v>17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42</v>
      </c>
      <c r="D30" s="13">
        <v>29</v>
      </c>
      <c r="E30" s="13">
        <v>25</v>
      </c>
      <c r="F30" s="13">
        <v>4</v>
      </c>
      <c r="G30" s="13">
        <v>13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30</v>
      </c>
      <c r="D31" s="13">
        <v>18</v>
      </c>
      <c r="E31" s="13">
        <v>18</v>
      </c>
      <c r="F31" s="13" t="s">
        <v>63</v>
      </c>
      <c r="G31" s="13">
        <v>12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34</v>
      </c>
      <c r="D32" s="13">
        <v>19</v>
      </c>
      <c r="E32" s="13">
        <v>19</v>
      </c>
      <c r="F32" s="13" t="s">
        <v>63</v>
      </c>
      <c r="G32" s="13">
        <v>15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29</v>
      </c>
      <c r="D33" s="13">
        <v>11</v>
      </c>
      <c r="E33" s="13">
        <v>11</v>
      </c>
      <c r="F33" s="13" t="s">
        <v>63</v>
      </c>
      <c r="G33" s="13">
        <v>18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21</v>
      </c>
      <c r="D34" s="13" t="s">
        <v>63</v>
      </c>
      <c r="E34" s="13" t="s">
        <v>63</v>
      </c>
      <c r="F34" s="13" t="s">
        <v>63</v>
      </c>
      <c r="G34" s="13">
        <v>21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34</v>
      </c>
      <c r="D35" s="13">
        <v>18</v>
      </c>
      <c r="E35" s="13">
        <v>17</v>
      </c>
      <c r="F35" s="13">
        <v>1</v>
      </c>
      <c r="G35" s="13">
        <v>16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26</v>
      </c>
      <c r="D36" s="13">
        <v>4</v>
      </c>
      <c r="E36" s="13">
        <v>4</v>
      </c>
      <c r="F36" s="13" t="s">
        <v>63</v>
      </c>
      <c r="G36" s="13">
        <v>22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21</v>
      </c>
      <c r="D37" s="13">
        <v>3</v>
      </c>
      <c r="E37" s="13">
        <v>3</v>
      </c>
      <c r="F37" s="13" t="s">
        <v>63</v>
      </c>
      <c r="G37" s="13">
        <v>18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628</v>
      </c>
      <c r="D38" s="12">
        <v>422</v>
      </c>
      <c r="E38" s="12">
        <v>405</v>
      </c>
      <c r="F38" s="12">
        <v>17</v>
      </c>
      <c r="G38" s="12">
        <v>206</v>
      </c>
    </row>
    <row r="39" spans="1:12" ht="12" customHeight="1">
      <c r="A39" s="23" t="s">
        <v>50</v>
      </c>
      <c r="B39" s="2" t="s">
        <v>10</v>
      </c>
      <c r="C39" s="13">
        <v>16</v>
      </c>
      <c r="D39" s="13">
        <v>2</v>
      </c>
      <c r="E39" s="13">
        <v>2</v>
      </c>
      <c r="F39" s="13" t="s">
        <v>63</v>
      </c>
      <c r="G39" s="13">
        <v>14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94</v>
      </c>
      <c r="D40" s="13">
        <v>23</v>
      </c>
      <c r="E40" s="13">
        <v>20</v>
      </c>
      <c r="F40" s="13">
        <v>3</v>
      </c>
      <c r="G40" s="13">
        <v>71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80</v>
      </c>
      <c r="D41" s="13">
        <v>51</v>
      </c>
      <c r="E41" s="13">
        <v>48</v>
      </c>
      <c r="F41" s="13">
        <v>3</v>
      </c>
      <c r="G41" s="13">
        <v>29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71</v>
      </c>
      <c r="D42" s="13">
        <v>57</v>
      </c>
      <c r="E42" s="13">
        <v>54</v>
      </c>
      <c r="F42" s="13">
        <v>3</v>
      </c>
      <c r="G42" s="13">
        <v>14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61</v>
      </c>
      <c r="D43" s="13">
        <v>55</v>
      </c>
      <c r="E43" s="13">
        <v>50</v>
      </c>
      <c r="F43" s="13">
        <v>5</v>
      </c>
      <c r="G43" s="13">
        <v>6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46</v>
      </c>
      <c r="D44" s="13">
        <v>42</v>
      </c>
      <c r="E44" s="13">
        <v>42</v>
      </c>
      <c r="F44" s="13" t="s">
        <v>63</v>
      </c>
      <c r="G44" s="13">
        <v>4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48</v>
      </c>
      <c r="D45" s="13">
        <v>37</v>
      </c>
      <c r="E45" s="13">
        <v>36</v>
      </c>
      <c r="F45" s="13">
        <v>1</v>
      </c>
      <c r="G45" s="13">
        <v>11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51</v>
      </c>
      <c r="D46" s="13">
        <v>44</v>
      </c>
      <c r="E46" s="13">
        <v>43</v>
      </c>
      <c r="F46" s="13">
        <v>1</v>
      </c>
      <c r="G46" s="13">
        <v>7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38</v>
      </c>
      <c r="D47" s="13">
        <v>34</v>
      </c>
      <c r="E47" s="13">
        <v>33</v>
      </c>
      <c r="F47" s="13">
        <v>1</v>
      </c>
      <c r="G47" s="13">
        <v>4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34</v>
      </c>
      <c r="D48" s="13">
        <v>25</v>
      </c>
      <c r="E48" s="13">
        <v>25</v>
      </c>
      <c r="F48" s="13" t="s">
        <v>63</v>
      </c>
      <c r="G48" s="13">
        <v>9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31</v>
      </c>
      <c r="D49" s="13">
        <v>23</v>
      </c>
      <c r="E49" s="13">
        <v>23</v>
      </c>
      <c r="F49" s="13" t="s">
        <v>63</v>
      </c>
      <c r="G49" s="13">
        <v>8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21</v>
      </c>
      <c r="D50" s="13">
        <v>13</v>
      </c>
      <c r="E50" s="13">
        <v>13</v>
      </c>
      <c r="F50" s="13" t="s">
        <v>63</v>
      </c>
      <c r="G50" s="13">
        <v>8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13</v>
      </c>
      <c r="D51" s="13">
        <v>5</v>
      </c>
      <c r="E51" s="13">
        <v>5</v>
      </c>
      <c r="F51" s="13" t="s">
        <v>63</v>
      </c>
      <c r="G51" s="13">
        <v>8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17</v>
      </c>
      <c r="D52" s="13">
        <v>10</v>
      </c>
      <c r="E52" s="13">
        <v>10</v>
      </c>
      <c r="F52" s="13" t="s">
        <v>63</v>
      </c>
      <c r="G52" s="13">
        <v>7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7</v>
      </c>
      <c r="D53" s="14">
        <v>1</v>
      </c>
      <c r="E53" s="14">
        <v>1</v>
      </c>
      <c r="F53" s="14" t="s">
        <v>63</v>
      </c>
      <c r="G53" s="14">
        <v>6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4" width="13.6640625" customWidth="1"/>
    <col min="5" max="5" width="14.83203125" customWidth="1"/>
    <col min="6" max="6" width="15.832031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40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6861</v>
      </c>
      <c r="D6" s="12">
        <v>4265</v>
      </c>
      <c r="E6" s="12">
        <v>4022</v>
      </c>
      <c r="F6" s="12">
        <v>243</v>
      </c>
      <c r="G6" s="12">
        <v>2596</v>
      </c>
    </row>
    <row r="7" spans="1:12" ht="12" customHeight="1">
      <c r="A7" s="23" t="s">
        <v>50</v>
      </c>
      <c r="B7" s="2" t="s">
        <v>10</v>
      </c>
      <c r="C7" s="13">
        <v>166</v>
      </c>
      <c r="D7" s="13">
        <v>6</v>
      </c>
      <c r="E7" s="13">
        <v>6</v>
      </c>
      <c r="F7" s="13" t="s">
        <v>63</v>
      </c>
      <c r="G7" s="13">
        <v>160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721</v>
      </c>
      <c r="D8" s="13">
        <v>170</v>
      </c>
      <c r="E8" s="13">
        <v>137</v>
      </c>
      <c r="F8" s="13">
        <v>33</v>
      </c>
      <c r="G8" s="13">
        <v>551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790</v>
      </c>
      <c r="D9" s="13">
        <v>522</v>
      </c>
      <c r="E9" s="13">
        <v>473</v>
      </c>
      <c r="F9" s="13">
        <v>49</v>
      </c>
      <c r="G9" s="13">
        <v>268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758</v>
      </c>
      <c r="D10" s="13">
        <v>586</v>
      </c>
      <c r="E10" s="13">
        <v>543</v>
      </c>
      <c r="F10" s="13">
        <v>43</v>
      </c>
      <c r="G10" s="13">
        <v>172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575</v>
      </c>
      <c r="D11" s="13">
        <v>488</v>
      </c>
      <c r="E11" s="13">
        <v>461</v>
      </c>
      <c r="F11" s="13">
        <v>27</v>
      </c>
      <c r="G11" s="13">
        <v>87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633</v>
      </c>
      <c r="D12" s="13">
        <v>538</v>
      </c>
      <c r="E12" s="13">
        <v>513</v>
      </c>
      <c r="F12" s="13">
        <v>25</v>
      </c>
      <c r="G12" s="13">
        <v>95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594</v>
      </c>
      <c r="D13" s="13">
        <v>504</v>
      </c>
      <c r="E13" s="13">
        <v>491</v>
      </c>
      <c r="F13" s="13">
        <v>13</v>
      </c>
      <c r="G13" s="13">
        <v>90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520</v>
      </c>
      <c r="D14" s="13">
        <v>436</v>
      </c>
      <c r="E14" s="13">
        <v>423</v>
      </c>
      <c r="F14" s="13">
        <v>13</v>
      </c>
      <c r="G14" s="13">
        <v>84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366</v>
      </c>
      <c r="D15" s="13">
        <v>278</v>
      </c>
      <c r="E15" s="13">
        <v>270</v>
      </c>
      <c r="F15" s="13">
        <v>8</v>
      </c>
      <c r="G15" s="13">
        <v>88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388</v>
      </c>
      <c r="D16" s="13">
        <v>267</v>
      </c>
      <c r="E16" s="13">
        <v>257</v>
      </c>
      <c r="F16" s="13">
        <v>10</v>
      </c>
      <c r="G16" s="13">
        <v>121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371</v>
      </c>
      <c r="D17" s="13">
        <v>199</v>
      </c>
      <c r="E17" s="13">
        <v>187</v>
      </c>
      <c r="F17" s="13">
        <v>12</v>
      </c>
      <c r="G17" s="13">
        <v>172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312</v>
      </c>
      <c r="D18" s="13">
        <v>127</v>
      </c>
      <c r="E18" s="13">
        <v>122</v>
      </c>
      <c r="F18" s="13">
        <v>5</v>
      </c>
      <c r="G18" s="13">
        <v>185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261</v>
      </c>
      <c r="D19" s="13">
        <v>75</v>
      </c>
      <c r="E19" s="13">
        <v>73</v>
      </c>
      <c r="F19" s="13">
        <v>2</v>
      </c>
      <c r="G19" s="13">
        <v>186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187</v>
      </c>
      <c r="D20" s="13">
        <v>41</v>
      </c>
      <c r="E20" s="13">
        <v>39</v>
      </c>
      <c r="F20" s="13">
        <v>2</v>
      </c>
      <c r="G20" s="13">
        <v>146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219</v>
      </c>
      <c r="D21" s="13">
        <v>28</v>
      </c>
      <c r="E21" s="13">
        <v>27</v>
      </c>
      <c r="F21" s="13">
        <v>1</v>
      </c>
      <c r="G21" s="13">
        <v>191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3536</v>
      </c>
      <c r="D22" s="12">
        <v>1880</v>
      </c>
      <c r="E22" s="12">
        <v>1722</v>
      </c>
      <c r="F22" s="12">
        <v>158</v>
      </c>
      <c r="G22" s="12">
        <v>1656</v>
      </c>
    </row>
    <row r="23" spans="1:12" ht="12" customHeight="1">
      <c r="A23" s="23" t="s">
        <v>50</v>
      </c>
      <c r="B23" s="2" t="s">
        <v>10</v>
      </c>
      <c r="C23" s="13">
        <v>79</v>
      </c>
      <c r="D23" s="13">
        <v>2</v>
      </c>
      <c r="E23" s="13">
        <v>2</v>
      </c>
      <c r="F23" s="13" t="s">
        <v>63</v>
      </c>
      <c r="G23" s="13">
        <v>77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387</v>
      </c>
      <c r="D24" s="13">
        <v>79</v>
      </c>
      <c r="E24" s="13">
        <v>56</v>
      </c>
      <c r="F24" s="13">
        <v>23</v>
      </c>
      <c r="G24" s="13">
        <v>308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399</v>
      </c>
      <c r="D25" s="13">
        <v>207</v>
      </c>
      <c r="E25" s="13">
        <v>173</v>
      </c>
      <c r="F25" s="13">
        <v>34</v>
      </c>
      <c r="G25" s="13">
        <v>192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397</v>
      </c>
      <c r="D26" s="13">
        <v>273</v>
      </c>
      <c r="E26" s="13">
        <v>240</v>
      </c>
      <c r="F26" s="13">
        <v>33</v>
      </c>
      <c r="G26" s="13">
        <v>124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336</v>
      </c>
      <c r="D27" s="13">
        <v>261</v>
      </c>
      <c r="E27" s="13">
        <v>239</v>
      </c>
      <c r="F27" s="13">
        <v>22</v>
      </c>
      <c r="G27" s="13">
        <v>75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316</v>
      </c>
      <c r="D28" s="13">
        <v>240</v>
      </c>
      <c r="E28" s="13">
        <v>231</v>
      </c>
      <c r="F28" s="13">
        <v>9</v>
      </c>
      <c r="G28" s="13">
        <v>76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300</v>
      </c>
      <c r="D29" s="13">
        <v>239</v>
      </c>
      <c r="E29" s="13">
        <v>230</v>
      </c>
      <c r="F29" s="13">
        <v>9</v>
      </c>
      <c r="G29" s="13">
        <v>61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252</v>
      </c>
      <c r="D30" s="13">
        <v>190</v>
      </c>
      <c r="E30" s="13">
        <v>180</v>
      </c>
      <c r="F30" s="13">
        <v>10</v>
      </c>
      <c r="G30" s="13">
        <v>62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198</v>
      </c>
      <c r="D31" s="13">
        <v>132</v>
      </c>
      <c r="E31" s="13">
        <v>126</v>
      </c>
      <c r="F31" s="13">
        <v>6</v>
      </c>
      <c r="G31" s="13">
        <v>66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181</v>
      </c>
      <c r="D32" s="13">
        <v>100</v>
      </c>
      <c r="E32" s="13">
        <v>96</v>
      </c>
      <c r="F32" s="13">
        <v>4</v>
      </c>
      <c r="G32" s="13">
        <v>81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199</v>
      </c>
      <c r="D33" s="13">
        <v>77</v>
      </c>
      <c r="E33" s="13">
        <v>71</v>
      </c>
      <c r="F33" s="13">
        <v>6</v>
      </c>
      <c r="G33" s="13">
        <v>122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138</v>
      </c>
      <c r="D34" s="13">
        <v>42</v>
      </c>
      <c r="E34" s="13">
        <v>41</v>
      </c>
      <c r="F34" s="13">
        <v>1</v>
      </c>
      <c r="G34" s="13">
        <v>96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131</v>
      </c>
      <c r="D35" s="13">
        <v>22</v>
      </c>
      <c r="E35" s="13">
        <v>21</v>
      </c>
      <c r="F35" s="13">
        <v>1</v>
      </c>
      <c r="G35" s="13">
        <v>109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101</v>
      </c>
      <c r="D36" s="13">
        <v>10</v>
      </c>
      <c r="E36" s="13">
        <v>10</v>
      </c>
      <c r="F36" s="13" t="s">
        <v>63</v>
      </c>
      <c r="G36" s="13">
        <v>91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122</v>
      </c>
      <c r="D37" s="13">
        <v>6</v>
      </c>
      <c r="E37" s="13">
        <v>6</v>
      </c>
      <c r="F37" s="13" t="s">
        <v>63</v>
      </c>
      <c r="G37" s="13">
        <v>116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3325</v>
      </c>
      <c r="D38" s="12">
        <v>2385</v>
      </c>
      <c r="E38" s="12">
        <v>2300</v>
      </c>
      <c r="F38" s="12">
        <v>85</v>
      </c>
      <c r="G38" s="12">
        <v>940</v>
      </c>
    </row>
    <row r="39" spans="1:12" ht="12" customHeight="1">
      <c r="A39" s="23" t="s">
        <v>50</v>
      </c>
      <c r="B39" s="2" t="s">
        <v>10</v>
      </c>
      <c r="C39" s="13">
        <v>87</v>
      </c>
      <c r="D39" s="13">
        <v>4</v>
      </c>
      <c r="E39" s="13">
        <v>4</v>
      </c>
      <c r="F39" s="13" t="s">
        <v>63</v>
      </c>
      <c r="G39" s="13">
        <v>83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334</v>
      </c>
      <c r="D40" s="13">
        <v>91</v>
      </c>
      <c r="E40" s="13">
        <v>81</v>
      </c>
      <c r="F40" s="13">
        <v>10</v>
      </c>
      <c r="G40" s="13">
        <v>243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391</v>
      </c>
      <c r="D41" s="13">
        <v>315</v>
      </c>
      <c r="E41" s="13">
        <v>300</v>
      </c>
      <c r="F41" s="13">
        <v>15</v>
      </c>
      <c r="G41" s="13">
        <v>76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361</v>
      </c>
      <c r="D42" s="13">
        <v>313</v>
      </c>
      <c r="E42" s="13">
        <v>303</v>
      </c>
      <c r="F42" s="13">
        <v>10</v>
      </c>
      <c r="G42" s="13">
        <v>48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239</v>
      </c>
      <c r="D43" s="13">
        <v>227</v>
      </c>
      <c r="E43" s="13">
        <v>222</v>
      </c>
      <c r="F43" s="13">
        <v>5</v>
      </c>
      <c r="G43" s="13">
        <v>12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317</v>
      </c>
      <c r="D44" s="13">
        <v>298</v>
      </c>
      <c r="E44" s="13">
        <v>282</v>
      </c>
      <c r="F44" s="13">
        <v>16</v>
      </c>
      <c r="G44" s="13">
        <v>19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294</v>
      </c>
      <c r="D45" s="13">
        <v>265</v>
      </c>
      <c r="E45" s="13">
        <v>261</v>
      </c>
      <c r="F45" s="13">
        <v>4</v>
      </c>
      <c r="G45" s="13">
        <v>29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268</v>
      </c>
      <c r="D46" s="13">
        <v>246</v>
      </c>
      <c r="E46" s="13">
        <v>243</v>
      </c>
      <c r="F46" s="13">
        <v>3</v>
      </c>
      <c r="G46" s="13">
        <v>22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168</v>
      </c>
      <c r="D47" s="13">
        <v>146</v>
      </c>
      <c r="E47" s="13">
        <v>144</v>
      </c>
      <c r="F47" s="13">
        <v>2</v>
      </c>
      <c r="G47" s="13">
        <v>22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207</v>
      </c>
      <c r="D48" s="13">
        <v>167</v>
      </c>
      <c r="E48" s="13">
        <v>161</v>
      </c>
      <c r="F48" s="13">
        <v>6</v>
      </c>
      <c r="G48" s="13">
        <v>40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172</v>
      </c>
      <c r="D49" s="13">
        <v>122</v>
      </c>
      <c r="E49" s="13">
        <v>116</v>
      </c>
      <c r="F49" s="13">
        <v>6</v>
      </c>
      <c r="G49" s="13">
        <v>50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174</v>
      </c>
      <c r="D50" s="13">
        <v>85</v>
      </c>
      <c r="E50" s="13">
        <v>81</v>
      </c>
      <c r="F50" s="13">
        <v>4</v>
      </c>
      <c r="G50" s="13">
        <v>89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130</v>
      </c>
      <c r="D51" s="13">
        <v>53</v>
      </c>
      <c r="E51" s="13">
        <v>52</v>
      </c>
      <c r="F51" s="13">
        <v>1</v>
      </c>
      <c r="G51" s="13">
        <v>77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86</v>
      </c>
      <c r="D52" s="13">
        <v>31</v>
      </c>
      <c r="E52" s="13">
        <v>29</v>
      </c>
      <c r="F52" s="13">
        <v>2</v>
      </c>
      <c r="G52" s="13">
        <v>55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97</v>
      </c>
      <c r="D53" s="14">
        <v>22</v>
      </c>
      <c r="E53" s="14">
        <v>21</v>
      </c>
      <c r="F53" s="14">
        <v>1</v>
      </c>
      <c r="G53" s="14">
        <v>75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4.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41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5040</v>
      </c>
      <c r="D6" s="12">
        <v>3098</v>
      </c>
      <c r="E6" s="12">
        <v>2848</v>
      </c>
      <c r="F6" s="12">
        <v>250</v>
      </c>
      <c r="G6" s="12">
        <v>1942</v>
      </c>
    </row>
    <row r="7" spans="1:12" ht="12" customHeight="1">
      <c r="A7" s="23" t="s">
        <v>50</v>
      </c>
      <c r="B7" s="2" t="s">
        <v>10</v>
      </c>
      <c r="C7" s="13">
        <v>167</v>
      </c>
      <c r="D7" s="13">
        <v>11</v>
      </c>
      <c r="E7" s="13">
        <v>11</v>
      </c>
      <c r="F7" s="13" t="s">
        <v>63</v>
      </c>
      <c r="G7" s="13">
        <v>156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755</v>
      </c>
      <c r="D8" s="13">
        <v>169</v>
      </c>
      <c r="E8" s="13">
        <v>134</v>
      </c>
      <c r="F8" s="13">
        <v>35</v>
      </c>
      <c r="G8" s="13">
        <v>586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735</v>
      </c>
      <c r="D9" s="13">
        <v>462</v>
      </c>
      <c r="E9" s="13">
        <v>392</v>
      </c>
      <c r="F9" s="13">
        <v>70</v>
      </c>
      <c r="G9" s="13">
        <v>273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619</v>
      </c>
      <c r="D10" s="13">
        <v>467</v>
      </c>
      <c r="E10" s="13">
        <v>427</v>
      </c>
      <c r="F10" s="13">
        <v>40</v>
      </c>
      <c r="G10" s="13">
        <v>152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539</v>
      </c>
      <c r="D11" s="13">
        <v>413</v>
      </c>
      <c r="E11" s="13">
        <v>387</v>
      </c>
      <c r="F11" s="13">
        <v>26</v>
      </c>
      <c r="G11" s="13">
        <v>126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513</v>
      </c>
      <c r="D12" s="13">
        <v>424</v>
      </c>
      <c r="E12" s="13">
        <v>397</v>
      </c>
      <c r="F12" s="13">
        <v>27</v>
      </c>
      <c r="G12" s="13">
        <v>89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404</v>
      </c>
      <c r="D13" s="13">
        <v>330</v>
      </c>
      <c r="E13" s="13">
        <v>319</v>
      </c>
      <c r="F13" s="13">
        <v>11</v>
      </c>
      <c r="G13" s="13">
        <v>74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363</v>
      </c>
      <c r="D14" s="13">
        <v>295</v>
      </c>
      <c r="E14" s="13">
        <v>278</v>
      </c>
      <c r="F14" s="13">
        <v>17</v>
      </c>
      <c r="G14" s="13">
        <v>68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258</v>
      </c>
      <c r="D15" s="13">
        <v>209</v>
      </c>
      <c r="E15" s="13">
        <v>205</v>
      </c>
      <c r="F15" s="13">
        <v>4</v>
      </c>
      <c r="G15" s="13">
        <v>49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206</v>
      </c>
      <c r="D16" s="13">
        <v>134</v>
      </c>
      <c r="E16" s="13">
        <v>124</v>
      </c>
      <c r="F16" s="13">
        <v>10</v>
      </c>
      <c r="G16" s="13">
        <v>72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145</v>
      </c>
      <c r="D17" s="13">
        <v>79</v>
      </c>
      <c r="E17" s="13">
        <v>75</v>
      </c>
      <c r="F17" s="13">
        <v>4</v>
      </c>
      <c r="G17" s="13">
        <v>66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109</v>
      </c>
      <c r="D18" s="13">
        <v>54</v>
      </c>
      <c r="E18" s="13">
        <v>52</v>
      </c>
      <c r="F18" s="13">
        <v>2</v>
      </c>
      <c r="G18" s="13">
        <v>55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82</v>
      </c>
      <c r="D19" s="13">
        <v>17</v>
      </c>
      <c r="E19" s="13">
        <v>17</v>
      </c>
      <c r="F19" s="13" t="s">
        <v>63</v>
      </c>
      <c r="G19" s="13">
        <v>65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87</v>
      </c>
      <c r="D20" s="13">
        <v>22</v>
      </c>
      <c r="E20" s="13">
        <v>19</v>
      </c>
      <c r="F20" s="13">
        <v>3</v>
      </c>
      <c r="G20" s="13">
        <v>65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58</v>
      </c>
      <c r="D21" s="13">
        <v>12</v>
      </c>
      <c r="E21" s="13">
        <v>11</v>
      </c>
      <c r="F21" s="13">
        <v>1</v>
      </c>
      <c r="G21" s="13">
        <v>46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2609</v>
      </c>
      <c r="D22" s="12">
        <v>1412</v>
      </c>
      <c r="E22" s="12">
        <v>1276</v>
      </c>
      <c r="F22" s="12">
        <v>136</v>
      </c>
      <c r="G22" s="12">
        <v>1197</v>
      </c>
    </row>
    <row r="23" spans="1:12" ht="12" customHeight="1">
      <c r="A23" s="23" t="s">
        <v>50</v>
      </c>
      <c r="B23" s="2" t="s">
        <v>10</v>
      </c>
      <c r="C23" s="13">
        <v>87</v>
      </c>
      <c r="D23" s="13">
        <v>3</v>
      </c>
      <c r="E23" s="13">
        <v>3</v>
      </c>
      <c r="F23" s="13" t="s">
        <v>63</v>
      </c>
      <c r="G23" s="13">
        <v>84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365</v>
      </c>
      <c r="D24" s="13">
        <v>79</v>
      </c>
      <c r="E24" s="13">
        <v>61</v>
      </c>
      <c r="F24" s="13">
        <v>18</v>
      </c>
      <c r="G24" s="13">
        <v>286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373</v>
      </c>
      <c r="D25" s="13">
        <v>183</v>
      </c>
      <c r="E25" s="13">
        <v>147</v>
      </c>
      <c r="F25" s="13">
        <v>36</v>
      </c>
      <c r="G25" s="13">
        <v>190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319</v>
      </c>
      <c r="D26" s="13">
        <v>201</v>
      </c>
      <c r="E26" s="13">
        <v>184</v>
      </c>
      <c r="F26" s="13">
        <v>17</v>
      </c>
      <c r="G26" s="13">
        <v>118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281</v>
      </c>
      <c r="D27" s="13">
        <v>186</v>
      </c>
      <c r="E27" s="13">
        <v>170</v>
      </c>
      <c r="F27" s="13">
        <v>16</v>
      </c>
      <c r="G27" s="13">
        <v>95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285</v>
      </c>
      <c r="D28" s="13">
        <v>211</v>
      </c>
      <c r="E28" s="13">
        <v>192</v>
      </c>
      <c r="F28" s="13">
        <v>19</v>
      </c>
      <c r="G28" s="13">
        <v>74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207</v>
      </c>
      <c r="D29" s="13">
        <v>153</v>
      </c>
      <c r="E29" s="13">
        <v>146</v>
      </c>
      <c r="F29" s="13">
        <v>7</v>
      </c>
      <c r="G29" s="13">
        <v>54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182</v>
      </c>
      <c r="D30" s="13">
        <v>132</v>
      </c>
      <c r="E30" s="13">
        <v>124</v>
      </c>
      <c r="F30" s="13">
        <v>8</v>
      </c>
      <c r="G30" s="13">
        <v>50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143</v>
      </c>
      <c r="D31" s="13">
        <v>109</v>
      </c>
      <c r="E31" s="13">
        <v>107</v>
      </c>
      <c r="F31" s="13">
        <v>2</v>
      </c>
      <c r="G31" s="13">
        <v>34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109</v>
      </c>
      <c r="D32" s="13">
        <v>61</v>
      </c>
      <c r="E32" s="13">
        <v>54</v>
      </c>
      <c r="F32" s="13">
        <v>7</v>
      </c>
      <c r="G32" s="13">
        <v>48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77</v>
      </c>
      <c r="D33" s="13">
        <v>39</v>
      </c>
      <c r="E33" s="13">
        <v>36</v>
      </c>
      <c r="F33" s="13">
        <v>3</v>
      </c>
      <c r="G33" s="13">
        <v>38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67</v>
      </c>
      <c r="D34" s="13">
        <v>28</v>
      </c>
      <c r="E34" s="13">
        <v>28</v>
      </c>
      <c r="F34" s="13" t="s">
        <v>63</v>
      </c>
      <c r="G34" s="13">
        <v>39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37</v>
      </c>
      <c r="D35" s="13">
        <v>9</v>
      </c>
      <c r="E35" s="13">
        <v>9</v>
      </c>
      <c r="F35" s="13" t="s">
        <v>63</v>
      </c>
      <c r="G35" s="13">
        <v>28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36</v>
      </c>
      <c r="D36" s="13">
        <v>11</v>
      </c>
      <c r="E36" s="13">
        <v>9</v>
      </c>
      <c r="F36" s="13">
        <v>2</v>
      </c>
      <c r="G36" s="13">
        <v>25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41</v>
      </c>
      <c r="D37" s="13">
        <v>7</v>
      </c>
      <c r="E37" s="13">
        <v>6</v>
      </c>
      <c r="F37" s="13">
        <v>1</v>
      </c>
      <c r="G37" s="13">
        <v>34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2431</v>
      </c>
      <c r="D38" s="12">
        <v>1686</v>
      </c>
      <c r="E38" s="12">
        <v>1572</v>
      </c>
      <c r="F38" s="12">
        <v>114</v>
      </c>
      <c r="G38" s="12">
        <v>745</v>
      </c>
    </row>
    <row r="39" spans="1:12" ht="12" customHeight="1">
      <c r="A39" s="23" t="s">
        <v>50</v>
      </c>
      <c r="B39" s="2" t="s">
        <v>10</v>
      </c>
      <c r="C39" s="13">
        <v>80</v>
      </c>
      <c r="D39" s="13">
        <v>8</v>
      </c>
      <c r="E39" s="13">
        <v>8</v>
      </c>
      <c r="F39" s="13" t="s">
        <v>63</v>
      </c>
      <c r="G39" s="13">
        <v>72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390</v>
      </c>
      <c r="D40" s="13">
        <v>90</v>
      </c>
      <c r="E40" s="13">
        <v>73</v>
      </c>
      <c r="F40" s="13">
        <v>17</v>
      </c>
      <c r="G40" s="13">
        <v>300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362</v>
      </c>
      <c r="D41" s="13">
        <v>279</v>
      </c>
      <c r="E41" s="13">
        <v>245</v>
      </c>
      <c r="F41" s="13">
        <v>34</v>
      </c>
      <c r="G41" s="13">
        <v>83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300</v>
      </c>
      <c r="D42" s="13">
        <v>266</v>
      </c>
      <c r="E42" s="13">
        <v>243</v>
      </c>
      <c r="F42" s="13">
        <v>23</v>
      </c>
      <c r="G42" s="13">
        <v>34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258</v>
      </c>
      <c r="D43" s="13">
        <v>227</v>
      </c>
      <c r="E43" s="13">
        <v>217</v>
      </c>
      <c r="F43" s="13">
        <v>10</v>
      </c>
      <c r="G43" s="13">
        <v>31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228</v>
      </c>
      <c r="D44" s="13">
        <v>213</v>
      </c>
      <c r="E44" s="13">
        <v>205</v>
      </c>
      <c r="F44" s="13">
        <v>8</v>
      </c>
      <c r="G44" s="13">
        <v>15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197</v>
      </c>
      <c r="D45" s="13">
        <v>177</v>
      </c>
      <c r="E45" s="13">
        <v>173</v>
      </c>
      <c r="F45" s="13">
        <v>4</v>
      </c>
      <c r="G45" s="13">
        <v>20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181</v>
      </c>
      <c r="D46" s="13">
        <v>163</v>
      </c>
      <c r="E46" s="13">
        <v>154</v>
      </c>
      <c r="F46" s="13">
        <v>9</v>
      </c>
      <c r="G46" s="13">
        <v>18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115</v>
      </c>
      <c r="D47" s="13">
        <v>100</v>
      </c>
      <c r="E47" s="13">
        <v>98</v>
      </c>
      <c r="F47" s="13">
        <v>2</v>
      </c>
      <c r="G47" s="13">
        <v>15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97</v>
      </c>
      <c r="D48" s="13">
        <v>73</v>
      </c>
      <c r="E48" s="13">
        <v>70</v>
      </c>
      <c r="F48" s="13">
        <v>3</v>
      </c>
      <c r="G48" s="13">
        <v>24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68</v>
      </c>
      <c r="D49" s="13">
        <v>40</v>
      </c>
      <c r="E49" s="13">
        <v>39</v>
      </c>
      <c r="F49" s="13">
        <v>1</v>
      </c>
      <c r="G49" s="13">
        <v>28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42</v>
      </c>
      <c r="D50" s="13">
        <v>26</v>
      </c>
      <c r="E50" s="13">
        <v>24</v>
      </c>
      <c r="F50" s="13">
        <v>2</v>
      </c>
      <c r="G50" s="13">
        <v>16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45</v>
      </c>
      <c r="D51" s="13">
        <v>8</v>
      </c>
      <c r="E51" s="13">
        <v>8</v>
      </c>
      <c r="F51" s="13" t="s">
        <v>63</v>
      </c>
      <c r="G51" s="13">
        <v>37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51</v>
      </c>
      <c r="D52" s="13">
        <v>11</v>
      </c>
      <c r="E52" s="13">
        <v>10</v>
      </c>
      <c r="F52" s="13">
        <v>1</v>
      </c>
      <c r="G52" s="13">
        <v>40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17</v>
      </c>
      <c r="D53" s="14">
        <v>5</v>
      </c>
      <c r="E53" s="14">
        <v>5</v>
      </c>
      <c r="F53" s="14" t="s">
        <v>63</v>
      </c>
      <c r="G53" s="14">
        <v>12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21.1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42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37330</v>
      </c>
      <c r="D6" s="12">
        <v>22138</v>
      </c>
      <c r="E6" s="12">
        <v>20209</v>
      </c>
      <c r="F6" s="12">
        <v>1929</v>
      </c>
      <c r="G6" s="12">
        <v>15192</v>
      </c>
    </row>
    <row r="7" spans="1:12" ht="12" customHeight="1">
      <c r="A7" s="23" t="s">
        <v>50</v>
      </c>
      <c r="B7" s="2" t="s">
        <v>10</v>
      </c>
      <c r="C7" s="13">
        <v>717</v>
      </c>
      <c r="D7" s="13">
        <v>58</v>
      </c>
      <c r="E7" s="13">
        <v>45</v>
      </c>
      <c r="F7" s="13">
        <v>13</v>
      </c>
      <c r="G7" s="13">
        <v>659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3867</v>
      </c>
      <c r="D8" s="13">
        <v>948</v>
      </c>
      <c r="E8" s="13">
        <v>755</v>
      </c>
      <c r="F8" s="13">
        <v>193</v>
      </c>
      <c r="G8" s="13">
        <v>2919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4131</v>
      </c>
      <c r="D9" s="13">
        <v>2517</v>
      </c>
      <c r="E9" s="13">
        <v>2027</v>
      </c>
      <c r="F9" s="13">
        <v>490</v>
      </c>
      <c r="G9" s="13">
        <v>1614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4133</v>
      </c>
      <c r="D10" s="13">
        <v>3149</v>
      </c>
      <c r="E10" s="13">
        <v>2784</v>
      </c>
      <c r="F10" s="13">
        <v>365</v>
      </c>
      <c r="G10" s="13">
        <v>984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3607</v>
      </c>
      <c r="D11" s="13">
        <v>2885</v>
      </c>
      <c r="E11" s="13">
        <v>2645</v>
      </c>
      <c r="F11" s="13">
        <v>240</v>
      </c>
      <c r="G11" s="13">
        <v>722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3404</v>
      </c>
      <c r="D12" s="13">
        <v>2777</v>
      </c>
      <c r="E12" s="13">
        <v>2603</v>
      </c>
      <c r="F12" s="13">
        <v>174</v>
      </c>
      <c r="G12" s="13">
        <v>627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3171</v>
      </c>
      <c r="D13" s="13">
        <v>2534</v>
      </c>
      <c r="E13" s="13">
        <v>2415</v>
      </c>
      <c r="F13" s="13">
        <v>119</v>
      </c>
      <c r="G13" s="13">
        <v>637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2740</v>
      </c>
      <c r="D14" s="13">
        <v>2177</v>
      </c>
      <c r="E14" s="13">
        <v>2071</v>
      </c>
      <c r="F14" s="13">
        <v>106</v>
      </c>
      <c r="G14" s="13">
        <v>563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2225</v>
      </c>
      <c r="D15" s="13">
        <v>1639</v>
      </c>
      <c r="E15" s="13">
        <v>1569</v>
      </c>
      <c r="F15" s="13">
        <v>70</v>
      </c>
      <c r="G15" s="13">
        <v>586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2157</v>
      </c>
      <c r="D16" s="13">
        <v>1418</v>
      </c>
      <c r="E16" s="13">
        <v>1346</v>
      </c>
      <c r="F16" s="13">
        <v>72</v>
      </c>
      <c r="G16" s="13">
        <v>739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1969</v>
      </c>
      <c r="D17" s="13">
        <v>946</v>
      </c>
      <c r="E17" s="13">
        <v>906</v>
      </c>
      <c r="F17" s="13">
        <v>40</v>
      </c>
      <c r="G17" s="13">
        <v>1023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1765</v>
      </c>
      <c r="D18" s="13">
        <v>532</v>
      </c>
      <c r="E18" s="13">
        <v>514</v>
      </c>
      <c r="F18" s="13">
        <v>18</v>
      </c>
      <c r="G18" s="13">
        <v>1233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1371</v>
      </c>
      <c r="D19" s="13">
        <v>274</v>
      </c>
      <c r="E19" s="13">
        <v>261</v>
      </c>
      <c r="F19" s="13">
        <v>13</v>
      </c>
      <c r="G19" s="13">
        <v>1097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932</v>
      </c>
      <c r="D20" s="13">
        <v>165</v>
      </c>
      <c r="E20" s="13">
        <v>155</v>
      </c>
      <c r="F20" s="13">
        <v>10</v>
      </c>
      <c r="G20" s="13">
        <v>767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1141</v>
      </c>
      <c r="D21" s="13">
        <v>119</v>
      </c>
      <c r="E21" s="13">
        <v>113</v>
      </c>
      <c r="F21" s="13">
        <v>6</v>
      </c>
      <c r="G21" s="13">
        <v>1022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19089</v>
      </c>
      <c r="D22" s="12">
        <v>9505</v>
      </c>
      <c r="E22" s="12">
        <v>8319</v>
      </c>
      <c r="F22" s="12">
        <v>1186</v>
      </c>
      <c r="G22" s="12">
        <v>9584</v>
      </c>
    </row>
    <row r="23" spans="1:12" ht="12" customHeight="1">
      <c r="A23" s="23" t="s">
        <v>50</v>
      </c>
      <c r="B23" s="2" t="s">
        <v>10</v>
      </c>
      <c r="C23" s="13">
        <v>364</v>
      </c>
      <c r="D23" s="13">
        <v>33</v>
      </c>
      <c r="E23" s="13">
        <v>23</v>
      </c>
      <c r="F23" s="13">
        <v>10</v>
      </c>
      <c r="G23" s="13">
        <v>331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1861</v>
      </c>
      <c r="D24" s="13">
        <v>385</v>
      </c>
      <c r="E24" s="13">
        <v>269</v>
      </c>
      <c r="F24" s="13">
        <v>116</v>
      </c>
      <c r="G24" s="13">
        <v>1476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2037</v>
      </c>
      <c r="D25" s="13">
        <v>1061</v>
      </c>
      <c r="E25" s="13">
        <v>779</v>
      </c>
      <c r="F25" s="13">
        <v>282</v>
      </c>
      <c r="G25" s="13">
        <v>976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2072</v>
      </c>
      <c r="D26" s="13">
        <v>1363</v>
      </c>
      <c r="E26" s="13">
        <v>1127</v>
      </c>
      <c r="F26" s="13">
        <v>236</v>
      </c>
      <c r="G26" s="13">
        <v>709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1823</v>
      </c>
      <c r="D27" s="13">
        <v>1266</v>
      </c>
      <c r="E27" s="13">
        <v>1103</v>
      </c>
      <c r="F27" s="13">
        <v>163</v>
      </c>
      <c r="G27" s="13">
        <v>557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1698</v>
      </c>
      <c r="D28" s="13">
        <v>1213</v>
      </c>
      <c r="E28" s="13">
        <v>1102</v>
      </c>
      <c r="F28" s="13">
        <v>111</v>
      </c>
      <c r="G28" s="13">
        <v>485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1647</v>
      </c>
      <c r="D29" s="13">
        <v>1157</v>
      </c>
      <c r="E29" s="13">
        <v>1082</v>
      </c>
      <c r="F29" s="13">
        <v>75</v>
      </c>
      <c r="G29" s="13">
        <v>490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1422</v>
      </c>
      <c r="D30" s="13">
        <v>991</v>
      </c>
      <c r="E30" s="13">
        <v>918</v>
      </c>
      <c r="F30" s="13">
        <v>73</v>
      </c>
      <c r="G30" s="13">
        <v>431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1192</v>
      </c>
      <c r="D31" s="13">
        <v>755</v>
      </c>
      <c r="E31" s="13">
        <v>709</v>
      </c>
      <c r="F31" s="13">
        <v>46</v>
      </c>
      <c r="G31" s="13">
        <v>437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1110</v>
      </c>
      <c r="D32" s="13">
        <v>577</v>
      </c>
      <c r="E32" s="13">
        <v>541</v>
      </c>
      <c r="F32" s="13">
        <v>36</v>
      </c>
      <c r="G32" s="13">
        <v>533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1042</v>
      </c>
      <c r="D33" s="13">
        <v>326</v>
      </c>
      <c r="E33" s="13">
        <v>312</v>
      </c>
      <c r="F33" s="13">
        <v>14</v>
      </c>
      <c r="G33" s="13">
        <v>716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886</v>
      </c>
      <c r="D34" s="13">
        <v>170</v>
      </c>
      <c r="E34" s="13">
        <v>163</v>
      </c>
      <c r="F34" s="13">
        <v>7</v>
      </c>
      <c r="G34" s="13">
        <v>716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733</v>
      </c>
      <c r="D35" s="13">
        <v>96</v>
      </c>
      <c r="E35" s="13">
        <v>92</v>
      </c>
      <c r="F35" s="13">
        <v>4</v>
      </c>
      <c r="G35" s="13">
        <v>637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533</v>
      </c>
      <c r="D36" s="13">
        <v>64</v>
      </c>
      <c r="E36" s="13">
        <v>55</v>
      </c>
      <c r="F36" s="13">
        <v>9</v>
      </c>
      <c r="G36" s="13">
        <v>469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669</v>
      </c>
      <c r="D37" s="13">
        <v>48</v>
      </c>
      <c r="E37" s="13">
        <v>44</v>
      </c>
      <c r="F37" s="13">
        <v>4</v>
      </c>
      <c r="G37" s="13">
        <v>621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18241</v>
      </c>
      <c r="D38" s="12">
        <v>12633</v>
      </c>
      <c r="E38" s="12">
        <v>11890</v>
      </c>
      <c r="F38" s="12">
        <v>743</v>
      </c>
      <c r="G38" s="12">
        <v>5608</v>
      </c>
    </row>
    <row r="39" spans="1:12" ht="12" customHeight="1">
      <c r="A39" s="23" t="s">
        <v>50</v>
      </c>
      <c r="B39" s="2" t="s">
        <v>10</v>
      </c>
      <c r="C39" s="13">
        <v>353</v>
      </c>
      <c r="D39" s="13">
        <v>25</v>
      </c>
      <c r="E39" s="13">
        <v>22</v>
      </c>
      <c r="F39" s="13">
        <v>3</v>
      </c>
      <c r="G39" s="13">
        <v>328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2006</v>
      </c>
      <c r="D40" s="13">
        <v>563</v>
      </c>
      <c r="E40" s="13">
        <v>486</v>
      </c>
      <c r="F40" s="13">
        <v>77</v>
      </c>
      <c r="G40" s="13">
        <v>1443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2094</v>
      </c>
      <c r="D41" s="13">
        <v>1456</v>
      </c>
      <c r="E41" s="13">
        <v>1248</v>
      </c>
      <c r="F41" s="13">
        <v>208</v>
      </c>
      <c r="G41" s="13">
        <v>638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2061</v>
      </c>
      <c r="D42" s="13">
        <v>1786</v>
      </c>
      <c r="E42" s="13">
        <v>1657</v>
      </c>
      <c r="F42" s="13">
        <v>129</v>
      </c>
      <c r="G42" s="13">
        <v>275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1784</v>
      </c>
      <c r="D43" s="13">
        <v>1619</v>
      </c>
      <c r="E43" s="13">
        <v>1542</v>
      </c>
      <c r="F43" s="13">
        <v>77</v>
      </c>
      <c r="G43" s="13">
        <v>165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1706</v>
      </c>
      <c r="D44" s="13">
        <v>1564</v>
      </c>
      <c r="E44" s="13">
        <v>1501</v>
      </c>
      <c r="F44" s="13">
        <v>63</v>
      </c>
      <c r="G44" s="13">
        <v>142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1524</v>
      </c>
      <c r="D45" s="13">
        <v>1377</v>
      </c>
      <c r="E45" s="13">
        <v>1333</v>
      </c>
      <c r="F45" s="13">
        <v>44</v>
      </c>
      <c r="G45" s="13">
        <v>147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1318</v>
      </c>
      <c r="D46" s="13">
        <v>1186</v>
      </c>
      <c r="E46" s="13">
        <v>1153</v>
      </c>
      <c r="F46" s="13">
        <v>33</v>
      </c>
      <c r="G46" s="13">
        <v>132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1033</v>
      </c>
      <c r="D47" s="13">
        <v>884</v>
      </c>
      <c r="E47" s="13">
        <v>860</v>
      </c>
      <c r="F47" s="13">
        <v>24</v>
      </c>
      <c r="G47" s="13">
        <v>149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1047</v>
      </c>
      <c r="D48" s="13">
        <v>841</v>
      </c>
      <c r="E48" s="13">
        <v>805</v>
      </c>
      <c r="F48" s="13">
        <v>36</v>
      </c>
      <c r="G48" s="13">
        <v>206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927</v>
      </c>
      <c r="D49" s="13">
        <v>620</v>
      </c>
      <c r="E49" s="13">
        <v>594</v>
      </c>
      <c r="F49" s="13">
        <v>26</v>
      </c>
      <c r="G49" s="13">
        <v>307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879</v>
      </c>
      <c r="D50" s="13">
        <v>362</v>
      </c>
      <c r="E50" s="13">
        <v>351</v>
      </c>
      <c r="F50" s="13">
        <v>11</v>
      </c>
      <c r="G50" s="13">
        <v>517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638</v>
      </c>
      <c r="D51" s="13">
        <v>178</v>
      </c>
      <c r="E51" s="13">
        <v>169</v>
      </c>
      <c r="F51" s="13">
        <v>9</v>
      </c>
      <c r="G51" s="13">
        <v>460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399</v>
      </c>
      <c r="D52" s="13">
        <v>101</v>
      </c>
      <c r="E52" s="13">
        <v>100</v>
      </c>
      <c r="F52" s="13">
        <v>1</v>
      </c>
      <c r="G52" s="13">
        <v>298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472</v>
      </c>
      <c r="D53" s="14">
        <v>71</v>
      </c>
      <c r="E53" s="14">
        <v>69</v>
      </c>
      <c r="F53" s="14">
        <v>2</v>
      </c>
      <c r="G53" s="14">
        <v>401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6" customWidth="1"/>
    <col min="7" max="7" width="21.832031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43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4352</v>
      </c>
      <c r="D6" s="12">
        <v>2094</v>
      </c>
      <c r="E6" s="12">
        <v>2009</v>
      </c>
      <c r="F6" s="12">
        <v>85</v>
      </c>
      <c r="G6" s="12">
        <v>2258</v>
      </c>
    </row>
    <row r="7" spans="1:12" ht="12" customHeight="1">
      <c r="A7" s="23" t="s">
        <v>50</v>
      </c>
      <c r="B7" s="2" t="s">
        <v>10</v>
      </c>
      <c r="C7" s="13">
        <v>115</v>
      </c>
      <c r="D7" s="13">
        <v>3</v>
      </c>
      <c r="E7" s="13">
        <v>3</v>
      </c>
      <c r="F7" s="13" t="s">
        <v>63</v>
      </c>
      <c r="G7" s="13">
        <v>112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587</v>
      </c>
      <c r="D8" s="13">
        <v>99</v>
      </c>
      <c r="E8" s="13">
        <v>89</v>
      </c>
      <c r="F8" s="13">
        <v>10</v>
      </c>
      <c r="G8" s="13">
        <v>488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469</v>
      </c>
      <c r="D9" s="13">
        <v>209</v>
      </c>
      <c r="E9" s="13">
        <v>191</v>
      </c>
      <c r="F9" s="13">
        <v>18</v>
      </c>
      <c r="G9" s="13">
        <v>260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447</v>
      </c>
      <c r="D10" s="13">
        <v>278</v>
      </c>
      <c r="E10" s="13">
        <v>263</v>
      </c>
      <c r="F10" s="13">
        <v>15</v>
      </c>
      <c r="G10" s="13">
        <v>169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425</v>
      </c>
      <c r="D11" s="13">
        <v>292</v>
      </c>
      <c r="E11" s="13">
        <v>275</v>
      </c>
      <c r="F11" s="13">
        <v>17</v>
      </c>
      <c r="G11" s="13">
        <v>133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337</v>
      </c>
      <c r="D12" s="13">
        <v>224</v>
      </c>
      <c r="E12" s="13">
        <v>217</v>
      </c>
      <c r="F12" s="13">
        <v>7</v>
      </c>
      <c r="G12" s="13">
        <v>113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369</v>
      </c>
      <c r="D13" s="13">
        <v>251</v>
      </c>
      <c r="E13" s="13">
        <v>247</v>
      </c>
      <c r="F13" s="13">
        <v>4</v>
      </c>
      <c r="G13" s="13">
        <v>118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310</v>
      </c>
      <c r="D14" s="13">
        <v>212</v>
      </c>
      <c r="E14" s="13">
        <v>208</v>
      </c>
      <c r="F14" s="13">
        <v>4</v>
      </c>
      <c r="G14" s="13">
        <v>98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275</v>
      </c>
      <c r="D15" s="13">
        <v>180</v>
      </c>
      <c r="E15" s="13">
        <v>178</v>
      </c>
      <c r="F15" s="13">
        <v>2</v>
      </c>
      <c r="G15" s="13">
        <v>95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229</v>
      </c>
      <c r="D16" s="13">
        <v>144</v>
      </c>
      <c r="E16" s="13">
        <v>140</v>
      </c>
      <c r="F16" s="13">
        <v>4</v>
      </c>
      <c r="G16" s="13">
        <v>85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165</v>
      </c>
      <c r="D17" s="13">
        <v>87</v>
      </c>
      <c r="E17" s="13">
        <v>86</v>
      </c>
      <c r="F17" s="13">
        <v>1</v>
      </c>
      <c r="G17" s="13">
        <v>78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165</v>
      </c>
      <c r="D18" s="13">
        <v>44</v>
      </c>
      <c r="E18" s="13">
        <v>41</v>
      </c>
      <c r="F18" s="13">
        <v>3</v>
      </c>
      <c r="G18" s="13">
        <v>121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159</v>
      </c>
      <c r="D19" s="13">
        <v>33</v>
      </c>
      <c r="E19" s="13">
        <v>33</v>
      </c>
      <c r="F19" s="13" t="s">
        <v>63</v>
      </c>
      <c r="G19" s="13">
        <v>126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118</v>
      </c>
      <c r="D20" s="13">
        <v>17</v>
      </c>
      <c r="E20" s="13">
        <v>17</v>
      </c>
      <c r="F20" s="13" t="s">
        <v>63</v>
      </c>
      <c r="G20" s="13">
        <v>101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182</v>
      </c>
      <c r="D21" s="13">
        <v>21</v>
      </c>
      <c r="E21" s="13">
        <v>21</v>
      </c>
      <c r="F21" s="13" t="s">
        <v>63</v>
      </c>
      <c r="G21" s="13">
        <v>161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2238</v>
      </c>
      <c r="D22" s="12">
        <v>795</v>
      </c>
      <c r="E22" s="12">
        <v>755</v>
      </c>
      <c r="F22" s="12">
        <v>40</v>
      </c>
      <c r="G22" s="12">
        <v>1443</v>
      </c>
    </row>
    <row r="23" spans="1:12" ht="12" customHeight="1">
      <c r="A23" s="23" t="s">
        <v>50</v>
      </c>
      <c r="B23" s="2" t="s">
        <v>10</v>
      </c>
      <c r="C23" s="13">
        <v>63</v>
      </c>
      <c r="D23" s="13">
        <v>2</v>
      </c>
      <c r="E23" s="13">
        <v>2</v>
      </c>
      <c r="F23" s="13" t="s">
        <v>63</v>
      </c>
      <c r="G23" s="13">
        <v>61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286</v>
      </c>
      <c r="D24" s="13">
        <v>21</v>
      </c>
      <c r="E24" s="13">
        <v>18</v>
      </c>
      <c r="F24" s="13">
        <v>3</v>
      </c>
      <c r="G24" s="13">
        <v>265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242</v>
      </c>
      <c r="D25" s="13">
        <v>77</v>
      </c>
      <c r="E25" s="13">
        <v>65</v>
      </c>
      <c r="F25" s="13">
        <v>12</v>
      </c>
      <c r="G25" s="13">
        <v>165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223</v>
      </c>
      <c r="D26" s="13">
        <v>106</v>
      </c>
      <c r="E26" s="13">
        <v>100</v>
      </c>
      <c r="F26" s="13">
        <v>6</v>
      </c>
      <c r="G26" s="13">
        <v>117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216</v>
      </c>
      <c r="D27" s="13">
        <v>119</v>
      </c>
      <c r="E27" s="13">
        <v>111</v>
      </c>
      <c r="F27" s="13">
        <v>8</v>
      </c>
      <c r="G27" s="13">
        <v>97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170</v>
      </c>
      <c r="D28" s="13">
        <v>91</v>
      </c>
      <c r="E28" s="13">
        <v>86</v>
      </c>
      <c r="F28" s="13">
        <v>5</v>
      </c>
      <c r="G28" s="13">
        <v>79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195</v>
      </c>
      <c r="D29" s="13">
        <v>109</v>
      </c>
      <c r="E29" s="13">
        <v>107</v>
      </c>
      <c r="F29" s="13">
        <v>2</v>
      </c>
      <c r="G29" s="13">
        <v>86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151</v>
      </c>
      <c r="D30" s="13">
        <v>89</v>
      </c>
      <c r="E30" s="13">
        <v>87</v>
      </c>
      <c r="F30" s="13">
        <v>2</v>
      </c>
      <c r="G30" s="13">
        <v>62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141</v>
      </c>
      <c r="D31" s="13">
        <v>72</v>
      </c>
      <c r="E31" s="13">
        <v>72</v>
      </c>
      <c r="F31" s="13" t="s">
        <v>63</v>
      </c>
      <c r="G31" s="13">
        <v>69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113</v>
      </c>
      <c r="D32" s="13">
        <v>53</v>
      </c>
      <c r="E32" s="13">
        <v>51</v>
      </c>
      <c r="F32" s="13">
        <v>2</v>
      </c>
      <c r="G32" s="13">
        <v>60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82</v>
      </c>
      <c r="D33" s="13">
        <v>22</v>
      </c>
      <c r="E33" s="13">
        <v>22</v>
      </c>
      <c r="F33" s="13" t="s">
        <v>63</v>
      </c>
      <c r="G33" s="13">
        <v>60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92</v>
      </c>
      <c r="D34" s="13">
        <v>11</v>
      </c>
      <c r="E34" s="13">
        <v>11</v>
      </c>
      <c r="F34" s="13" t="s">
        <v>63</v>
      </c>
      <c r="G34" s="13">
        <v>81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88</v>
      </c>
      <c r="D35" s="13">
        <v>10</v>
      </c>
      <c r="E35" s="13">
        <v>10</v>
      </c>
      <c r="F35" s="13" t="s">
        <v>63</v>
      </c>
      <c r="G35" s="13">
        <v>78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70</v>
      </c>
      <c r="D36" s="13">
        <v>5</v>
      </c>
      <c r="E36" s="13">
        <v>5</v>
      </c>
      <c r="F36" s="13" t="s">
        <v>63</v>
      </c>
      <c r="G36" s="13">
        <v>65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106</v>
      </c>
      <c r="D37" s="13">
        <v>8</v>
      </c>
      <c r="E37" s="13">
        <v>8</v>
      </c>
      <c r="F37" s="13" t="s">
        <v>63</v>
      </c>
      <c r="G37" s="13">
        <v>98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2114</v>
      </c>
      <c r="D38" s="12">
        <v>1299</v>
      </c>
      <c r="E38" s="12">
        <v>1254</v>
      </c>
      <c r="F38" s="12">
        <v>45</v>
      </c>
      <c r="G38" s="12">
        <v>815</v>
      </c>
    </row>
    <row r="39" spans="1:12" ht="12" customHeight="1">
      <c r="A39" s="23" t="s">
        <v>50</v>
      </c>
      <c r="B39" s="2" t="s">
        <v>10</v>
      </c>
      <c r="C39" s="13">
        <v>52</v>
      </c>
      <c r="D39" s="13">
        <v>1</v>
      </c>
      <c r="E39" s="13">
        <v>1</v>
      </c>
      <c r="F39" s="13" t="s">
        <v>63</v>
      </c>
      <c r="G39" s="13">
        <v>51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301</v>
      </c>
      <c r="D40" s="13">
        <v>78</v>
      </c>
      <c r="E40" s="13">
        <v>71</v>
      </c>
      <c r="F40" s="13">
        <v>7</v>
      </c>
      <c r="G40" s="13">
        <v>223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227</v>
      </c>
      <c r="D41" s="13">
        <v>132</v>
      </c>
      <c r="E41" s="13">
        <v>126</v>
      </c>
      <c r="F41" s="13">
        <v>6</v>
      </c>
      <c r="G41" s="13">
        <v>95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224</v>
      </c>
      <c r="D42" s="13">
        <v>172</v>
      </c>
      <c r="E42" s="13">
        <v>163</v>
      </c>
      <c r="F42" s="13">
        <v>9</v>
      </c>
      <c r="G42" s="13">
        <v>52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209</v>
      </c>
      <c r="D43" s="13">
        <v>173</v>
      </c>
      <c r="E43" s="13">
        <v>164</v>
      </c>
      <c r="F43" s="13">
        <v>9</v>
      </c>
      <c r="G43" s="13">
        <v>36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167</v>
      </c>
      <c r="D44" s="13">
        <v>133</v>
      </c>
      <c r="E44" s="13">
        <v>131</v>
      </c>
      <c r="F44" s="13">
        <v>2</v>
      </c>
      <c r="G44" s="13">
        <v>34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174</v>
      </c>
      <c r="D45" s="13">
        <v>142</v>
      </c>
      <c r="E45" s="13">
        <v>140</v>
      </c>
      <c r="F45" s="13">
        <v>2</v>
      </c>
      <c r="G45" s="13">
        <v>32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159</v>
      </c>
      <c r="D46" s="13">
        <v>123</v>
      </c>
      <c r="E46" s="13">
        <v>121</v>
      </c>
      <c r="F46" s="13">
        <v>2</v>
      </c>
      <c r="G46" s="13">
        <v>36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134</v>
      </c>
      <c r="D47" s="13">
        <v>108</v>
      </c>
      <c r="E47" s="13">
        <v>106</v>
      </c>
      <c r="F47" s="13">
        <v>2</v>
      </c>
      <c r="G47" s="13">
        <v>26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116</v>
      </c>
      <c r="D48" s="13">
        <v>91</v>
      </c>
      <c r="E48" s="13">
        <v>89</v>
      </c>
      <c r="F48" s="13">
        <v>2</v>
      </c>
      <c r="G48" s="13">
        <v>25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83</v>
      </c>
      <c r="D49" s="13">
        <v>65</v>
      </c>
      <c r="E49" s="13">
        <v>64</v>
      </c>
      <c r="F49" s="13">
        <v>1</v>
      </c>
      <c r="G49" s="13">
        <v>18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73</v>
      </c>
      <c r="D50" s="13">
        <v>33</v>
      </c>
      <c r="E50" s="13">
        <v>30</v>
      </c>
      <c r="F50" s="13">
        <v>3</v>
      </c>
      <c r="G50" s="13">
        <v>40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71</v>
      </c>
      <c r="D51" s="13">
        <v>23</v>
      </c>
      <c r="E51" s="13">
        <v>23</v>
      </c>
      <c r="F51" s="13" t="s">
        <v>63</v>
      </c>
      <c r="G51" s="13">
        <v>48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48</v>
      </c>
      <c r="D52" s="13">
        <v>12</v>
      </c>
      <c r="E52" s="13">
        <v>12</v>
      </c>
      <c r="F52" s="13" t="s">
        <v>63</v>
      </c>
      <c r="G52" s="13">
        <v>36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76</v>
      </c>
      <c r="D53" s="14">
        <v>13</v>
      </c>
      <c r="E53" s="14">
        <v>13</v>
      </c>
      <c r="F53" s="14" t="s">
        <v>63</v>
      </c>
      <c r="G53" s="14">
        <v>63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9.6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44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117307</v>
      </c>
      <c r="D6" s="12">
        <v>70938</v>
      </c>
      <c r="E6" s="12">
        <v>65972</v>
      </c>
      <c r="F6" s="12">
        <v>4966</v>
      </c>
      <c r="G6" s="12">
        <v>46369</v>
      </c>
    </row>
    <row r="7" spans="1:12" ht="12" customHeight="1">
      <c r="A7" s="23" t="s">
        <v>50</v>
      </c>
      <c r="B7" s="2" t="s">
        <v>10</v>
      </c>
      <c r="C7" s="13">
        <v>3031</v>
      </c>
      <c r="D7" s="13">
        <v>291</v>
      </c>
      <c r="E7" s="13">
        <v>239</v>
      </c>
      <c r="F7" s="13">
        <v>52</v>
      </c>
      <c r="G7" s="13">
        <v>2740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14860</v>
      </c>
      <c r="D8" s="13">
        <v>3866</v>
      </c>
      <c r="E8" s="13">
        <v>3285</v>
      </c>
      <c r="F8" s="13">
        <v>581</v>
      </c>
      <c r="G8" s="13">
        <v>10994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13599</v>
      </c>
      <c r="D9" s="13">
        <v>8477</v>
      </c>
      <c r="E9" s="13">
        <v>7419</v>
      </c>
      <c r="F9" s="13">
        <v>1058</v>
      </c>
      <c r="G9" s="13">
        <v>5122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13951</v>
      </c>
      <c r="D10" s="13">
        <v>10166</v>
      </c>
      <c r="E10" s="13">
        <v>9244</v>
      </c>
      <c r="F10" s="13">
        <v>922</v>
      </c>
      <c r="G10" s="13">
        <v>3785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11774</v>
      </c>
      <c r="D11" s="13">
        <v>9118</v>
      </c>
      <c r="E11" s="13">
        <v>8555</v>
      </c>
      <c r="F11" s="13">
        <v>563</v>
      </c>
      <c r="G11" s="13">
        <v>2656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11002</v>
      </c>
      <c r="D12" s="13">
        <v>8657</v>
      </c>
      <c r="E12" s="13">
        <v>8244</v>
      </c>
      <c r="F12" s="13">
        <v>413</v>
      </c>
      <c r="G12" s="13">
        <v>2345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10508</v>
      </c>
      <c r="D13" s="13">
        <v>8293</v>
      </c>
      <c r="E13" s="13">
        <v>7913</v>
      </c>
      <c r="F13" s="13">
        <v>380</v>
      </c>
      <c r="G13" s="13">
        <v>2215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8734</v>
      </c>
      <c r="D14" s="13">
        <v>6902</v>
      </c>
      <c r="E14" s="13">
        <v>6593</v>
      </c>
      <c r="F14" s="13">
        <v>309</v>
      </c>
      <c r="G14" s="13">
        <v>1832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7022</v>
      </c>
      <c r="D15" s="13">
        <v>5212</v>
      </c>
      <c r="E15" s="13">
        <v>4972</v>
      </c>
      <c r="F15" s="13">
        <v>240</v>
      </c>
      <c r="G15" s="13">
        <v>1810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6440</v>
      </c>
      <c r="D16" s="13">
        <v>4315</v>
      </c>
      <c r="E16" s="13">
        <v>4142</v>
      </c>
      <c r="F16" s="13">
        <v>173</v>
      </c>
      <c r="G16" s="13">
        <v>2125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5209</v>
      </c>
      <c r="D17" s="13">
        <v>2778</v>
      </c>
      <c r="E17" s="13">
        <v>2662</v>
      </c>
      <c r="F17" s="13">
        <v>116</v>
      </c>
      <c r="G17" s="13">
        <v>2431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4292</v>
      </c>
      <c r="D18" s="13">
        <v>1510</v>
      </c>
      <c r="E18" s="13">
        <v>1448</v>
      </c>
      <c r="F18" s="13">
        <v>62</v>
      </c>
      <c r="G18" s="13">
        <v>2782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3007</v>
      </c>
      <c r="D19" s="13">
        <v>676</v>
      </c>
      <c r="E19" s="13">
        <v>638</v>
      </c>
      <c r="F19" s="13">
        <v>38</v>
      </c>
      <c r="G19" s="13">
        <v>2331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1918</v>
      </c>
      <c r="D20" s="13">
        <v>342</v>
      </c>
      <c r="E20" s="13">
        <v>301</v>
      </c>
      <c r="F20" s="13">
        <v>41</v>
      </c>
      <c r="G20" s="13">
        <v>1576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1960</v>
      </c>
      <c r="D21" s="13">
        <v>335</v>
      </c>
      <c r="E21" s="13">
        <v>317</v>
      </c>
      <c r="F21" s="13">
        <v>18</v>
      </c>
      <c r="G21" s="13">
        <v>1625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59974</v>
      </c>
      <c r="D22" s="12">
        <v>30413</v>
      </c>
      <c r="E22" s="12">
        <v>27395</v>
      </c>
      <c r="F22" s="12">
        <v>3018</v>
      </c>
      <c r="G22" s="12">
        <v>29561</v>
      </c>
    </row>
    <row r="23" spans="1:12" ht="12" customHeight="1">
      <c r="A23" s="23" t="s">
        <v>50</v>
      </c>
      <c r="B23" s="2" t="s">
        <v>10</v>
      </c>
      <c r="C23" s="13">
        <v>1471</v>
      </c>
      <c r="D23" s="13">
        <v>128</v>
      </c>
      <c r="E23" s="13">
        <v>103</v>
      </c>
      <c r="F23" s="13">
        <v>25</v>
      </c>
      <c r="G23" s="13">
        <v>1343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7307</v>
      </c>
      <c r="D24" s="13">
        <v>1556</v>
      </c>
      <c r="E24" s="13">
        <v>1257</v>
      </c>
      <c r="F24" s="13">
        <v>299</v>
      </c>
      <c r="G24" s="13">
        <v>5751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6842</v>
      </c>
      <c r="D25" s="13">
        <v>3490</v>
      </c>
      <c r="E25" s="13">
        <v>2856</v>
      </c>
      <c r="F25" s="13">
        <v>634</v>
      </c>
      <c r="G25" s="13">
        <v>3352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7222</v>
      </c>
      <c r="D26" s="13">
        <v>4470</v>
      </c>
      <c r="E26" s="13">
        <v>3852</v>
      </c>
      <c r="F26" s="13">
        <v>618</v>
      </c>
      <c r="G26" s="13">
        <v>2752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6054</v>
      </c>
      <c r="D27" s="13">
        <v>4036</v>
      </c>
      <c r="E27" s="13">
        <v>3646</v>
      </c>
      <c r="F27" s="13">
        <v>390</v>
      </c>
      <c r="G27" s="13">
        <v>2018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5666</v>
      </c>
      <c r="D28" s="13">
        <v>3816</v>
      </c>
      <c r="E28" s="13">
        <v>3526</v>
      </c>
      <c r="F28" s="13">
        <v>290</v>
      </c>
      <c r="G28" s="13">
        <v>1850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5470</v>
      </c>
      <c r="D29" s="13">
        <v>3774</v>
      </c>
      <c r="E29" s="13">
        <v>3510</v>
      </c>
      <c r="F29" s="13">
        <v>264</v>
      </c>
      <c r="G29" s="13">
        <v>1696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4448</v>
      </c>
      <c r="D30" s="13">
        <v>3067</v>
      </c>
      <c r="E30" s="13">
        <v>2898</v>
      </c>
      <c r="F30" s="13">
        <v>169</v>
      </c>
      <c r="G30" s="13">
        <v>1381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3591</v>
      </c>
      <c r="D31" s="13">
        <v>2211</v>
      </c>
      <c r="E31" s="13">
        <v>2092</v>
      </c>
      <c r="F31" s="13">
        <v>119</v>
      </c>
      <c r="G31" s="13">
        <v>1380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3320</v>
      </c>
      <c r="D32" s="13">
        <v>1772</v>
      </c>
      <c r="E32" s="13">
        <v>1687</v>
      </c>
      <c r="F32" s="13">
        <v>85</v>
      </c>
      <c r="G32" s="13">
        <v>1548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2640</v>
      </c>
      <c r="D33" s="13">
        <v>988</v>
      </c>
      <c r="E33" s="13">
        <v>944</v>
      </c>
      <c r="F33" s="13">
        <v>44</v>
      </c>
      <c r="G33" s="13">
        <v>1652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2167</v>
      </c>
      <c r="D34" s="13">
        <v>538</v>
      </c>
      <c r="E34" s="13">
        <v>510</v>
      </c>
      <c r="F34" s="13">
        <v>28</v>
      </c>
      <c r="G34" s="13">
        <v>1629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1578</v>
      </c>
      <c r="D35" s="13">
        <v>264</v>
      </c>
      <c r="E35" s="13">
        <v>250</v>
      </c>
      <c r="F35" s="13">
        <v>14</v>
      </c>
      <c r="G35" s="13">
        <v>1314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1062</v>
      </c>
      <c r="D36" s="13">
        <v>154</v>
      </c>
      <c r="E36" s="13">
        <v>128</v>
      </c>
      <c r="F36" s="13">
        <v>26</v>
      </c>
      <c r="G36" s="13">
        <v>908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1136</v>
      </c>
      <c r="D37" s="13">
        <v>149</v>
      </c>
      <c r="E37" s="13">
        <v>136</v>
      </c>
      <c r="F37" s="13">
        <v>13</v>
      </c>
      <c r="G37" s="13">
        <v>987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57333</v>
      </c>
      <c r="D38" s="12">
        <v>40525</v>
      </c>
      <c r="E38" s="12">
        <v>38577</v>
      </c>
      <c r="F38" s="12">
        <v>1948</v>
      </c>
      <c r="G38" s="12">
        <v>16808</v>
      </c>
    </row>
    <row r="39" spans="1:12" ht="12" customHeight="1">
      <c r="A39" s="23" t="s">
        <v>50</v>
      </c>
      <c r="B39" s="2" t="s">
        <v>10</v>
      </c>
      <c r="C39" s="13">
        <v>1560</v>
      </c>
      <c r="D39" s="13">
        <v>163</v>
      </c>
      <c r="E39" s="13">
        <v>136</v>
      </c>
      <c r="F39" s="13">
        <v>27</v>
      </c>
      <c r="G39" s="13">
        <v>1397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7553</v>
      </c>
      <c r="D40" s="13">
        <v>2310</v>
      </c>
      <c r="E40" s="13">
        <v>2028</v>
      </c>
      <c r="F40" s="13">
        <v>282</v>
      </c>
      <c r="G40" s="13">
        <v>5243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6757</v>
      </c>
      <c r="D41" s="13">
        <v>4987</v>
      </c>
      <c r="E41" s="13">
        <v>4563</v>
      </c>
      <c r="F41" s="13">
        <v>424</v>
      </c>
      <c r="G41" s="13">
        <v>1770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6729</v>
      </c>
      <c r="D42" s="13">
        <v>5696</v>
      </c>
      <c r="E42" s="13">
        <v>5392</v>
      </c>
      <c r="F42" s="13">
        <v>304</v>
      </c>
      <c r="G42" s="13">
        <v>1033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5720</v>
      </c>
      <c r="D43" s="13">
        <v>5082</v>
      </c>
      <c r="E43" s="13">
        <v>4909</v>
      </c>
      <c r="F43" s="13">
        <v>173</v>
      </c>
      <c r="G43" s="13">
        <v>638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5336</v>
      </c>
      <c r="D44" s="13">
        <v>4841</v>
      </c>
      <c r="E44" s="13">
        <v>4718</v>
      </c>
      <c r="F44" s="13">
        <v>123</v>
      </c>
      <c r="G44" s="13">
        <v>495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5038</v>
      </c>
      <c r="D45" s="13">
        <v>4519</v>
      </c>
      <c r="E45" s="13">
        <v>4403</v>
      </c>
      <c r="F45" s="13">
        <v>116</v>
      </c>
      <c r="G45" s="13">
        <v>519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4286</v>
      </c>
      <c r="D46" s="13">
        <v>3835</v>
      </c>
      <c r="E46" s="13">
        <v>3695</v>
      </c>
      <c r="F46" s="13">
        <v>140</v>
      </c>
      <c r="G46" s="13">
        <v>451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3431</v>
      </c>
      <c r="D47" s="13">
        <v>3001</v>
      </c>
      <c r="E47" s="13">
        <v>2880</v>
      </c>
      <c r="F47" s="13">
        <v>121</v>
      </c>
      <c r="G47" s="13">
        <v>430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3120</v>
      </c>
      <c r="D48" s="13">
        <v>2543</v>
      </c>
      <c r="E48" s="13">
        <v>2455</v>
      </c>
      <c r="F48" s="13">
        <v>88</v>
      </c>
      <c r="G48" s="13">
        <v>577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2569</v>
      </c>
      <c r="D49" s="13">
        <v>1790</v>
      </c>
      <c r="E49" s="13">
        <v>1718</v>
      </c>
      <c r="F49" s="13">
        <v>72</v>
      </c>
      <c r="G49" s="13">
        <v>779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2125</v>
      </c>
      <c r="D50" s="13">
        <v>972</v>
      </c>
      <c r="E50" s="13">
        <v>938</v>
      </c>
      <c r="F50" s="13">
        <v>34</v>
      </c>
      <c r="G50" s="13">
        <v>1153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1429</v>
      </c>
      <c r="D51" s="13">
        <v>412</v>
      </c>
      <c r="E51" s="13">
        <v>388</v>
      </c>
      <c r="F51" s="13">
        <v>24</v>
      </c>
      <c r="G51" s="13">
        <v>1017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856</v>
      </c>
      <c r="D52" s="13">
        <v>188</v>
      </c>
      <c r="E52" s="13">
        <v>173</v>
      </c>
      <c r="F52" s="13">
        <v>15</v>
      </c>
      <c r="G52" s="13">
        <v>668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824</v>
      </c>
      <c r="D53" s="14">
        <v>186</v>
      </c>
      <c r="E53" s="14">
        <v>181</v>
      </c>
      <c r="F53" s="14">
        <v>5</v>
      </c>
      <c r="G53" s="14">
        <v>638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4.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45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25740</v>
      </c>
      <c r="D6" s="12">
        <v>11276</v>
      </c>
      <c r="E6" s="12">
        <v>10489</v>
      </c>
      <c r="F6" s="12">
        <v>787</v>
      </c>
      <c r="G6" s="12">
        <v>14464</v>
      </c>
    </row>
    <row r="7" spans="1:12" ht="12" customHeight="1">
      <c r="A7" s="23" t="s">
        <v>50</v>
      </c>
      <c r="B7" s="2" t="s">
        <v>10</v>
      </c>
      <c r="C7" s="13">
        <v>856</v>
      </c>
      <c r="D7" s="13">
        <v>96</v>
      </c>
      <c r="E7" s="13">
        <v>90</v>
      </c>
      <c r="F7" s="13">
        <v>6</v>
      </c>
      <c r="G7" s="13">
        <v>760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3977</v>
      </c>
      <c r="D8" s="13">
        <v>895</v>
      </c>
      <c r="E8" s="13">
        <v>786</v>
      </c>
      <c r="F8" s="13">
        <v>109</v>
      </c>
      <c r="G8" s="13">
        <v>3082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3496</v>
      </c>
      <c r="D9" s="13">
        <v>1491</v>
      </c>
      <c r="E9" s="13">
        <v>1320</v>
      </c>
      <c r="F9" s="13">
        <v>171</v>
      </c>
      <c r="G9" s="13">
        <v>2005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3252</v>
      </c>
      <c r="D10" s="13">
        <v>1692</v>
      </c>
      <c r="E10" s="13">
        <v>1561</v>
      </c>
      <c r="F10" s="13">
        <v>131</v>
      </c>
      <c r="G10" s="13">
        <v>1560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2571</v>
      </c>
      <c r="D11" s="13">
        <v>1451</v>
      </c>
      <c r="E11" s="13">
        <v>1356</v>
      </c>
      <c r="F11" s="13">
        <v>95</v>
      </c>
      <c r="G11" s="13">
        <v>1120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2322</v>
      </c>
      <c r="D12" s="13">
        <v>1305</v>
      </c>
      <c r="E12" s="13">
        <v>1237</v>
      </c>
      <c r="F12" s="13">
        <v>68</v>
      </c>
      <c r="G12" s="13">
        <v>1017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2142</v>
      </c>
      <c r="D13" s="13">
        <v>1215</v>
      </c>
      <c r="E13" s="13">
        <v>1156</v>
      </c>
      <c r="F13" s="13">
        <v>59</v>
      </c>
      <c r="G13" s="13">
        <v>927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1671</v>
      </c>
      <c r="D14" s="13">
        <v>937</v>
      </c>
      <c r="E14" s="13">
        <v>883</v>
      </c>
      <c r="F14" s="13">
        <v>54</v>
      </c>
      <c r="G14" s="13">
        <v>734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1288</v>
      </c>
      <c r="D15" s="13">
        <v>698</v>
      </c>
      <c r="E15" s="13">
        <v>666</v>
      </c>
      <c r="F15" s="13">
        <v>32</v>
      </c>
      <c r="G15" s="13">
        <v>590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1156</v>
      </c>
      <c r="D16" s="13">
        <v>583</v>
      </c>
      <c r="E16" s="13">
        <v>564</v>
      </c>
      <c r="F16" s="13">
        <v>19</v>
      </c>
      <c r="G16" s="13">
        <v>573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890</v>
      </c>
      <c r="D17" s="13">
        <v>398</v>
      </c>
      <c r="E17" s="13">
        <v>388</v>
      </c>
      <c r="F17" s="13">
        <v>10</v>
      </c>
      <c r="G17" s="13">
        <v>492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721</v>
      </c>
      <c r="D18" s="13">
        <v>244</v>
      </c>
      <c r="E18" s="13">
        <v>227</v>
      </c>
      <c r="F18" s="13">
        <v>17</v>
      </c>
      <c r="G18" s="13">
        <v>477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573</v>
      </c>
      <c r="D19" s="13">
        <v>118</v>
      </c>
      <c r="E19" s="13">
        <v>114</v>
      </c>
      <c r="F19" s="13">
        <v>4</v>
      </c>
      <c r="G19" s="13">
        <v>455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416</v>
      </c>
      <c r="D20" s="13">
        <v>81</v>
      </c>
      <c r="E20" s="13">
        <v>71</v>
      </c>
      <c r="F20" s="13">
        <v>10</v>
      </c>
      <c r="G20" s="13">
        <v>335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409</v>
      </c>
      <c r="D21" s="13">
        <v>72</v>
      </c>
      <c r="E21" s="13">
        <v>70</v>
      </c>
      <c r="F21" s="13">
        <v>2</v>
      </c>
      <c r="G21" s="13">
        <v>337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12766</v>
      </c>
      <c r="D22" s="12">
        <v>4663</v>
      </c>
      <c r="E22" s="12">
        <v>4186</v>
      </c>
      <c r="F22" s="12">
        <v>477</v>
      </c>
      <c r="G22" s="12">
        <v>8103</v>
      </c>
    </row>
    <row r="23" spans="1:12" ht="12" customHeight="1">
      <c r="A23" s="23" t="s">
        <v>50</v>
      </c>
      <c r="B23" s="2" t="s">
        <v>10</v>
      </c>
      <c r="C23" s="13">
        <v>420</v>
      </c>
      <c r="D23" s="13">
        <v>33</v>
      </c>
      <c r="E23" s="13">
        <v>30</v>
      </c>
      <c r="F23" s="13">
        <v>3</v>
      </c>
      <c r="G23" s="13">
        <v>387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1978</v>
      </c>
      <c r="D24" s="13">
        <v>382</v>
      </c>
      <c r="E24" s="13">
        <v>313</v>
      </c>
      <c r="F24" s="13">
        <v>69</v>
      </c>
      <c r="G24" s="13">
        <v>1596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1796</v>
      </c>
      <c r="D25" s="13">
        <v>618</v>
      </c>
      <c r="E25" s="13">
        <v>507</v>
      </c>
      <c r="F25" s="13">
        <v>111</v>
      </c>
      <c r="G25" s="13">
        <v>1178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1639</v>
      </c>
      <c r="D26" s="13">
        <v>724</v>
      </c>
      <c r="E26" s="13">
        <v>638</v>
      </c>
      <c r="F26" s="13">
        <v>86</v>
      </c>
      <c r="G26" s="13">
        <v>915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1318</v>
      </c>
      <c r="D27" s="13">
        <v>636</v>
      </c>
      <c r="E27" s="13">
        <v>570</v>
      </c>
      <c r="F27" s="13">
        <v>66</v>
      </c>
      <c r="G27" s="13">
        <v>682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1188</v>
      </c>
      <c r="D28" s="13">
        <v>563</v>
      </c>
      <c r="E28" s="13">
        <v>527</v>
      </c>
      <c r="F28" s="13">
        <v>36</v>
      </c>
      <c r="G28" s="13">
        <v>625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1053</v>
      </c>
      <c r="D29" s="13">
        <v>501</v>
      </c>
      <c r="E29" s="13">
        <v>472</v>
      </c>
      <c r="F29" s="13">
        <v>29</v>
      </c>
      <c r="G29" s="13">
        <v>552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822</v>
      </c>
      <c r="D30" s="13">
        <v>386</v>
      </c>
      <c r="E30" s="13">
        <v>356</v>
      </c>
      <c r="F30" s="13">
        <v>30</v>
      </c>
      <c r="G30" s="13">
        <v>436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605</v>
      </c>
      <c r="D31" s="13">
        <v>279</v>
      </c>
      <c r="E31" s="13">
        <v>263</v>
      </c>
      <c r="F31" s="13">
        <v>16</v>
      </c>
      <c r="G31" s="13">
        <v>326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530</v>
      </c>
      <c r="D32" s="13">
        <v>217</v>
      </c>
      <c r="E32" s="13">
        <v>208</v>
      </c>
      <c r="F32" s="13">
        <v>9</v>
      </c>
      <c r="G32" s="13">
        <v>313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403</v>
      </c>
      <c r="D33" s="13">
        <v>128</v>
      </c>
      <c r="E33" s="13">
        <v>126</v>
      </c>
      <c r="F33" s="13">
        <v>2</v>
      </c>
      <c r="G33" s="13">
        <v>275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307</v>
      </c>
      <c r="D34" s="13">
        <v>79</v>
      </c>
      <c r="E34" s="13">
        <v>72</v>
      </c>
      <c r="F34" s="13">
        <v>7</v>
      </c>
      <c r="G34" s="13">
        <v>228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296</v>
      </c>
      <c r="D35" s="13">
        <v>51</v>
      </c>
      <c r="E35" s="13">
        <v>48</v>
      </c>
      <c r="F35" s="13">
        <v>3</v>
      </c>
      <c r="G35" s="13">
        <v>245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202</v>
      </c>
      <c r="D36" s="13">
        <v>34</v>
      </c>
      <c r="E36" s="13">
        <v>26</v>
      </c>
      <c r="F36" s="13">
        <v>8</v>
      </c>
      <c r="G36" s="13">
        <v>168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209</v>
      </c>
      <c r="D37" s="13">
        <v>32</v>
      </c>
      <c r="E37" s="13">
        <v>30</v>
      </c>
      <c r="F37" s="13">
        <v>2</v>
      </c>
      <c r="G37" s="13">
        <v>177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12974</v>
      </c>
      <c r="D38" s="12">
        <v>6613</v>
      </c>
      <c r="E38" s="12">
        <v>6303</v>
      </c>
      <c r="F38" s="12">
        <v>310</v>
      </c>
      <c r="G38" s="12">
        <v>6361</v>
      </c>
    </row>
    <row r="39" spans="1:12" ht="12" customHeight="1">
      <c r="A39" s="23" t="s">
        <v>50</v>
      </c>
      <c r="B39" s="2" t="s">
        <v>10</v>
      </c>
      <c r="C39" s="13">
        <v>436</v>
      </c>
      <c r="D39" s="13">
        <v>63</v>
      </c>
      <c r="E39" s="13">
        <v>60</v>
      </c>
      <c r="F39" s="13">
        <v>3</v>
      </c>
      <c r="G39" s="13">
        <v>373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1999</v>
      </c>
      <c r="D40" s="13">
        <v>513</v>
      </c>
      <c r="E40" s="13">
        <v>473</v>
      </c>
      <c r="F40" s="13">
        <v>40</v>
      </c>
      <c r="G40" s="13">
        <v>1486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1700</v>
      </c>
      <c r="D41" s="13">
        <v>873</v>
      </c>
      <c r="E41" s="13">
        <v>813</v>
      </c>
      <c r="F41" s="13">
        <v>60</v>
      </c>
      <c r="G41" s="13">
        <v>827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1613</v>
      </c>
      <c r="D42" s="13">
        <v>968</v>
      </c>
      <c r="E42" s="13">
        <v>923</v>
      </c>
      <c r="F42" s="13">
        <v>45</v>
      </c>
      <c r="G42" s="13">
        <v>645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1253</v>
      </c>
      <c r="D43" s="13">
        <v>815</v>
      </c>
      <c r="E43" s="13">
        <v>786</v>
      </c>
      <c r="F43" s="13">
        <v>29</v>
      </c>
      <c r="G43" s="13">
        <v>438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1134</v>
      </c>
      <c r="D44" s="13">
        <v>742</v>
      </c>
      <c r="E44" s="13">
        <v>710</v>
      </c>
      <c r="F44" s="13">
        <v>32</v>
      </c>
      <c r="G44" s="13">
        <v>392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1089</v>
      </c>
      <c r="D45" s="13">
        <v>714</v>
      </c>
      <c r="E45" s="13">
        <v>684</v>
      </c>
      <c r="F45" s="13">
        <v>30</v>
      </c>
      <c r="G45" s="13">
        <v>375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849</v>
      </c>
      <c r="D46" s="13">
        <v>551</v>
      </c>
      <c r="E46" s="13">
        <v>527</v>
      </c>
      <c r="F46" s="13">
        <v>24</v>
      </c>
      <c r="G46" s="13">
        <v>298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683</v>
      </c>
      <c r="D47" s="13">
        <v>419</v>
      </c>
      <c r="E47" s="13">
        <v>403</v>
      </c>
      <c r="F47" s="13">
        <v>16</v>
      </c>
      <c r="G47" s="13">
        <v>264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626</v>
      </c>
      <c r="D48" s="13">
        <v>366</v>
      </c>
      <c r="E48" s="13">
        <v>356</v>
      </c>
      <c r="F48" s="13">
        <v>10</v>
      </c>
      <c r="G48" s="13">
        <v>260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487</v>
      </c>
      <c r="D49" s="13">
        <v>270</v>
      </c>
      <c r="E49" s="13">
        <v>262</v>
      </c>
      <c r="F49" s="13">
        <v>8</v>
      </c>
      <c r="G49" s="13">
        <v>217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414</v>
      </c>
      <c r="D50" s="13">
        <v>165</v>
      </c>
      <c r="E50" s="13">
        <v>155</v>
      </c>
      <c r="F50" s="13">
        <v>10</v>
      </c>
      <c r="G50" s="13">
        <v>249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277</v>
      </c>
      <c r="D51" s="13">
        <v>67</v>
      </c>
      <c r="E51" s="13">
        <v>66</v>
      </c>
      <c r="F51" s="13">
        <v>1</v>
      </c>
      <c r="G51" s="13">
        <v>210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214</v>
      </c>
      <c r="D52" s="13">
        <v>47</v>
      </c>
      <c r="E52" s="13">
        <v>45</v>
      </c>
      <c r="F52" s="13">
        <v>2</v>
      </c>
      <c r="G52" s="13">
        <v>167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200</v>
      </c>
      <c r="D53" s="14">
        <v>40</v>
      </c>
      <c r="E53" s="14">
        <v>40</v>
      </c>
      <c r="F53" s="14" t="s">
        <v>63</v>
      </c>
      <c r="G53" s="14">
        <v>160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46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26042</v>
      </c>
      <c r="D6" s="12">
        <v>15071</v>
      </c>
      <c r="E6" s="12">
        <v>13933</v>
      </c>
      <c r="F6" s="12">
        <v>1138</v>
      </c>
      <c r="G6" s="12">
        <v>10971</v>
      </c>
    </row>
    <row r="7" spans="1:12" ht="12" customHeight="1">
      <c r="A7" s="23" t="s">
        <v>50</v>
      </c>
      <c r="B7" s="2" t="s">
        <v>10</v>
      </c>
      <c r="C7" s="13">
        <v>538</v>
      </c>
      <c r="D7" s="13">
        <v>36</v>
      </c>
      <c r="E7" s="13">
        <v>30</v>
      </c>
      <c r="F7" s="13">
        <v>6</v>
      </c>
      <c r="G7" s="13">
        <v>502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2766</v>
      </c>
      <c r="D8" s="13">
        <v>668</v>
      </c>
      <c r="E8" s="13">
        <v>549</v>
      </c>
      <c r="F8" s="13">
        <v>119</v>
      </c>
      <c r="G8" s="13">
        <v>2098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2844</v>
      </c>
      <c r="D9" s="13">
        <v>1755</v>
      </c>
      <c r="E9" s="13">
        <v>1496</v>
      </c>
      <c r="F9" s="13">
        <v>259</v>
      </c>
      <c r="G9" s="13">
        <v>1089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2739</v>
      </c>
      <c r="D10" s="13">
        <v>2035</v>
      </c>
      <c r="E10" s="13">
        <v>1852</v>
      </c>
      <c r="F10" s="13">
        <v>183</v>
      </c>
      <c r="G10" s="13">
        <v>704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2330</v>
      </c>
      <c r="D11" s="13">
        <v>1848</v>
      </c>
      <c r="E11" s="13">
        <v>1723</v>
      </c>
      <c r="F11" s="13">
        <v>125</v>
      </c>
      <c r="G11" s="13">
        <v>482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2107</v>
      </c>
      <c r="D12" s="13">
        <v>1696</v>
      </c>
      <c r="E12" s="13">
        <v>1574</v>
      </c>
      <c r="F12" s="13">
        <v>122</v>
      </c>
      <c r="G12" s="13">
        <v>411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2289</v>
      </c>
      <c r="D13" s="13">
        <v>1857</v>
      </c>
      <c r="E13" s="13">
        <v>1754</v>
      </c>
      <c r="F13" s="13">
        <v>103</v>
      </c>
      <c r="G13" s="13">
        <v>432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1878</v>
      </c>
      <c r="D14" s="13">
        <v>1437</v>
      </c>
      <c r="E14" s="13">
        <v>1361</v>
      </c>
      <c r="F14" s="13">
        <v>76</v>
      </c>
      <c r="G14" s="13">
        <v>441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1737</v>
      </c>
      <c r="D15" s="13">
        <v>1269</v>
      </c>
      <c r="E15" s="13">
        <v>1218</v>
      </c>
      <c r="F15" s="13">
        <v>51</v>
      </c>
      <c r="G15" s="13">
        <v>468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1590</v>
      </c>
      <c r="D16" s="13">
        <v>1028</v>
      </c>
      <c r="E16" s="13">
        <v>988</v>
      </c>
      <c r="F16" s="13">
        <v>40</v>
      </c>
      <c r="G16" s="13">
        <v>562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1424</v>
      </c>
      <c r="D17" s="13">
        <v>683</v>
      </c>
      <c r="E17" s="13">
        <v>656</v>
      </c>
      <c r="F17" s="13">
        <v>27</v>
      </c>
      <c r="G17" s="13">
        <v>741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1255</v>
      </c>
      <c r="D18" s="13">
        <v>373</v>
      </c>
      <c r="E18" s="13">
        <v>360</v>
      </c>
      <c r="F18" s="13">
        <v>13</v>
      </c>
      <c r="G18" s="13">
        <v>882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1065</v>
      </c>
      <c r="D19" s="13">
        <v>218</v>
      </c>
      <c r="E19" s="13">
        <v>211</v>
      </c>
      <c r="F19" s="13">
        <v>7</v>
      </c>
      <c r="G19" s="13">
        <v>847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670</v>
      </c>
      <c r="D20" s="13">
        <v>90</v>
      </c>
      <c r="E20" s="13">
        <v>86</v>
      </c>
      <c r="F20" s="13">
        <v>4</v>
      </c>
      <c r="G20" s="13">
        <v>580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810</v>
      </c>
      <c r="D21" s="13">
        <v>78</v>
      </c>
      <c r="E21" s="13">
        <v>75</v>
      </c>
      <c r="F21" s="13">
        <v>3</v>
      </c>
      <c r="G21" s="13">
        <v>732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13384</v>
      </c>
      <c r="D22" s="12">
        <v>6445</v>
      </c>
      <c r="E22" s="12">
        <v>5738</v>
      </c>
      <c r="F22" s="12">
        <v>707</v>
      </c>
      <c r="G22" s="12">
        <v>6939</v>
      </c>
    </row>
    <row r="23" spans="1:12" ht="12" customHeight="1">
      <c r="A23" s="23" t="s">
        <v>50</v>
      </c>
      <c r="B23" s="2" t="s">
        <v>10</v>
      </c>
      <c r="C23" s="13">
        <v>270</v>
      </c>
      <c r="D23" s="13">
        <v>17</v>
      </c>
      <c r="E23" s="13">
        <v>14</v>
      </c>
      <c r="F23" s="13">
        <v>3</v>
      </c>
      <c r="G23" s="13">
        <v>253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1359</v>
      </c>
      <c r="D24" s="13">
        <v>250</v>
      </c>
      <c r="E24" s="13">
        <v>185</v>
      </c>
      <c r="F24" s="13">
        <v>65</v>
      </c>
      <c r="G24" s="13">
        <v>1109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1406</v>
      </c>
      <c r="D25" s="13">
        <v>684</v>
      </c>
      <c r="E25" s="13">
        <v>530</v>
      </c>
      <c r="F25" s="13">
        <v>154</v>
      </c>
      <c r="G25" s="13">
        <v>722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1369</v>
      </c>
      <c r="D26" s="13">
        <v>859</v>
      </c>
      <c r="E26" s="13">
        <v>731</v>
      </c>
      <c r="F26" s="13">
        <v>128</v>
      </c>
      <c r="G26" s="13">
        <v>510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1213</v>
      </c>
      <c r="D27" s="13">
        <v>840</v>
      </c>
      <c r="E27" s="13">
        <v>753</v>
      </c>
      <c r="F27" s="13">
        <v>87</v>
      </c>
      <c r="G27" s="13">
        <v>373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1102</v>
      </c>
      <c r="D28" s="13">
        <v>781</v>
      </c>
      <c r="E28" s="13">
        <v>701</v>
      </c>
      <c r="F28" s="13">
        <v>80</v>
      </c>
      <c r="G28" s="13">
        <v>321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1177</v>
      </c>
      <c r="D29" s="13">
        <v>852</v>
      </c>
      <c r="E29" s="13">
        <v>781</v>
      </c>
      <c r="F29" s="13">
        <v>71</v>
      </c>
      <c r="G29" s="13">
        <v>325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1008</v>
      </c>
      <c r="D30" s="13">
        <v>694</v>
      </c>
      <c r="E30" s="13">
        <v>648</v>
      </c>
      <c r="F30" s="13">
        <v>46</v>
      </c>
      <c r="G30" s="13">
        <v>314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909</v>
      </c>
      <c r="D31" s="13">
        <v>561</v>
      </c>
      <c r="E31" s="13">
        <v>529</v>
      </c>
      <c r="F31" s="13">
        <v>32</v>
      </c>
      <c r="G31" s="13">
        <v>348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806</v>
      </c>
      <c r="D32" s="13">
        <v>426</v>
      </c>
      <c r="E32" s="13">
        <v>411</v>
      </c>
      <c r="F32" s="13">
        <v>15</v>
      </c>
      <c r="G32" s="13">
        <v>380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754</v>
      </c>
      <c r="D33" s="13">
        <v>228</v>
      </c>
      <c r="E33" s="13">
        <v>217</v>
      </c>
      <c r="F33" s="13">
        <v>11</v>
      </c>
      <c r="G33" s="13">
        <v>526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639</v>
      </c>
      <c r="D34" s="13">
        <v>134</v>
      </c>
      <c r="E34" s="13">
        <v>125</v>
      </c>
      <c r="F34" s="13">
        <v>9</v>
      </c>
      <c r="G34" s="13">
        <v>505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521</v>
      </c>
      <c r="D35" s="13">
        <v>67</v>
      </c>
      <c r="E35" s="13">
        <v>66</v>
      </c>
      <c r="F35" s="13">
        <v>1</v>
      </c>
      <c r="G35" s="13">
        <v>454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382</v>
      </c>
      <c r="D36" s="13">
        <v>30</v>
      </c>
      <c r="E36" s="13">
        <v>27</v>
      </c>
      <c r="F36" s="13">
        <v>3</v>
      </c>
      <c r="G36" s="13">
        <v>352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469</v>
      </c>
      <c r="D37" s="13">
        <v>22</v>
      </c>
      <c r="E37" s="13">
        <v>20</v>
      </c>
      <c r="F37" s="13">
        <v>2</v>
      </c>
      <c r="G37" s="13">
        <v>447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12658</v>
      </c>
      <c r="D38" s="12">
        <v>8626</v>
      </c>
      <c r="E38" s="12">
        <v>8195</v>
      </c>
      <c r="F38" s="12">
        <v>431</v>
      </c>
      <c r="G38" s="12">
        <v>4032</v>
      </c>
    </row>
    <row r="39" spans="1:12" ht="12" customHeight="1">
      <c r="A39" s="23" t="s">
        <v>50</v>
      </c>
      <c r="B39" s="2" t="s">
        <v>10</v>
      </c>
      <c r="C39" s="13">
        <v>268</v>
      </c>
      <c r="D39" s="13">
        <v>19</v>
      </c>
      <c r="E39" s="13">
        <v>16</v>
      </c>
      <c r="F39" s="13">
        <v>3</v>
      </c>
      <c r="G39" s="13">
        <v>249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1407</v>
      </c>
      <c r="D40" s="13">
        <v>418</v>
      </c>
      <c r="E40" s="13">
        <v>364</v>
      </c>
      <c r="F40" s="13">
        <v>54</v>
      </c>
      <c r="G40" s="13">
        <v>989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1438</v>
      </c>
      <c r="D41" s="13">
        <v>1071</v>
      </c>
      <c r="E41" s="13">
        <v>966</v>
      </c>
      <c r="F41" s="13">
        <v>105</v>
      </c>
      <c r="G41" s="13">
        <v>367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1370</v>
      </c>
      <c r="D42" s="13">
        <v>1176</v>
      </c>
      <c r="E42" s="13">
        <v>1121</v>
      </c>
      <c r="F42" s="13">
        <v>55</v>
      </c>
      <c r="G42" s="13">
        <v>194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1117</v>
      </c>
      <c r="D43" s="13">
        <v>1008</v>
      </c>
      <c r="E43" s="13">
        <v>970</v>
      </c>
      <c r="F43" s="13">
        <v>38</v>
      </c>
      <c r="G43" s="13">
        <v>109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1005</v>
      </c>
      <c r="D44" s="13">
        <v>915</v>
      </c>
      <c r="E44" s="13">
        <v>873</v>
      </c>
      <c r="F44" s="13">
        <v>42</v>
      </c>
      <c r="G44" s="13">
        <v>90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1112</v>
      </c>
      <c r="D45" s="13">
        <v>1005</v>
      </c>
      <c r="E45" s="13">
        <v>973</v>
      </c>
      <c r="F45" s="13">
        <v>32</v>
      </c>
      <c r="G45" s="13">
        <v>107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870</v>
      </c>
      <c r="D46" s="13">
        <v>743</v>
      </c>
      <c r="E46" s="13">
        <v>713</v>
      </c>
      <c r="F46" s="13">
        <v>30</v>
      </c>
      <c r="G46" s="13">
        <v>127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828</v>
      </c>
      <c r="D47" s="13">
        <v>708</v>
      </c>
      <c r="E47" s="13">
        <v>689</v>
      </c>
      <c r="F47" s="13">
        <v>19</v>
      </c>
      <c r="G47" s="13">
        <v>120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784</v>
      </c>
      <c r="D48" s="13">
        <v>602</v>
      </c>
      <c r="E48" s="13">
        <v>577</v>
      </c>
      <c r="F48" s="13">
        <v>25</v>
      </c>
      <c r="G48" s="13">
        <v>182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670</v>
      </c>
      <c r="D49" s="13">
        <v>455</v>
      </c>
      <c r="E49" s="13">
        <v>439</v>
      </c>
      <c r="F49" s="13">
        <v>16</v>
      </c>
      <c r="G49" s="13">
        <v>215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616</v>
      </c>
      <c r="D50" s="13">
        <v>239</v>
      </c>
      <c r="E50" s="13">
        <v>235</v>
      </c>
      <c r="F50" s="13">
        <v>4</v>
      </c>
      <c r="G50" s="13">
        <v>377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544</v>
      </c>
      <c r="D51" s="13">
        <v>151</v>
      </c>
      <c r="E51" s="13">
        <v>145</v>
      </c>
      <c r="F51" s="13">
        <v>6</v>
      </c>
      <c r="G51" s="13">
        <v>393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288</v>
      </c>
      <c r="D52" s="13">
        <v>60</v>
      </c>
      <c r="E52" s="13">
        <v>59</v>
      </c>
      <c r="F52" s="13">
        <v>1</v>
      </c>
      <c r="G52" s="13">
        <v>228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341</v>
      </c>
      <c r="D53" s="14">
        <v>56</v>
      </c>
      <c r="E53" s="14">
        <v>55</v>
      </c>
      <c r="F53" s="14">
        <v>1</v>
      </c>
      <c r="G53" s="14">
        <v>285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21.1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47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38753</v>
      </c>
      <c r="D6" s="12">
        <v>23380</v>
      </c>
      <c r="E6" s="12">
        <v>21320</v>
      </c>
      <c r="F6" s="12">
        <v>2060</v>
      </c>
      <c r="G6" s="12">
        <v>15373</v>
      </c>
    </row>
    <row r="7" spans="1:12" ht="12" customHeight="1">
      <c r="A7" s="23" t="s">
        <v>50</v>
      </c>
      <c r="B7" s="2" t="s">
        <v>10</v>
      </c>
      <c r="C7" s="13">
        <v>835</v>
      </c>
      <c r="D7" s="13">
        <v>43</v>
      </c>
      <c r="E7" s="13">
        <v>31</v>
      </c>
      <c r="F7" s="13">
        <v>12</v>
      </c>
      <c r="G7" s="13">
        <v>792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4393</v>
      </c>
      <c r="D8" s="13">
        <v>935</v>
      </c>
      <c r="E8" s="13">
        <v>707</v>
      </c>
      <c r="F8" s="13">
        <v>228</v>
      </c>
      <c r="G8" s="13">
        <v>3458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4410</v>
      </c>
      <c r="D9" s="13">
        <v>2621</v>
      </c>
      <c r="E9" s="13">
        <v>2141</v>
      </c>
      <c r="F9" s="13">
        <v>480</v>
      </c>
      <c r="G9" s="13">
        <v>1789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4354</v>
      </c>
      <c r="D10" s="13">
        <v>3230</v>
      </c>
      <c r="E10" s="13">
        <v>2806</v>
      </c>
      <c r="F10" s="13">
        <v>424</v>
      </c>
      <c r="G10" s="13">
        <v>1124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3622</v>
      </c>
      <c r="D11" s="13">
        <v>2890</v>
      </c>
      <c r="E11" s="13">
        <v>2660</v>
      </c>
      <c r="F11" s="13">
        <v>230</v>
      </c>
      <c r="G11" s="13">
        <v>732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3715</v>
      </c>
      <c r="D12" s="13">
        <v>3070</v>
      </c>
      <c r="E12" s="13">
        <v>2898</v>
      </c>
      <c r="F12" s="13">
        <v>172</v>
      </c>
      <c r="G12" s="13">
        <v>645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3397</v>
      </c>
      <c r="D13" s="13">
        <v>2749</v>
      </c>
      <c r="E13" s="13">
        <v>2601</v>
      </c>
      <c r="F13" s="13">
        <v>148</v>
      </c>
      <c r="G13" s="13">
        <v>648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2946</v>
      </c>
      <c r="D14" s="13">
        <v>2377</v>
      </c>
      <c r="E14" s="13">
        <v>2261</v>
      </c>
      <c r="F14" s="13">
        <v>116</v>
      </c>
      <c r="G14" s="13">
        <v>569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2566</v>
      </c>
      <c r="D15" s="13">
        <v>2019</v>
      </c>
      <c r="E15" s="13">
        <v>1925</v>
      </c>
      <c r="F15" s="13">
        <v>94</v>
      </c>
      <c r="G15" s="13">
        <v>547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2240</v>
      </c>
      <c r="D16" s="13">
        <v>1597</v>
      </c>
      <c r="E16" s="13">
        <v>1516</v>
      </c>
      <c r="F16" s="13">
        <v>81</v>
      </c>
      <c r="G16" s="13">
        <v>643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1748</v>
      </c>
      <c r="D17" s="13">
        <v>890</v>
      </c>
      <c r="E17" s="13">
        <v>854</v>
      </c>
      <c r="F17" s="13">
        <v>36</v>
      </c>
      <c r="G17" s="13">
        <v>858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1532</v>
      </c>
      <c r="D18" s="13">
        <v>497</v>
      </c>
      <c r="E18" s="13">
        <v>476</v>
      </c>
      <c r="F18" s="13">
        <v>21</v>
      </c>
      <c r="G18" s="13">
        <v>1035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1209</v>
      </c>
      <c r="D19" s="13">
        <v>257</v>
      </c>
      <c r="E19" s="13">
        <v>249</v>
      </c>
      <c r="F19" s="13">
        <v>8</v>
      </c>
      <c r="G19" s="13">
        <v>952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801</v>
      </c>
      <c r="D20" s="13">
        <v>112</v>
      </c>
      <c r="E20" s="13">
        <v>107</v>
      </c>
      <c r="F20" s="13">
        <v>5</v>
      </c>
      <c r="G20" s="13">
        <v>689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985</v>
      </c>
      <c r="D21" s="13">
        <v>93</v>
      </c>
      <c r="E21" s="13">
        <v>88</v>
      </c>
      <c r="F21" s="13">
        <v>5</v>
      </c>
      <c r="G21" s="13">
        <v>892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19911</v>
      </c>
      <c r="D22" s="12">
        <v>10309</v>
      </c>
      <c r="E22" s="12">
        <v>9107</v>
      </c>
      <c r="F22" s="12">
        <v>1202</v>
      </c>
      <c r="G22" s="12">
        <v>9602</v>
      </c>
    </row>
    <row r="23" spans="1:12" ht="12" customHeight="1">
      <c r="A23" s="23" t="s">
        <v>50</v>
      </c>
      <c r="B23" s="2" t="s">
        <v>10</v>
      </c>
      <c r="C23" s="13">
        <v>417</v>
      </c>
      <c r="D23" s="13">
        <v>19</v>
      </c>
      <c r="E23" s="13">
        <v>12</v>
      </c>
      <c r="F23" s="13">
        <v>7</v>
      </c>
      <c r="G23" s="13">
        <v>398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2206</v>
      </c>
      <c r="D24" s="13">
        <v>382</v>
      </c>
      <c r="E24" s="13">
        <v>262</v>
      </c>
      <c r="F24" s="13">
        <v>120</v>
      </c>
      <c r="G24" s="13">
        <v>1824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2181</v>
      </c>
      <c r="D25" s="13">
        <v>1076</v>
      </c>
      <c r="E25" s="13">
        <v>818</v>
      </c>
      <c r="F25" s="13">
        <v>258</v>
      </c>
      <c r="G25" s="13">
        <v>1105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2190</v>
      </c>
      <c r="D26" s="13">
        <v>1395</v>
      </c>
      <c r="E26" s="13">
        <v>1135</v>
      </c>
      <c r="F26" s="13">
        <v>260</v>
      </c>
      <c r="G26" s="13">
        <v>795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1892</v>
      </c>
      <c r="D27" s="13">
        <v>1339</v>
      </c>
      <c r="E27" s="13">
        <v>1190</v>
      </c>
      <c r="F27" s="13">
        <v>149</v>
      </c>
      <c r="G27" s="13">
        <v>553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1954</v>
      </c>
      <c r="D28" s="13">
        <v>1435</v>
      </c>
      <c r="E28" s="13">
        <v>1327</v>
      </c>
      <c r="F28" s="13">
        <v>108</v>
      </c>
      <c r="G28" s="13">
        <v>519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1762</v>
      </c>
      <c r="D29" s="13">
        <v>1262</v>
      </c>
      <c r="E29" s="13">
        <v>1161</v>
      </c>
      <c r="F29" s="13">
        <v>101</v>
      </c>
      <c r="G29" s="13">
        <v>500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1513</v>
      </c>
      <c r="D30" s="13">
        <v>1121</v>
      </c>
      <c r="E30" s="13">
        <v>1045</v>
      </c>
      <c r="F30" s="13">
        <v>76</v>
      </c>
      <c r="G30" s="13">
        <v>392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1316</v>
      </c>
      <c r="D31" s="13">
        <v>918</v>
      </c>
      <c r="E31" s="13">
        <v>873</v>
      </c>
      <c r="F31" s="13">
        <v>45</v>
      </c>
      <c r="G31" s="13">
        <v>398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1155</v>
      </c>
      <c r="D32" s="13">
        <v>702</v>
      </c>
      <c r="E32" s="13">
        <v>655</v>
      </c>
      <c r="F32" s="13">
        <v>47</v>
      </c>
      <c r="G32" s="13">
        <v>453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896</v>
      </c>
      <c r="D33" s="13">
        <v>316</v>
      </c>
      <c r="E33" s="13">
        <v>305</v>
      </c>
      <c r="F33" s="13">
        <v>11</v>
      </c>
      <c r="G33" s="13">
        <v>580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776</v>
      </c>
      <c r="D34" s="13">
        <v>170</v>
      </c>
      <c r="E34" s="13">
        <v>162</v>
      </c>
      <c r="F34" s="13">
        <v>8</v>
      </c>
      <c r="G34" s="13">
        <v>606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643</v>
      </c>
      <c r="D35" s="13">
        <v>100</v>
      </c>
      <c r="E35" s="13">
        <v>95</v>
      </c>
      <c r="F35" s="13">
        <v>5</v>
      </c>
      <c r="G35" s="13">
        <v>543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439</v>
      </c>
      <c r="D36" s="13">
        <v>35</v>
      </c>
      <c r="E36" s="13">
        <v>32</v>
      </c>
      <c r="F36" s="13">
        <v>3</v>
      </c>
      <c r="G36" s="13">
        <v>404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571</v>
      </c>
      <c r="D37" s="13">
        <v>39</v>
      </c>
      <c r="E37" s="13">
        <v>35</v>
      </c>
      <c r="F37" s="13">
        <v>4</v>
      </c>
      <c r="G37" s="13">
        <v>532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18842</v>
      </c>
      <c r="D38" s="12">
        <v>13071</v>
      </c>
      <c r="E38" s="12">
        <v>12213</v>
      </c>
      <c r="F38" s="12">
        <v>858</v>
      </c>
      <c r="G38" s="12">
        <v>5771</v>
      </c>
    </row>
    <row r="39" spans="1:12" ht="12" customHeight="1">
      <c r="A39" s="23" t="s">
        <v>50</v>
      </c>
      <c r="B39" s="2" t="s">
        <v>10</v>
      </c>
      <c r="C39" s="13">
        <v>418</v>
      </c>
      <c r="D39" s="13">
        <v>24</v>
      </c>
      <c r="E39" s="13">
        <v>19</v>
      </c>
      <c r="F39" s="13">
        <v>5</v>
      </c>
      <c r="G39" s="13">
        <v>394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2187</v>
      </c>
      <c r="D40" s="13">
        <v>553</v>
      </c>
      <c r="E40" s="13">
        <v>445</v>
      </c>
      <c r="F40" s="13">
        <v>108</v>
      </c>
      <c r="G40" s="13">
        <v>1634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2229</v>
      </c>
      <c r="D41" s="13">
        <v>1545</v>
      </c>
      <c r="E41" s="13">
        <v>1323</v>
      </c>
      <c r="F41" s="13">
        <v>222</v>
      </c>
      <c r="G41" s="13">
        <v>684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2164</v>
      </c>
      <c r="D42" s="13">
        <v>1835</v>
      </c>
      <c r="E42" s="13">
        <v>1671</v>
      </c>
      <c r="F42" s="13">
        <v>164</v>
      </c>
      <c r="G42" s="13">
        <v>329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1730</v>
      </c>
      <c r="D43" s="13">
        <v>1551</v>
      </c>
      <c r="E43" s="13">
        <v>1470</v>
      </c>
      <c r="F43" s="13">
        <v>81</v>
      </c>
      <c r="G43" s="13">
        <v>179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1761</v>
      </c>
      <c r="D44" s="13">
        <v>1635</v>
      </c>
      <c r="E44" s="13">
        <v>1571</v>
      </c>
      <c r="F44" s="13">
        <v>64</v>
      </c>
      <c r="G44" s="13">
        <v>126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1635</v>
      </c>
      <c r="D45" s="13">
        <v>1487</v>
      </c>
      <c r="E45" s="13">
        <v>1440</v>
      </c>
      <c r="F45" s="13">
        <v>47</v>
      </c>
      <c r="G45" s="13">
        <v>148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1433</v>
      </c>
      <c r="D46" s="13">
        <v>1256</v>
      </c>
      <c r="E46" s="13">
        <v>1216</v>
      </c>
      <c r="F46" s="13">
        <v>40</v>
      </c>
      <c r="G46" s="13">
        <v>177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1250</v>
      </c>
      <c r="D47" s="13">
        <v>1101</v>
      </c>
      <c r="E47" s="13">
        <v>1052</v>
      </c>
      <c r="F47" s="13">
        <v>49</v>
      </c>
      <c r="G47" s="13">
        <v>149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1085</v>
      </c>
      <c r="D48" s="13">
        <v>895</v>
      </c>
      <c r="E48" s="13">
        <v>861</v>
      </c>
      <c r="F48" s="13">
        <v>34</v>
      </c>
      <c r="G48" s="13">
        <v>190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852</v>
      </c>
      <c r="D49" s="13">
        <v>574</v>
      </c>
      <c r="E49" s="13">
        <v>549</v>
      </c>
      <c r="F49" s="13">
        <v>25</v>
      </c>
      <c r="G49" s="13">
        <v>278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756</v>
      </c>
      <c r="D50" s="13">
        <v>327</v>
      </c>
      <c r="E50" s="13">
        <v>314</v>
      </c>
      <c r="F50" s="13">
        <v>13</v>
      </c>
      <c r="G50" s="13">
        <v>429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566</v>
      </c>
      <c r="D51" s="13">
        <v>157</v>
      </c>
      <c r="E51" s="13">
        <v>154</v>
      </c>
      <c r="F51" s="13">
        <v>3</v>
      </c>
      <c r="G51" s="13">
        <v>409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362</v>
      </c>
      <c r="D52" s="13">
        <v>77</v>
      </c>
      <c r="E52" s="13">
        <v>75</v>
      </c>
      <c r="F52" s="13">
        <v>2</v>
      </c>
      <c r="G52" s="13">
        <v>285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414</v>
      </c>
      <c r="D53" s="14">
        <v>54</v>
      </c>
      <c r="E53" s="14">
        <v>53</v>
      </c>
      <c r="F53" s="14">
        <v>1</v>
      </c>
      <c r="G53" s="14">
        <v>360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164062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48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5860</v>
      </c>
      <c r="D6" s="12">
        <v>3605</v>
      </c>
      <c r="E6" s="12">
        <v>3412</v>
      </c>
      <c r="F6" s="12">
        <v>193</v>
      </c>
      <c r="G6" s="12">
        <v>2255</v>
      </c>
    </row>
    <row r="7" spans="1:12" ht="12" customHeight="1">
      <c r="A7" s="23" t="s">
        <v>50</v>
      </c>
      <c r="B7" s="2" t="s">
        <v>10</v>
      </c>
      <c r="C7" s="13">
        <v>142</v>
      </c>
      <c r="D7" s="13">
        <v>15</v>
      </c>
      <c r="E7" s="13">
        <v>15</v>
      </c>
      <c r="F7" s="13" t="s">
        <v>63</v>
      </c>
      <c r="G7" s="13">
        <v>127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630</v>
      </c>
      <c r="D8" s="13">
        <v>176</v>
      </c>
      <c r="E8" s="13">
        <v>152</v>
      </c>
      <c r="F8" s="13">
        <v>24</v>
      </c>
      <c r="G8" s="13">
        <v>454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617</v>
      </c>
      <c r="D9" s="13">
        <v>389</v>
      </c>
      <c r="E9" s="13">
        <v>351</v>
      </c>
      <c r="F9" s="13">
        <v>38</v>
      </c>
      <c r="G9" s="13">
        <v>228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647</v>
      </c>
      <c r="D10" s="13">
        <v>518</v>
      </c>
      <c r="E10" s="13">
        <v>474</v>
      </c>
      <c r="F10" s="13">
        <v>44</v>
      </c>
      <c r="G10" s="13">
        <v>129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532</v>
      </c>
      <c r="D11" s="13">
        <v>418</v>
      </c>
      <c r="E11" s="13">
        <v>388</v>
      </c>
      <c r="F11" s="13">
        <v>30</v>
      </c>
      <c r="G11" s="13">
        <v>114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497</v>
      </c>
      <c r="D12" s="13">
        <v>419</v>
      </c>
      <c r="E12" s="13">
        <v>399</v>
      </c>
      <c r="F12" s="13">
        <v>20</v>
      </c>
      <c r="G12" s="13">
        <v>78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498</v>
      </c>
      <c r="D13" s="13">
        <v>397</v>
      </c>
      <c r="E13" s="13">
        <v>387</v>
      </c>
      <c r="F13" s="13">
        <v>10</v>
      </c>
      <c r="G13" s="13">
        <v>101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411</v>
      </c>
      <c r="D14" s="13">
        <v>320</v>
      </c>
      <c r="E14" s="13">
        <v>310</v>
      </c>
      <c r="F14" s="13">
        <v>10</v>
      </c>
      <c r="G14" s="13">
        <v>91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367</v>
      </c>
      <c r="D15" s="13">
        <v>288</v>
      </c>
      <c r="E15" s="13">
        <v>280</v>
      </c>
      <c r="F15" s="13">
        <v>8</v>
      </c>
      <c r="G15" s="13">
        <v>79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363</v>
      </c>
      <c r="D16" s="13">
        <v>269</v>
      </c>
      <c r="E16" s="13">
        <v>264</v>
      </c>
      <c r="F16" s="13">
        <v>5</v>
      </c>
      <c r="G16" s="13">
        <v>94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300</v>
      </c>
      <c r="D17" s="13">
        <v>171</v>
      </c>
      <c r="E17" s="13">
        <v>169</v>
      </c>
      <c r="F17" s="13">
        <v>2</v>
      </c>
      <c r="G17" s="13">
        <v>129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270</v>
      </c>
      <c r="D18" s="13">
        <v>99</v>
      </c>
      <c r="E18" s="13">
        <v>97</v>
      </c>
      <c r="F18" s="13">
        <v>2</v>
      </c>
      <c r="G18" s="13">
        <v>171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222</v>
      </c>
      <c r="D19" s="13">
        <v>66</v>
      </c>
      <c r="E19" s="13">
        <v>66</v>
      </c>
      <c r="F19" s="13" t="s">
        <v>63</v>
      </c>
      <c r="G19" s="13">
        <v>156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162</v>
      </c>
      <c r="D20" s="13">
        <v>37</v>
      </c>
      <c r="E20" s="13">
        <v>37</v>
      </c>
      <c r="F20" s="13" t="s">
        <v>63</v>
      </c>
      <c r="G20" s="13">
        <v>125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202</v>
      </c>
      <c r="D21" s="13">
        <v>23</v>
      </c>
      <c r="E21" s="13">
        <v>23</v>
      </c>
      <c r="F21" s="13" t="s">
        <v>63</v>
      </c>
      <c r="G21" s="13">
        <v>179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2959</v>
      </c>
      <c r="D22" s="12">
        <v>1549</v>
      </c>
      <c r="E22" s="12">
        <v>1425</v>
      </c>
      <c r="F22" s="12">
        <v>124</v>
      </c>
      <c r="G22" s="12">
        <v>1410</v>
      </c>
    </row>
    <row r="23" spans="1:12" ht="12" customHeight="1">
      <c r="A23" s="23" t="s">
        <v>50</v>
      </c>
      <c r="B23" s="2" t="s">
        <v>10</v>
      </c>
      <c r="C23" s="13">
        <v>68</v>
      </c>
      <c r="D23" s="13">
        <v>4</v>
      </c>
      <c r="E23" s="13">
        <v>4</v>
      </c>
      <c r="F23" s="13" t="s">
        <v>63</v>
      </c>
      <c r="G23" s="13">
        <v>64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289</v>
      </c>
      <c r="D24" s="13">
        <v>66</v>
      </c>
      <c r="E24" s="13">
        <v>55</v>
      </c>
      <c r="F24" s="13">
        <v>11</v>
      </c>
      <c r="G24" s="13">
        <v>223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310</v>
      </c>
      <c r="D25" s="13">
        <v>156</v>
      </c>
      <c r="E25" s="13">
        <v>136</v>
      </c>
      <c r="F25" s="13">
        <v>20</v>
      </c>
      <c r="G25" s="13">
        <v>154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353</v>
      </c>
      <c r="D26" s="13">
        <v>254</v>
      </c>
      <c r="E26" s="13">
        <v>218</v>
      </c>
      <c r="F26" s="13">
        <v>36</v>
      </c>
      <c r="G26" s="13">
        <v>99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281</v>
      </c>
      <c r="D27" s="13">
        <v>200</v>
      </c>
      <c r="E27" s="13">
        <v>176</v>
      </c>
      <c r="F27" s="13">
        <v>24</v>
      </c>
      <c r="G27" s="13">
        <v>81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258</v>
      </c>
      <c r="D28" s="13">
        <v>206</v>
      </c>
      <c r="E28" s="13">
        <v>192</v>
      </c>
      <c r="F28" s="13">
        <v>14</v>
      </c>
      <c r="G28" s="13">
        <v>52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240</v>
      </c>
      <c r="D29" s="13">
        <v>174</v>
      </c>
      <c r="E29" s="13">
        <v>167</v>
      </c>
      <c r="F29" s="13">
        <v>7</v>
      </c>
      <c r="G29" s="13">
        <v>66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206</v>
      </c>
      <c r="D30" s="13">
        <v>134</v>
      </c>
      <c r="E30" s="13">
        <v>130</v>
      </c>
      <c r="F30" s="13">
        <v>4</v>
      </c>
      <c r="G30" s="13">
        <v>72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186</v>
      </c>
      <c r="D31" s="13">
        <v>130</v>
      </c>
      <c r="E31" s="13">
        <v>124</v>
      </c>
      <c r="F31" s="13">
        <v>6</v>
      </c>
      <c r="G31" s="13">
        <v>56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158</v>
      </c>
      <c r="D32" s="13">
        <v>85</v>
      </c>
      <c r="E32" s="13">
        <v>84</v>
      </c>
      <c r="F32" s="13">
        <v>1</v>
      </c>
      <c r="G32" s="13">
        <v>73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167</v>
      </c>
      <c r="D33" s="13">
        <v>68</v>
      </c>
      <c r="E33" s="13">
        <v>68</v>
      </c>
      <c r="F33" s="13" t="s">
        <v>63</v>
      </c>
      <c r="G33" s="13">
        <v>99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135</v>
      </c>
      <c r="D34" s="13">
        <v>30</v>
      </c>
      <c r="E34" s="13">
        <v>29</v>
      </c>
      <c r="F34" s="13">
        <v>1</v>
      </c>
      <c r="G34" s="13">
        <v>105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117</v>
      </c>
      <c r="D35" s="13">
        <v>23</v>
      </c>
      <c r="E35" s="13">
        <v>23</v>
      </c>
      <c r="F35" s="13" t="s">
        <v>63</v>
      </c>
      <c r="G35" s="13">
        <v>94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81</v>
      </c>
      <c r="D36" s="13">
        <v>11</v>
      </c>
      <c r="E36" s="13">
        <v>11</v>
      </c>
      <c r="F36" s="13" t="s">
        <v>63</v>
      </c>
      <c r="G36" s="13">
        <v>70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110</v>
      </c>
      <c r="D37" s="13">
        <v>8</v>
      </c>
      <c r="E37" s="13">
        <v>8</v>
      </c>
      <c r="F37" s="13" t="s">
        <v>63</v>
      </c>
      <c r="G37" s="13">
        <v>102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2901</v>
      </c>
      <c r="D38" s="12">
        <v>2056</v>
      </c>
      <c r="E38" s="12">
        <v>1987</v>
      </c>
      <c r="F38" s="12">
        <v>69</v>
      </c>
      <c r="G38" s="12">
        <v>845</v>
      </c>
    </row>
    <row r="39" spans="1:12" ht="12" customHeight="1">
      <c r="A39" s="23" t="s">
        <v>50</v>
      </c>
      <c r="B39" s="2" t="s">
        <v>10</v>
      </c>
      <c r="C39" s="13">
        <v>74</v>
      </c>
      <c r="D39" s="13">
        <v>11</v>
      </c>
      <c r="E39" s="13">
        <v>11</v>
      </c>
      <c r="F39" s="13" t="s">
        <v>63</v>
      </c>
      <c r="G39" s="13">
        <v>63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341</v>
      </c>
      <c r="D40" s="13">
        <v>110</v>
      </c>
      <c r="E40" s="13">
        <v>97</v>
      </c>
      <c r="F40" s="13">
        <v>13</v>
      </c>
      <c r="G40" s="13">
        <v>231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307</v>
      </c>
      <c r="D41" s="13">
        <v>233</v>
      </c>
      <c r="E41" s="13">
        <v>215</v>
      </c>
      <c r="F41" s="13">
        <v>18</v>
      </c>
      <c r="G41" s="13">
        <v>74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294</v>
      </c>
      <c r="D42" s="13">
        <v>264</v>
      </c>
      <c r="E42" s="13">
        <v>256</v>
      </c>
      <c r="F42" s="13">
        <v>8</v>
      </c>
      <c r="G42" s="13">
        <v>30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251</v>
      </c>
      <c r="D43" s="13">
        <v>218</v>
      </c>
      <c r="E43" s="13">
        <v>212</v>
      </c>
      <c r="F43" s="13">
        <v>6</v>
      </c>
      <c r="G43" s="13">
        <v>33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239</v>
      </c>
      <c r="D44" s="13">
        <v>213</v>
      </c>
      <c r="E44" s="13">
        <v>207</v>
      </c>
      <c r="F44" s="13">
        <v>6</v>
      </c>
      <c r="G44" s="13">
        <v>26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258</v>
      </c>
      <c r="D45" s="13">
        <v>223</v>
      </c>
      <c r="E45" s="13">
        <v>220</v>
      </c>
      <c r="F45" s="13">
        <v>3</v>
      </c>
      <c r="G45" s="13">
        <v>35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205</v>
      </c>
      <c r="D46" s="13">
        <v>186</v>
      </c>
      <c r="E46" s="13">
        <v>180</v>
      </c>
      <c r="F46" s="13">
        <v>6</v>
      </c>
      <c r="G46" s="13">
        <v>19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181</v>
      </c>
      <c r="D47" s="13">
        <v>158</v>
      </c>
      <c r="E47" s="13">
        <v>156</v>
      </c>
      <c r="F47" s="13">
        <v>2</v>
      </c>
      <c r="G47" s="13">
        <v>23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205</v>
      </c>
      <c r="D48" s="13">
        <v>184</v>
      </c>
      <c r="E48" s="13">
        <v>180</v>
      </c>
      <c r="F48" s="13">
        <v>4</v>
      </c>
      <c r="G48" s="13">
        <v>21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133</v>
      </c>
      <c r="D49" s="13">
        <v>103</v>
      </c>
      <c r="E49" s="13">
        <v>101</v>
      </c>
      <c r="F49" s="13">
        <v>2</v>
      </c>
      <c r="G49" s="13">
        <v>30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135</v>
      </c>
      <c r="D50" s="13">
        <v>69</v>
      </c>
      <c r="E50" s="13">
        <v>68</v>
      </c>
      <c r="F50" s="13">
        <v>1</v>
      </c>
      <c r="G50" s="13">
        <v>66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105</v>
      </c>
      <c r="D51" s="13">
        <v>43</v>
      </c>
      <c r="E51" s="13">
        <v>43</v>
      </c>
      <c r="F51" s="13" t="s">
        <v>63</v>
      </c>
      <c r="G51" s="13">
        <v>62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81</v>
      </c>
      <c r="D52" s="13">
        <v>26</v>
      </c>
      <c r="E52" s="13">
        <v>26</v>
      </c>
      <c r="F52" s="13" t="s">
        <v>63</v>
      </c>
      <c r="G52" s="13">
        <v>55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92</v>
      </c>
      <c r="D53" s="14">
        <v>15</v>
      </c>
      <c r="E53" s="14">
        <v>15</v>
      </c>
      <c r="F53" s="14" t="s">
        <v>63</v>
      </c>
      <c r="G53" s="14">
        <v>77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5" customWidth="1"/>
  </cols>
  <sheetData>
    <row r="1" spans="1:12" ht="13.9" customHeight="1">
      <c r="A1" s="15" t="s">
        <v>0</v>
      </c>
      <c r="B1" s="15"/>
      <c r="C1" s="15"/>
      <c r="D1" s="15"/>
      <c r="E1" s="15"/>
      <c r="F1" s="15"/>
      <c r="G1" s="15"/>
    </row>
    <row r="2" spans="1:12" ht="33.75" customHeight="1">
      <c r="A2" s="16" t="s">
        <v>49</v>
      </c>
      <c r="B2" s="16" t="s">
        <v>50</v>
      </c>
      <c r="C2" s="16" t="s">
        <v>50</v>
      </c>
      <c r="D2" s="16" t="s">
        <v>50</v>
      </c>
      <c r="E2" s="16" t="s">
        <v>50</v>
      </c>
      <c r="F2" s="16" t="s">
        <v>50</v>
      </c>
      <c r="G2" s="16" t="s">
        <v>50</v>
      </c>
      <c r="J2" t="s">
        <v>50</v>
      </c>
    </row>
    <row r="3" spans="1:12" ht="36.6" customHeight="1">
      <c r="A3" s="17" t="s">
        <v>2</v>
      </c>
      <c r="B3" s="17" t="s">
        <v>50</v>
      </c>
      <c r="C3" s="17" t="s">
        <v>3</v>
      </c>
      <c r="D3" s="17" t="s">
        <v>4</v>
      </c>
      <c r="E3" s="17" t="s">
        <v>50</v>
      </c>
      <c r="F3" s="17" t="s">
        <v>50</v>
      </c>
      <c r="G3" s="17" t="s">
        <v>50</v>
      </c>
    </row>
    <row r="4" spans="1:12" ht="28.9" customHeight="1">
      <c r="A4" s="17" t="s">
        <v>50</v>
      </c>
      <c r="B4" s="17" t="s">
        <v>50</v>
      </c>
      <c r="C4" s="17" t="s">
        <v>50</v>
      </c>
      <c r="D4" s="17" t="s">
        <v>5</v>
      </c>
      <c r="E4" s="17" t="s">
        <v>50</v>
      </c>
      <c r="F4" s="17" t="s">
        <v>50</v>
      </c>
      <c r="G4" s="17" t="s">
        <v>6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</row>
    <row r="5" spans="1:12" ht="16.899999999999999" customHeight="1">
      <c r="A5" s="17" t="s">
        <v>50</v>
      </c>
      <c r="B5" s="17" t="s">
        <v>50</v>
      </c>
      <c r="C5" s="17" t="s">
        <v>50</v>
      </c>
      <c r="D5" s="3" t="s">
        <v>7</v>
      </c>
      <c r="E5" s="3" t="s">
        <v>8</v>
      </c>
      <c r="F5" s="3" t="s">
        <v>9</v>
      </c>
      <c r="G5" s="17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</row>
    <row r="6" spans="1:12" ht="12" customHeight="1">
      <c r="A6" s="22" t="s">
        <v>7</v>
      </c>
      <c r="B6" s="6" t="s">
        <v>50</v>
      </c>
      <c r="C6" s="12">
        <v>6849</v>
      </c>
      <c r="D6" s="12">
        <v>3335</v>
      </c>
      <c r="E6" s="12">
        <v>3092</v>
      </c>
      <c r="F6" s="12">
        <v>243</v>
      </c>
      <c r="G6" s="12">
        <v>3514</v>
      </c>
    </row>
    <row r="7" spans="1:12" ht="12" customHeight="1">
      <c r="A7" s="23" t="s">
        <v>50</v>
      </c>
      <c r="B7" s="2" t="s">
        <v>10</v>
      </c>
      <c r="C7" s="13">
        <v>205</v>
      </c>
      <c r="D7" s="13">
        <v>37</v>
      </c>
      <c r="E7" s="13">
        <v>35</v>
      </c>
      <c r="F7" s="13">
        <v>2</v>
      </c>
      <c r="G7" s="13">
        <v>168</v>
      </c>
      <c r="H7" t="s">
        <v>50</v>
      </c>
      <c r="I7" t="s">
        <v>50</v>
      </c>
      <c r="K7" t="s">
        <v>50</v>
      </c>
      <c r="L7" t="s">
        <v>50</v>
      </c>
    </row>
    <row r="8" spans="1:12" ht="12" customHeight="1">
      <c r="A8" s="23" t="s">
        <v>50</v>
      </c>
      <c r="B8" s="2" t="s">
        <v>11</v>
      </c>
      <c r="C8" s="13">
        <v>940</v>
      </c>
      <c r="D8" s="13">
        <v>206</v>
      </c>
      <c r="E8" s="13">
        <v>171</v>
      </c>
      <c r="F8" s="13">
        <v>35</v>
      </c>
      <c r="G8" s="13">
        <v>734</v>
      </c>
      <c r="H8" t="s">
        <v>50</v>
      </c>
      <c r="I8" t="s">
        <v>50</v>
      </c>
      <c r="K8" t="s">
        <v>50</v>
      </c>
      <c r="L8" t="s">
        <v>50</v>
      </c>
    </row>
    <row r="9" spans="1:12" ht="12" customHeight="1">
      <c r="A9" s="23" t="s">
        <v>50</v>
      </c>
      <c r="B9" s="2" t="s">
        <v>12</v>
      </c>
      <c r="C9" s="13">
        <v>709</v>
      </c>
      <c r="D9" s="13">
        <v>339</v>
      </c>
      <c r="E9" s="13">
        <v>295</v>
      </c>
      <c r="F9" s="13">
        <v>44</v>
      </c>
      <c r="G9" s="13">
        <v>370</v>
      </c>
      <c r="H9" t="s">
        <v>50</v>
      </c>
      <c r="I9" t="s">
        <v>50</v>
      </c>
      <c r="K9" t="s">
        <v>50</v>
      </c>
      <c r="L9" t="s">
        <v>50</v>
      </c>
    </row>
    <row r="10" spans="1:12" ht="12" customHeight="1">
      <c r="A10" s="23" t="s">
        <v>50</v>
      </c>
      <c r="B10" s="2" t="s">
        <v>13</v>
      </c>
      <c r="C10" s="13">
        <v>624</v>
      </c>
      <c r="D10" s="13">
        <v>381</v>
      </c>
      <c r="E10" s="13">
        <v>350</v>
      </c>
      <c r="F10" s="13">
        <v>31</v>
      </c>
      <c r="G10" s="13">
        <v>243</v>
      </c>
      <c r="H10" t="s">
        <v>50</v>
      </c>
      <c r="I10" t="s">
        <v>50</v>
      </c>
      <c r="K10" t="s">
        <v>50</v>
      </c>
      <c r="L10" t="s">
        <v>50</v>
      </c>
    </row>
    <row r="11" spans="1:12" ht="12" customHeight="1">
      <c r="A11" s="23" t="s">
        <v>50</v>
      </c>
      <c r="B11" s="2" t="s">
        <v>14</v>
      </c>
      <c r="C11" s="13">
        <v>578</v>
      </c>
      <c r="D11" s="13">
        <v>384</v>
      </c>
      <c r="E11" s="13">
        <v>366</v>
      </c>
      <c r="F11" s="13">
        <v>18</v>
      </c>
      <c r="G11" s="13">
        <v>194</v>
      </c>
      <c r="H11" t="s">
        <v>50</v>
      </c>
      <c r="I11" t="s">
        <v>50</v>
      </c>
      <c r="K11" t="s">
        <v>50</v>
      </c>
      <c r="L11" t="s">
        <v>50</v>
      </c>
    </row>
    <row r="12" spans="1:12" ht="12" customHeight="1">
      <c r="A12" s="23" t="s">
        <v>50</v>
      </c>
      <c r="B12" s="2" t="s">
        <v>15</v>
      </c>
      <c r="C12" s="13">
        <v>555</v>
      </c>
      <c r="D12" s="13">
        <v>389</v>
      </c>
      <c r="E12" s="13">
        <v>370</v>
      </c>
      <c r="F12" s="13">
        <v>19</v>
      </c>
      <c r="G12" s="13">
        <v>166</v>
      </c>
      <c r="H12" t="s">
        <v>50</v>
      </c>
      <c r="I12" t="s">
        <v>50</v>
      </c>
      <c r="K12" t="s">
        <v>50</v>
      </c>
      <c r="L12" t="s">
        <v>50</v>
      </c>
    </row>
    <row r="13" spans="1:12" ht="12" customHeight="1">
      <c r="A13" s="23" t="s">
        <v>50</v>
      </c>
      <c r="B13" s="2" t="s">
        <v>16</v>
      </c>
      <c r="C13" s="13">
        <v>584</v>
      </c>
      <c r="D13" s="13">
        <v>398</v>
      </c>
      <c r="E13" s="13">
        <v>370</v>
      </c>
      <c r="F13" s="13">
        <v>28</v>
      </c>
      <c r="G13" s="13">
        <v>186</v>
      </c>
      <c r="H13" t="s">
        <v>50</v>
      </c>
      <c r="I13" t="s">
        <v>50</v>
      </c>
      <c r="K13" t="s">
        <v>50</v>
      </c>
      <c r="L13" t="s">
        <v>50</v>
      </c>
    </row>
    <row r="14" spans="1:12" ht="12" customHeight="1">
      <c r="A14" s="23" t="s">
        <v>50</v>
      </c>
      <c r="B14" s="2" t="s">
        <v>17</v>
      </c>
      <c r="C14" s="13">
        <v>501</v>
      </c>
      <c r="D14" s="13">
        <v>320</v>
      </c>
      <c r="E14" s="13">
        <v>306</v>
      </c>
      <c r="F14" s="13">
        <v>14</v>
      </c>
      <c r="G14" s="13">
        <v>181</v>
      </c>
      <c r="H14" t="s">
        <v>50</v>
      </c>
      <c r="I14" t="s">
        <v>50</v>
      </c>
      <c r="K14" t="s">
        <v>50</v>
      </c>
      <c r="L14" t="s">
        <v>50</v>
      </c>
    </row>
    <row r="15" spans="1:12" ht="12" customHeight="1">
      <c r="A15" s="23" t="s">
        <v>50</v>
      </c>
      <c r="B15" s="2" t="s">
        <v>18</v>
      </c>
      <c r="C15" s="13">
        <v>414</v>
      </c>
      <c r="D15" s="13">
        <v>240</v>
      </c>
      <c r="E15" s="13">
        <v>226</v>
      </c>
      <c r="F15" s="13">
        <v>14</v>
      </c>
      <c r="G15" s="13">
        <v>174</v>
      </c>
      <c r="H15" t="s">
        <v>50</v>
      </c>
      <c r="I15" t="s">
        <v>50</v>
      </c>
      <c r="K15" t="s">
        <v>50</v>
      </c>
      <c r="L15" t="s">
        <v>50</v>
      </c>
    </row>
    <row r="16" spans="1:12" ht="12" customHeight="1">
      <c r="A16" s="23" t="s">
        <v>50</v>
      </c>
      <c r="B16" s="2" t="s">
        <v>19</v>
      </c>
      <c r="C16" s="13">
        <v>439</v>
      </c>
      <c r="D16" s="13">
        <v>222</v>
      </c>
      <c r="E16" s="13">
        <v>213</v>
      </c>
      <c r="F16" s="13">
        <v>9</v>
      </c>
      <c r="G16" s="13">
        <v>217</v>
      </c>
      <c r="H16" t="s">
        <v>50</v>
      </c>
      <c r="I16" t="s">
        <v>50</v>
      </c>
      <c r="K16" t="s">
        <v>50</v>
      </c>
      <c r="L16" t="s">
        <v>50</v>
      </c>
    </row>
    <row r="17" spans="1:12" ht="12" customHeight="1">
      <c r="A17" s="23" t="s">
        <v>50</v>
      </c>
      <c r="B17" s="2" t="s">
        <v>20</v>
      </c>
      <c r="C17" s="13">
        <v>392</v>
      </c>
      <c r="D17" s="13">
        <v>186</v>
      </c>
      <c r="E17" s="13">
        <v>176</v>
      </c>
      <c r="F17" s="13">
        <v>10</v>
      </c>
      <c r="G17" s="13">
        <v>206</v>
      </c>
      <c r="H17" t="s">
        <v>50</v>
      </c>
      <c r="I17" t="s">
        <v>50</v>
      </c>
      <c r="K17" t="s">
        <v>50</v>
      </c>
      <c r="L17" t="s">
        <v>50</v>
      </c>
    </row>
    <row r="18" spans="1:12" ht="12" customHeight="1">
      <c r="A18" s="23" t="s">
        <v>50</v>
      </c>
      <c r="B18" s="2" t="s">
        <v>21</v>
      </c>
      <c r="C18" s="13">
        <v>292</v>
      </c>
      <c r="D18" s="13">
        <v>90</v>
      </c>
      <c r="E18" s="13">
        <v>86</v>
      </c>
      <c r="F18" s="13">
        <v>4</v>
      </c>
      <c r="G18" s="13">
        <v>202</v>
      </c>
      <c r="H18" t="s">
        <v>50</v>
      </c>
      <c r="I18" t="s">
        <v>50</v>
      </c>
      <c r="K18" t="s">
        <v>50</v>
      </c>
      <c r="L18" t="s">
        <v>50</v>
      </c>
    </row>
    <row r="19" spans="1:12" ht="12" customHeight="1">
      <c r="A19" s="23" t="s">
        <v>50</v>
      </c>
      <c r="B19" s="2" t="s">
        <v>22</v>
      </c>
      <c r="C19" s="13">
        <v>221</v>
      </c>
      <c r="D19" s="13">
        <v>63</v>
      </c>
      <c r="E19" s="13">
        <v>56</v>
      </c>
      <c r="F19" s="13">
        <v>7</v>
      </c>
      <c r="G19" s="13">
        <v>158</v>
      </c>
      <c r="H19" t="s">
        <v>50</v>
      </c>
      <c r="I19" t="s">
        <v>50</v>
      </c>
      <c r="K19" t="s">
        <v>50</v>
      </c>
      <c r="L19" t="s">
        <v>50</v>
      </c>
    </row>
    <row r="20" spans="1:12" ht="12" customHeight="1">
      <c r="A20" s="23" t="s">
        <v>50</v>
      </c>
      <c r="B20" s="2" t="s">
        <v>23</v>
      </c>
      <c r="C20" s="13">
        <v>180</v>
      </c>
      <c r="D20" s="13">
        <v>38</v>
      </c>
      <c r="E20" s="13">
        <v>35</v>
      </c>
      <c r="F20" s="13">
        <v>3</v>
      </c>
      <c r="G20" s="13">
        <v>142</v>
      </c>
      <c r="H20" t="s">
        <v>50</v>
      </c>
      <c r="I20" t="s">
        <v>50</v>
      </c>
      <c r="K20" t="s">
        <v>50</v>
      </c>
      <c r="L20" t="s">
        <v>50</v>
      </c>
    </row>
    <row r="21" spans="1:12" ht="12" customHeight="1">
      <c r="A21" s="23" t="s">
        <v>50</v>
      </c>
      <c r="B21" s="2" t="s">
        <v>24</v>
      </c>
      <c r="C21" s="13">
        <v>215</v>
      </c>
      <c r="D21" s="13">
        <v>42</v>
      </c>
      <c r="E21" s="13">
        <v>37</v>
      </c>
      <c r="F21" s="13">
        <v>5</v>
      </c>
      <c r="G21" s="13">
        <v>173</v>
      </c>
      <c r="H21" t="s">
        <v>50</v>
      </c>
      <c r="I21" t="s">
        <v>50</v>
      </c>
      <c r="K21" t="s">
        <v>50</v>
      </c>
      <c r="L21" t="s">
        <v>50</v>
      </c>
    </row>
    <row r="22" spans="1:12" ht="12" customHeight="1">
      <c r="A22" s="24" t="s">
        <v>25</v>
      </c>
      <c r="B22" s="4" t="s">
        <v>50</v>
      </c>
      <c r="C22" s="12">
        <v>3549</v>
      </c>
      <c r="D22" s="12">
        <v>1441</v>
      </c>
      <c r="E22" s="12">
        <v>1305</v>
      </c>
      <c r="F22" s="12">
        <v>136</v>
      </c>
      <c r="G22" s="12">
        <v>2108</v>
      </c>
    </row>
    <row r="23" spans="1:12" ht="12" customHeight="1">
      <c r="A23" s="23" t="s">
        <v>50</v>
      </c>
      <c r="B23" s="2" t="s">
        <v>10</v>
      </c>
      <c r="C23" s="13">
        <v>101</v>
      </c>
      <c r="D23" s="13">
        <v>11</v>
      </c>
      <c r="E23" s="13">
        <v>10</v>
      </c>
      <c r="F23" s="13">
        <v>1</v>
      </c>
      <c r="G23" s="13">
        <v>90</v>
      </c>
      <c r="H23" t="s">
        <v>50</v>
      </c>
      <c r="I23" t="s">
        <v>50</v>
      </c>
      <c r="K23" t="s">
        <v>50</v>
      </c>
      <c r="L23" t="s">
        <v>50</v>
      </c>
    </row>
    <row r="24" spans="1:12" ht="12" customHeight="1">
      <c r="A24" s="23" t="s">
        <v>50</v>
      </c>
      <c r="B24" s="2" t="s">
        <v>11</v>
      </c>
      <c r="C24" s="13">
        <v>462</v>
      </c>
      <c r="D24" s="13">
        <v>85</v>
      </c>
      <c r="E24" s="13">
        <v>62</v>
      </c>
      <c r="F24" s="13">
        <v>23</v>
      </c>
      <c r="G24" s="13">
        <v>377</v>
      </c>
      <c r="H24" t="s">
        <v>50</v>
      </c>
      <c r="I24" t="s">
        <v>50</v>
      </c>
      <c r="K24" t="s">
        <v>50</v>
      </c>
      <c r="L24" t="s">
        <v>50</v>
      </c>
    </row>
    <row r="25" spans="1:12" ht="12" customHeight="1">
      <c r="A25" s="23" t="s">
        <v>50</v>
      </c>
      <c r="B25" s="2" t="s">
        <v>12</v>
      </c>
      <c r="C25" s="13">
        <v>356</v>
      </c>
      <c r="D25" s="13">
        <v>137</v>
      </c>
      <c r="E25" s="13">
        <v>117</v>
      </c>
      <c r="F25" s="13">
        <v>20</v>
      </c>
      <c r="G25" s="13">
        <v>219</v>
      </c>
      <c r="H25" t="s">
        <v>50</v>
      </c>
      <c r="I25" t="s">
        <v>50</v>
      </c>
      <c r="K25" t="s">
        <v>50</v>
      </c>
      <c r="L25" t="s">
        <v>50</v>
      </c>
    </row>
    <row r="26" spans="1:12" ht="12" customHeight="1">
      <c r="A26" s="23" t="s">
        <v>50</v>
      </c>
      <c r="B26" s="2" t="s">
        <v>13</v>
      </c>
      <c r="C26" s="13">
        <v>344</v>
      </c>
      <c r="D26" s="13">
        <v>169</v>
      </c>
      <c r="E26" s="13">
        <v>148</v>
      </c>
      <c r="F26" s="13">
        <v>21</v>
      </c>
      <c r="G26" s="13">
        <v>175</v>
      </c>
      <c r="H26" t="s">
        <v>50</v>
      </c>
      <c r="I26" t="s">
        <v>50</v>
      </c>
      <c r="K26" t="s">
        <v>50</v>
      </c>
      <c r="L26" t="s">
        <v>50</v>
      </c>
    </row>
    <row r="27" spans="1:12" ht="12" customHeight="1">
      <c r="A27" s="23" t="s">
        <v>50</v>
      </c>
      <c r="B27" s="2" t="s">
        <v>14</v>
      </c>
      <c r="C27" s="13">
        <v>304</v>
      </c>
      <c r="D27" s="13">
        <v>182</v>
      </c>
      <c r="E27" s="13">
        <v>173</v>
      </c>
      <c r="F27" s="13">
        <v>9</v>
      </c>
      <c r="G27" s="13">
        <v>122</v>
      </c>
      <c r="H27" t="s">
        <v>50</v>
      </c>
      <c r="I27" t="s">
        <v>50</v>
      </c>
      <c r="K27" t="s">
        <v>50</v>
      </c>
      <c r="L27" t="s">
        <v>50</v>
      </c>
    </row>
    <row r="28" spans="1:12" ht="12" customHeight="1">
      <c r="A28" s="23" t="s">
        <v>50</v>
      </c>
      <c r="B28" s="2" t="s">
        <v>15</v>
      </c>
      <c r="C28" s="13">
        <v>303</v>
      </c>
      <c r="D28" s="13">
        <v>182</v>
      </c>
      <c r="E28" s="13">
        <v>167</v>
      </c>
      <c r="F28" s="13">
        <v>15</v>
      </c>
      <c r="G28" s="13">
        <v>121</v>
      </c>
      <c r="H28" t="s">
        <v>50</v>
      </c>
      <c r="I28" t="s">
        <v>50</v>
      </c>
      <c r="K28" t="s">
        <v>50</v>
      </c>
      <c r="L28" t="s">
        <v>50</v>
      </c>
    </row>
    <row r="29" spans="1:12" ht="12" customHeight="1">
      <c r="A29" s="23" t="s">
        <v>50</v>
      </c>
      <c r="B29" s="2" t="s">
        <v>16</v>
      </c>
      <c r="C29" s="13">
        <v>308</v>
      </c>
      <c r="D29" s="13">
        <v>182</v>
      </c>
      <c r="E29" s="13">
        <v>169</v>
      </c>
      <c r="F29" s="13">
        <v>13</v>
      </c>
      <c r="G29" s="13">
        <v>126</v>
      </c>
      <c r="H29" t="s">
        <v>50</v>
      </c>
      <c r="I29" t="s">
        <v>50</v>
      </c>
      <c r="K29" t="s">
        <v>50</v>
      </c>
      <c r="L29" t="s">
        <v>50</v>
      </c>
    </row>
    <row r="30" spans="1:12" ht="12" customHeight="1">
      <c r="A30" s="23" t="s">
        <v>50</v>
      </c>
      <c r="B30" s="2" t="s">
        <v>17</v>
      </c>
      <c r="C30" s="13">
        <v>248</v>
      </c>
      <c r="D30" s="13">
        <v>134</v>
      </c>
      <c r="E30" s="13">
        <v>127</v>
      </c>
      <c r="F30" s="13">
        <v>7</v>
      </c>
      <c r="G30" s="13">
        <v>114</v>
      </c>
      <c r="H30" t="s">
        <v>50</v>
      </c>
      <c r="I30" t="s">
        <v>50</v>
      </c>
      <c r="K30" t="s">
        <v>50</v>
      </c>
      <c r="L30" t="s">
        <v>50</v>
      </c>
    </row>
    <row r="31" spans="1:12" ht="12" customHeight="1">
      <c r="A31" s="23" t="s">
        <v>50</v>
      </c>
      <c r="B31" s="2" t="s">
        <v>18</v>
      </c>
      <c r="C31" s="13">
        <v>212</v>
      </c>
      <c r="D31" s="13">
        <v>100</v>
      </c>
      <c r="E31" s="13">
        <v>96</v>
      </c>
      <c r="F31" s="13">
        <v>4</v>
      </c>
      <c r="G31" s="13">
        <v>112</v>
      </c>
      <c r="H31" t="s">
        <v>50</v>
      </c>
      <c r="I31" t="s">
        <v>50</v>
      </c>
      <c r="K31" t="s">
        <v>50</v>
      </c>
      <c r="L31" t="s">
        <v>50</v>
      </c>
    </row>
    <row r="32" spans="1:12" ht="12" customHeight="1">
      <c r="A32" s="23" t="s">
        <v>50</v>
      </c>
      <c r="B32" s="2" t="s">
        <v>19</v>
      </c>
      <c r="C32" s="13">
        <v>228</v>
      </c>
      <c r="D32" s="13">
        <v>90</v>
      </c>
      <c r="E32" s="13">
        <v>84</v>
      </c>
      <c r="F32" s="13">
        <v>6</v>
      </c>
      <c r="G32" s="13">
        <v>138</v>
      </c>
      <c r="H32" t="s">
        <v>50</v>
      </c>
      <c r="I32" t="s">
        <v>50</v>
      </c>
      <c r="K32" t="s">
        <v>50</v>
      </c>
      <c r="L32" t="s">
        <v>50</v>
      </c>
    </row>
    <row r="33" spans="1:12" ht="12" customHeight="1">
      <c r="A33" s="23" t="s">
        <v>50</v>
      </c>
      <c r="B33" s="2" t="s">
        <v>20</v>
      </c>
      <c r="C33" s="13">
        <v>191</v>
      </c>
      <c r="D33" s="13">
        <v>73</v>
      </c>
      <c r="E33" s="13">
        <v>68</v>
      </c>
      <c r="F33" s="13">
        <v>5</v>
      </c>
      <c r="G33" s="13">
        <v>118</v>
      </c>
      <c r="H33" t="s">
        <v>50</v>
      </c>
      <c r="I33" t="s">
        <v>50</v>
      </c>
      <c r="K33" t="s">
        <v>50</v>
      </c>
      <c r="L33" t="s">
        <v>50</v>
      </c>
    </row>
    <row r="34" spans="1:12" ht="12" customHeight="1">
      <c r="A34" s="23" t="s">
        <v>50</v>
      </c>
      <c r="B34" s="2" t="s">
        <v>21</v>
      </c>
      <c r="C34" s="13">
        <v>149</v>
      </c>
      <c r="D34" s="13">
        <v>39</v>
      </c>
      <c r="E34" s="13">
        <v>35</v>
      </c>
      <c r="F34" s="13">
        <v>4</v>
      </c>
      <c r="G34" s="13">
        <v>110</v>
      </c>
      <c r="H34" t="s">
        <v>50</v>
      </c>
      <c r="I34" t="s">
        <v>50</v>
      </c>
      <c r="K34" t="s">
        <v>50</v>
      </c>
      <c r="L34" t="s">
        <v>50</v>
      </c>
    </row>
    <row r="35" spans="1:12" ht="12" customHeight="1">
      <c r="A35" s="23" t="s">
        <v>50</v>
      </c>
      <c r="B35" s="2" t="s">
        <v>22</v>
      </c>
      <c r="C35" s="13">
        <v>120</v>
      </c>
      <c r="D35" s="13">
        <v>25</v>
      </c>
      <c r="E35" s="13">
        <v>22</v>
      </c>
      <c r="F35" s="13">
        <v>3</v>
      </c>
      <c r="G35" s="13">
        <v>95</v>
      </c>
      <c r="H35" t="s">
        <v>50</v>
      </c>
      <c r="I35" t="s">
        <v>50</v>
      </c>
      <c r="K35" t="s">
        <v>50</v>
      </c>
      <c r="L35" t="s">
        <v>50</v>
      </c>
    </row>
    <row r="36" spans="1:12" ht="12" customHeight="1">
      <c r="A36" s="23" t="s">
        <v>50</v>
      </c>
      <c r="B36" s="2" t="s">
        <v>23</v>
      </c>
      <c r="C36" s="13">
        <v>95</v>
      </c>
      <c r="D36" s="13">
        <v>14</v>
      </c>
      <c r="E36" s="13">
        <v>13</v>
      </c>
      <c r="F36" s="13">
        <v>1</v>
      </c>
      <c r="G36" s="13">
        <v>81</v>
      </c>
      <c r="H36" t="s">
        <v>50</v>
      </c>
      <c r="I36" t="s">
        <v>50</v>
      </c>
      <c r="K36" t="s">
        <v>50</v>
      </c>
      <c r="L36" t="s">
        <v>50</v>
      </c>
    </row>
    <row r="37" spans="1:12" ht="12" customHeight="1">
      <c r="A37" s="23" t="s">
        <v>50</v>
      </c>
      <c r="B37" s="2" t="s">
        <v>24</v>
      </c>
      <c r="C37" s="13">
        <v>128</v>
      </c>
      <c r="D37" s="13">
        <v>18</v>
      </c>
      <c r="E37" s="13">
        <v>14</v>
      </c>
      <c r="F37" s="13">
        <v>4</v>
      </c>
      <c r="G37" s="13">
        <v>110</v>
      </c>
      <c r="H37" t="s">
        <v>50</v>
      </c>
      <c r="I37" t="s">
        <v>50</v>
      </c>
      <c r="K37" t="s">
        <v>50</v>
      </c>
      <c r="L37" t="s">
        <v>50</v>
      </c>
    </row>
    <row r="38" spans="1:12" ht="12" customHeight="1">
      <c r="A38" s="24" t="s">
        <v>26</v>
      </c>
      <c r="B38" s="4" t="s">
        <v>50</v>
      </c>
      <c r="C38" s="12">
        <v>3300</v>
      </c>
      <c r="D38" s="12">
        <v>1894</v>
      </c>
      <c r="E38" s="12">
        <v>1787</v>
      </c>
      <c r="F38" s="12">
        <v>107</v>
      </c>
      <c r="G38" s="12">
        <v>1406</v>
      </c>
    </row>
    <row r="39" spans="1:12" ht="12" customHeight="1">
      <c r="A39" s="23" t="s">
        <v>50</v>
      </c>
      <c r="B39" s="2" t="s">
        <v>10</v>
      </c>
      <c r="C39" s="13">
        <v>104</v>
      </c>
      <c r="D39" s="13">
        <v>26</v>
      </c>
      <c r="E39" s="13">
        <v>25</v>
      </c>
      <c r="F39" s="13">
        <v>1</v>
      </c>
      <c r="G39" s="13">
        <v>78</v>
      </c>
      <c r="H39" t="s">
        <v>50</v>
      </c>
      <c r="I39" t="s">
        <v>50</v>
      </c>
      <c r="K39" t="s">
        <v>50</v>
      </c>
      <c r="L39" t="s">
        <v>50</v>
      </c>
    </row>
    <row r="40" spans="1:12" ht="12" customHeight="1">
      <c r="A40" s="23" t="s">
        <v>50</v>
      </c>
      <c r="B40" s="2" t="s">
        <v>11</v>
      </c>
      <c r="C40" s="13">
        <v>478</v>
      </c>
      <c r="D40" s="13">
        <v>121</v>
      </c>
      <c r="E40" s="13">
        <v>109</v>
      </c>
      <c r="F40" s="13">
        <v>12</v>
      </c>
      <c r="G40" s="13">
        <v>357</v>
      </c>
      <c r="H40" t="s">
        <v>50</v>
      </c>
      <c r="I40" t="s">
        <v>50</v>
      </c>
      <c r="K40" t="s">
        <v>50</v>
      </c>
      <c r="L40" t="s">
        <v>50</v>
      </c>
    </row>
    <row r="41" spans="1:12" ht="12" customHeight="1">
      <c r="A41" s="23" t="s">
        <v>50</v>
      </c>
      <c r="B41" s="2" t="s">
        <v>12</v>
      </c>
      <c r="C41" s="13">
        <v>353</v>
      </c>
      <c r="D41" s="13">
        <v>202</v>
      </c>
      <c r="E41" s="13">
        <v>178</v>
      </c>
      <c r="F41" s="13">
        <v>24</v>
      </c>
      <c r="G41" s="13">
        <v>151</v>
      </c>
      <c r="H41" t="s">
        <v>50</v>
      </c>
      <c r="I41" t="s">
        <v>50</v>
      </c>
      <c r="K41" t="s">
        <v>50</v>
      </c>
      <c r="L41" t="s">
        <v>50</v>
      </c>
    </row>
    <row r="42" spans="1:12" ht="12" customHeight="1">
      <c r="A42" s="23" t="s">
        <v>50</v>
      </c>
      <c r="B42" s="2" t="s">
        <v>13</v>
      </c>
      <c r="C42" s="13">
        <v>280</v>
      </c>
      <c r="D42" s="13">
        <v>212</v>
      </c>
      <c r="E42" s="13">
        <v>202</v>
      </c>
      <c r="F42" s="13">
        <v>10</v>
      </c>
      <c r="G42" s="13">
        <v>68</v>
      </c>
      <c r="H42" t="s">
        <v>50</v>
      </c>
      <c r="I42" t="s">
        <v>50</v>
      </c>
      <c r="K42" t="s">
        <v>50</v>
      </c>
      <c r="L42" t="s">
        <v>50</v>
      </c>
    </row>
    <row r="43" spans="1:12" ht="12" customHeight="1">
      <c r="A43" s="23" t="s">
        <v>50</v>
      </c>
      <c r="B43" s="2" t="s">
        <v>14</v>
      </c>
      <c r="C43" s="13">
        <v>274</v>
      </c>
      <c r="D43" s="13">
        <v>202</v>
      </c>
      <c r="E43" s="13">
        <v>193</v>
      </c>
      <c r="F43" s="13">
        <v>9</v>
      </c>
      <c r="G43" s="13">
        <v>72</v>
      </c>
      <c r="H43" t="s">
        <v>50</v>
      </c>
      <c r="I43" t="s">
        <v>50</v>
      </c>
      <c r="K43" t="s">
        <v>50</v>
      </c>
      <c r="L43" t="s">
        <v>50</v>
      </c>
    </row>
    <row r="44" spans="1:12" ht="12" customHeight="1">
      <c r="A44" s="23" t="s">
        <v>50</v>
      </c>
      <c r="B44" s="2" t="s">
        <v>15</v>
      </c>
      <c r="C44" s="13">
        <v>252</v>
      </c>
      <c r="D44" s="13">
        <v>207</v>
      </c>
      <c r="E44" s="13">
        <v>203</v>
      </c>
      <c r="F44" s="13">
        <v>4</v>
      </c>
      <c r="G44" s="13">
        <v>45</v>
      </c>
      <c r="H44" t="s">
        <v>50</v>
      </c>
      <c r="I44" t="s">
        <v>50</v>
      </c>
      <c r="K44" t="s">
        <v>50</v>
      </c>
      <c r="L44" t="s">
        <v>50</v>
      </c>
    </row>
    <row r="45" spans="1:12" ht="12" customHeight="1">
      <c r="A45" s="23" t="s">
        <v>50</v>
      </c>
      <c r="B45" s="2" t="s">
        <v>16</v>
      </c>
      <c r="C45" s="13">
        <v>276</v>
      </c>
      <c r="D45" s="13">
        <v>216</v>
      </c>
      <c r="E45" s="13">
        <v>201</v>
      </c>
      <c r="F45" s="13">
        <v>15</v>
      </c>
      <c r="G45" s="13">
        <v>60</v>
      </c>
      <c r="H45" t="s">
        <v>50</v>
      </c>
      <c r="I45" t="s">
        <v>50</v>
      </c>
      <c r="K45" t="s">
        <v>50</v>
      </c>
      <c r="L45" t="s">
        <v>50</v>
      </c>
    </row>
    <row r="46" spans="1:12" ht="12" customHeight="1">
      <c r="A46" s="23" t="s">
        <v>50</v>
      </c>
      <c r="B46" s="2" t="s">
        <v>17</v>
      </c>
      <c r="C46" s="13">
        <v>253</v>
      </c>
      <c r="D46" s="13">
        <v>186</v>
      </c>
      <c r="E46" s="13">
        <v>179</v>
      </c>
      <c r="F46" s="13">
        <v>7</v>
      </c>
      <c r="G46" s="13">
        <v>67</v>
      </c>
      <c r="H46" t="s">
        <v>50</v>
      </c>
      <c r="I46" t="s">
        <v>50</v>
      </c>
      <c r="K46" t="s">
        <v>50</v>
      </c>
      <c r="L46" t="s">
        <v>50</v>
      </c>
    </row>
    <row r="47" spans="1:12" ht="12" customHeight="1">
      <c r="A47" s="23" t="s">
        <v>50</v>
      </c>
      <c r="B47" s="2" t="s">
        <v>18</v>
      </c>
      <c r="C47" s="13">
        <v>202</v>
      </c>
      <c r="D47" s="13">
        <v>140</v>
      </c>
      <c r="E47" s="13">
        <v>130</v>
      </c>
      <c r="F47" s="13">
        <v>10</v>
      </c>
      <c r="G47" s="13">
        <v>62</v>
      </c>
      <c r="H47" t="s">
        <v>50</v>
      </c>
      <c r="I47" t="s">
        <v>50</v>
      </c>
      <c r="K47" t="s">
        <v>50</v>
      </c>
      <c r="L47" t="s">
        <v>50</v>
      </c>
    </row>
    <row r="48" spans="1:12" ht="12" customHeight="1">
      <c r="A48" s="23" t="s">
        <v>50</v>
      </c>
      <c r="B48" s="2" t="s">
        <v>19</v>
      </c>
      <c r="C48" s="13">
        <v>211</v>
      </c>
      <c r="D48" s="13">
        <v>132</v>
      </c>
      <c r="E48" s="13">
        <v>129</v>
      </c>
      <c r="F48" s="13">
        <v>3</v>
      </c>
      <c r="G48" s="13">
        <v>79</v>
      </c>
      <c r="H48" t="s">
        <v>50</v>
      </c>
      <c r="I48" t="s">
        <v>50</v>
      </c>
      <c r="K48" t="s">
        <v>50</v>
      </c>
      <c r="L48" t="s">
        <v>50</v>
      </c>
    </row>
    <row r="49" spans="1:12" ht="12" customHeight="1">
      <c r="A49" s="23" t="s">
        <v>50</v>
      </c>
      <c r="B49" s="2" t="s">
        <v>20</v>
      </c>
      <c r="C49" s="13">
        <v>201</v>
      </c>
      <c r="D49" s="13">
        <v>113</v>
      </c>
      <c r="E49" s="13">
        <v>108</v>
      </c>
      <c r="F49" s="13">
        <v>5</v>
      </c>
      <c r="G49" s="13">
        <v>88</v>
      </c>
      <c r="H49" t="s">
        <v>50</v>
      </c>
      <c r="I49" t="s">
        <v>50</v>
      </c>
      <c r="K49" t="s">
        <v>50</v>
      </c>
      <c r="L49" t="s">
        <v>50</v>
      </c>
    </row>
    <row r="50" spans="1:12" ht="12" customHeight="1">
      <c r="A50" s="23" t="s">
        <v>50</v>
      </c>
      <c r="B50" s="2" t="s">
        <v>21</v>
      </c>
      <c r="C50" s="13">
        <v>143</v>
      </c>
      <c r="D50" s="13">
        <v>51</v>
      </c>
      <c r="E50" s="13">
        <v>51</v>
      </c>
      <c r="F50" s="13" t="s">
        <v>63</v>
      </c>
      <c r="G50" s="13">
        <v>92</v>
      </c>
      <c r="H50" t="s">
        <v>50</v>
      </c>
      <c r="I50" t="s">
        <v>50</v>
      </c>
      <c r="K50" t="s">
        <v>50</v>
      </c>
      <c r="L50" t="s">
        <v>50</v>
      </c>
    </row>
    <row r="51" spans="1:12" ht="12" customHeight="1">
      <c r="A51" s="23" t="s">
        <v>50</v>
      </c>
      <c r="B51" s="2" t="s">
        <v>22</v>
      </c>
      <c r="C51" s="13">
        <v>101</v>
      </c>
      <c r="D51" s="13">
        <v>38</v>
      </c>
      <c r="E51" s="13">
        <v>34</v>
      </c>
      <c r="F51" s="13">
        <v>4</v>
      </c>
      <c r="G51" s="13">
        <v>63</v>
      </c>
      <c r="H51" t="s">
        <v>50</v>
      </c>
      <c r="I51" t="s">
        <v>50</v>
      </c>
      <c r="K51" t="s">
        <v>50</v>
      </c>
      <c r="L51" t="s">
        <v>50</v>
      </c>
    </row>
    <row r="52" spans="1:12" ht="12" customHeight="1">
      <c r="A52" s="23" t="s">
        <v>50</v>
      </c>
      <c r="B52" s="2" t="s">
        <v>23</v>
      </c>
      <c r="C52" s="13">
        <v>85</v>
      </c>
      <c r="D52" s="13">
        <v>24</v>
      </c>
      <c r="E52" s="13">
        <v>22</v>
      </c>
      <c r="F52" s="13">
        <v>2</v>
      </c>
      <c r="G52" s="13">
        <v>61</v>
      </c>
      <c r="H52" t="s">
        <v>50</v>
      </c>
      <c r="I52" t="s">
        <v>50</v>
      </c>
      <c r="K52" t="s">
        <v>50</v>
      </c>
      <c r="L52" t="s">
        <v>50</v>
      </c>
    </row>
    <row r="53" spans="1:12" ht="12" customHeight="1">
      <c r="A53" s="25" t="s">
        <v>50</v>
      </c>
      <c r="B53" s="5" t="s">
        <v>24</v>
      </c>
      <c r="C53" s="14">
        <v>87</v>
      </c>
      <c r="D53" s="14">
        <v>24</v>
      </c>
      <c r="E53" s="14">
        <v>23</v>
      </c>
      <c r="F53" s="14">
        <v>1</v>
      </c>
      <c r="G53" s="14">
        <v>63</v>
      </c>
      <c r="H53" t="s">
        <v>50</v>
      </c>
      <c r="I53" t="s">
        <v>50</v>
      </c>
      <c r="K53" t="s">
        <v>50</v>
      </c>
      <c r="L53" t="s">
        <v>50</v>
      </c>
    </row>
    <row r="54" spans="1:12" ht="30" customHeight="1">
      <c r="A54" s="18" t="s">
        <v>61</v>
      </c>
      <c r="B54" s="19" t="s">
        <v>50</v>
      </c>
      <c r="C54" s="20" t="s">
        <v>50</v>
      </c>
      <c r="D54" s="20" t="s">
        <v>50</v>
      </c>
      <c r="E54" s="20" t="s">
        <v>50</v>
      </c>
      <c r="F54" s="21" t="s">
        <v>50</v>
      </c>
      <c r="G54" s="21" t="s">
        <v>50</v>
      </c>
      <c r="J54" t="s">
        <v>50</v>
      </c>
    </row>
    <row r="55" spans="1:12" ht="12" customHeight="1">
      <c r="A55" s="18" t="s">
        <v>62</v>
      </c>
      <c r="B55" s="19" t="s">
        <v>50</v>
      </c>
      <c r="C55" s="20" t="s">
        <v>50</v>
      </c>
      <c r="D55" s="20" t="s">
        <v>50</v>
      </c>
      <c r="E55" s="20" t="s">
        <v>50</v>
      </c>
      <c r="F55" s="21" t="s">
        <v>50</v>
      </c>
      <c r="G55" s="21" t="s">
        <v>50</v>
      </c>
      <c r="J55" t="s">
        <v>50</v>
      </c>
    </row>
    <row r="56" spans="1:12" ht="12">
      <c r="A56" s="1" t="s">
        <v>50</v>
      </c>
      <c r="B56" s="1" t="s">
        <v>50</v>
      </c>
      <c r="C56" s="1" t="s">
        <v>50</v>
      </c>
      <c r="D56" s="1" t="s">
        <v>50</v>
      </c>
      <c r="E56" s="1" t="s">
        <v>50</v>
      </c>
      <c r="F56" s="1" t="s">
        <v>50</v>
      </c>
      <c r="G56" s="1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54:G54"/>
    <mergeCell ref="A55:G55"/>
    <mergeCell ref="A6:A21"/>
    <mergeCell ref="A22:A37"/>
    <mergeCell ref="A38:A53"/>
    <mergeCell ref="A1:G1"/>
    <mergeCell ref="A2:G2"/>
    <mergeCell ref="A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2.17</vt:lpstr>
      <vt:lpstr>Cuadro 2.17.1</vt:lpstr>
      <vt:lpstr>Cuadro 2.17.2</vt:lpstr>
      <vt:lpstr>Cuadro 2.17.3</vt:lpstr>
      <vt:lpstr>Cuadro 2.17.4</vt:lpstr>
      <vt:lpstr>Cuadro 2.17.5</vt:lpstr>
      <vt:lpstr>Cuadro 2.17.6</vt:lpstr>
      <vt:lpstr>Cuadro 2.17.7</vt:lpstr>
      <vt:lpstr>Cuadro 2.17.8</vt:lpstr>
      <vt:lpstr>Cuadro 2.17.9</vt:lpstr>
      <vt:lpstr>Cuadro 2.17.10</vt:lpstr>
      <vt:lpstr>Cuadro 2.17.11</vt:lpstr>
      <vt:lpstr>Cuadro 2.17.12</vt:lpstr>
      <vt:lpstr>Cuadro 2.17.13</vt:lpstr>
      <vt:lpstr>Cuadro 2.17.14</vt:lpstr>
      <vt:lpstr>Cuadro 2.17.15</vt:lpstr>
      <vt:lpstr>Cuadro 2.17.16</vt:lpstr>
      <vt:lpstr>Cuadro 2.17.17</vt:lpstr>
      <vt:lpstr>Cuadro 2.17.18</vt:lpstr>
      <vt:lpstr>Cuadro 2.17.19</vt:lpstr>
      <vt:lpstr>Cuadro 2.17.20</vt:lpstr>
      <vt:lpstr>Cuadro 2.17.21</vt:lpstr>
      <vt:lpstr>Cuadro 2.17.22</vt:lpstr>
      <vt:lpstr>Cuadro 2.17.23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2024-01-12T17:03:24Z</dcterms:created>
  <dcterms:modified xsi:type="dcterms:W3CDTF">2024-02-15T18:02:01Z</dcterms:modified>
</cp:coreProperties>
</file>