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rgonzalia\Documents\Macros\educacion\CUYO\"/>
    </mc:Choice>
  </mc:AlternateContent>
  <bookViews>
    <workbookView xWindow="-105" yWindow="-105" windowWidth="23250" windowHeight="13170" activeTab="1"/>
  </bookViews>
  <sheets>
    <sheet name="Carátula" sheetId="22" r:id="rId1"/>
    <sheet name="Índice" sheetId="21" r:id="rId2"/>
    <sheet name="Cuadro 1.18" sheetId="1" r:id="rId3"/>
    <sheet name="Cuadro 1.18.1" sheetId="2" r:id="rId4"/>
    <sheet name="Cuadro 1.18.2" sheetId="3" r:id="rId5"/>
    <sheet name="Cuadro 1.18.3" sheetId="4" r:id="rId6"/>
    <sheet name="Cuadro 1.18.4" sheetId="5" r:id="rId7"/>
    <sheet name="Cuadro 1.18.5" sheetId="6" r:id="rId8"/>
    <sheet name="Cuadro 1.18.6" sheetId="7" r:id="rId9"/>
    <sheet name="Cuadro 1.18.7" sheetId="8" r:id="rId10"/>
    <sheet name="Cuadro 1.18.8" sheetId="9" r:id="rId11"/>
    <sheet name="Cuadro 1.18.9" sheetId="10" r:id="rId12"/>
    <sheet name="Cuadro 1.18.10" sheetId="11" r:id="rId13"/>
    <sheet name="Cuadro 1.18.11" sheetId="12" r:id="rId14"/>
    <sheet name="Cuadro 1.18.12" sheetId="13" r:id="rId15"/>
    <sheet name="Cuadro 1.18.13" sheetId="14" r:id="rId16"/>
    <sheet name="Cuadro 1.18.14" sheetId="15" r:id="rId17"/>
    <sheet name="Cuadro 1.18.15" sheetId="16" r:id="rId18"/>
    <sheet name="Cuadro 1.18.16" sheetId="17" r:id="rId19"/>
    <sheet name="Cuadro 1.18.17" sheetId="18" r:id="rId20"/>
    <sheet name="Cuadro 1.18.18" sheetId="19" r:id="rId21"/>
    <sheet name="Cuadro 1.18.19" sheetId="20" r:id="rId22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21" l="1"/>
  <c r="A22" i="21"/>
  <c r="A21" i="21"/>
  <c r="A20" i="21"/>
  <c r="A19" i="21"/>
  <c r="A18" i="21"/>
  <c r="A17" i="21"/>
  <c r="A16" i="21"/>
  <c r="A15" i="21"/>
  <c r="A14" i="21"/>
  <c r="A13" i="21"/>
  <c r="A12" i="21"/>
  <c r="A11" i="21"/>
  <c r="A10" i="21"/>
  <c r="A9" i="21"/>
  <c r="A8" i="21"/>
  <c r="A7" i="21"/>
  <c r="A6" i="21"/>
  <c r="A5" i="21"/>
  <c r="A4" i="21"/>
</calcChain>
</file>

<file path=xl/sharedStrings.xml><?xml version="1.0" encoding="utf-8"?>
<sst xmlns="http://schemas.openxmlformats.org/spreadsheetml/2006/main" count="41081" uniqueCount="155">
  <si>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</si>
  <si>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</si>
  <si>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</si>
  <si>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</si>
  <si>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</si>
  <si>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</si>
  <si>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</si>
  <si>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</si>
  <si>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</si>
  <si>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</si>
  <si>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</si>
  <si>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1.18. Provincia de San Juan. Población en viviendas particulares por condición de asistencia escolar, según sexo registrado al nacer, edades simples y edades quinquenales. Año 2022</t>
  </si>
  <si>
    <t/>
  </si>
  <si>
    <t>Sexo registrado al nacer y edad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</si>
  <si>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</si>
  <si>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</si>
  <si>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</si>
  <si>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</si>
  <si>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</si>
  <si>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</si>
  <si>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</si>
  <si>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</si>
  <si>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</si>
  <si>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</si>
  <si>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</si>
  <si>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</si>
  <si>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</si>
  <si>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</si>
  <si>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</si>
  <si>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</si>
  <si>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</si>
  <si>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</si>
  <si>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</si>
  <si>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</si>
  <si>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</si>
  <si>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</si>
  <si>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</si>
  <si>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</si>
  <si>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</si>
  <si>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</si>
  <si>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</si>
  <si>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</si>
  <si>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</si>
  <si>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</si>
  <si>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</si>
  <si>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</si>
  <si>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</si>
  <si>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</si>
  <si>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</si>
  <si>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</si>
  <si>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</si>
  <si>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</si>
  <si>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</si>
  <si>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</si>
  <si>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</si>
  <si>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</si>
  <si>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</si>
  <si>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</si>
  <si>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</si>
  <si>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</si>
  <si>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</si>
  <si>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</si>
  <si>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</si>
  <si>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</si>
  <si>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</si>
  <si>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</si>
  <si>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</si>
  <si>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</si>
  <si>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</si>
  <si>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</si>
  <si>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</si>
  <si>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</si>
  <si>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</si>
  <si>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</si>
  <si>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</si>
  <si>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</si>
  <si>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</si>
  <si>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</si>
  <si>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</si>
  <si>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</si>
  <si>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</si>
  <si>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</si>
  <si>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</si>
  <si>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</si>
  <si>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</si>
  <si>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</si>
  <si>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</si>
  <si>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</si>
  <si>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</si>
  <si>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</si>
  <si>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</si>
  <si>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</si>
  <si>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</si>
  <si>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</si>
  <si>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</si>
  <si>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</si>
  <si>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</si>
  <si>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</si>
  <si>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</si>
  <si>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</si>
  <si>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</si>
  <si>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</si>
  <si>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</si>
  <si>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</si>
  <si>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</si>
  <si>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</si>
  <si>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</si>
  <si>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</si>
  <si>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</si>
  <si>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</si>
  <si>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</si>
  <si>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</si>
  <si>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</si>
  <si>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</si>
  <si>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</si>
  <si>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</si>
  <si>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</si>
  <si>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</si>
  <si>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</si>
  <si>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</si>
  <si>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</si>
  <si>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</si>
  <si>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</si>
  <si>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</si>
  <si>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</si>
  <si>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</si>
  <si>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</si>
  <si>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 y más</t>
  </si>
  <si>
    <t>Mujer/Femenino</t>
  </si>
  <si>
    <t>Varón/Masculino</t>
  </si>
  <si>
    <t>Cuadro 1.18.1. Provincia de San Juan, departamento Albardón . Población en viviendas particulares por condición de asistencia escolar, según sexo registrado al nacer, edades simples y edades quinquenales. Año 2022</t>
  </si>
  <si>
    <t>Cuadro 1.18.2. Provincia de San Juan, departamento Angaco . Población en viviendas particulares por condición de asistencia escolar, según sexo registrado al nacer, edades simples y edades quinquenales. Año 2022</t>
  </si>
  <si>
    <t>Cuadro 1.18.3. Provincia de San Juan, departamento Calingasta . Población en viviendas particulares por condición de asistencia escolar, según sexo registrado al nacer, edades simples y edades quinquenales. Año 2022</t>
  </si>
  <si>
    <t>Cuadro 1.18.4. Provincia de San Juan, departamento Capital . Población en viviendas particulares por condición de asistencia escolar, según sexo registrado al nacer, edades simples y edades quinquenales. Año 2022</t>
  </si>
  <si>
    <t>Cuadro 1.18.5. Provincia de San Juan, departamento Caucete . Población en viviendas particulares por condición de asistencia escolar, según sexo registrado al nacer, edades simples y edades quinquenales. Año 2022</t>
  </si>
  <si>
    <t>Cuadro 1.18.6. Provincia de San Juan, departamento Chimbas . Población en viviendas particulares por condición de asistencia escolar, según sexo registrado al nacer, edades simples y edades quinquenales. Año 2022</t>
  </si>
  <si>
    <t>Cuadro 1.18.7. Provincia de San Juan, departamento Iglesia . Población en viviendas particulares por condición de asistencia escolar, según sexo registrado al nacer, edades simples y edades quinquenales. Año 2022</t>
  </si>
  <si>
    <t>Cuadro 1.18.8. Provincia de San Juan, departamento Jáchal . Población en viviendas particulares por condición de asistencia escolar, según sexo registrado al nacer, edades simples y edades quinquenales. Año 2022</t>
  </si>
  <si>
    <t>Cuadro 1.18.9. Provincia de San Juan, departamento 9 de Julio . Población en viviendas particulares por condición de asistencia escolar, según sexo registrado al nacer, edades simples y edades quinquenales. Año 2022</t>
  </si>
  <si>
    <t>Cuadro 1.18.10. Provincia de San Juan, departamento Pocito . Población en viviendas particulares por condición de asistencia escolar, según sexo registrado al nacer, edades simples y edades quinquenales. Año 2022</t>
  </si>
  <si>
    <t>Cuadro 1.18.11. Provincia de San Juan, departamento Rawson . Población en viviendas particulares por condición de asistencia escolar, según sexo registrado al nacer, edades simples y edades quinquenales. Año 2022</t>
  </si>
  <si>
    <t>Cuadro 1.18.12. Provincia de San Juan, departamento Rivadavia . Población en viviendas particulares por condición de asistencia escolar, según sexo registrado al nacer, edades simples y edades quinquenales. Año 2022</t>
  </si>
  <si>
    <t>Cuadro 1.18.13. Provincia de San Juan, departamento San Martín . Población en viviendas particulares por condición de asistencia escolar, según sexo registrado al nacer, edades simples y edades quinquenales. Año 2022</t>
  </si>
  <si>
    <t>Cuadro 1.18.14. Provincia de San Juan, departamento Santa Lucía . Población en viviendas particulares por condición de asistencia escolar, según sexo registrado al nacer, edades simples y edades quinquenales. Año 2022</t>
  </si>
  <si>
    <t>Cuadro 1.18.15. Provincia de San Juan, departamento Sarmiento . Población en viviendas particulares por condición de asistencia escolar, según sexo registrado al nacer, edades simples y edades quinquenales. Año 2022</t>
  </si>
  <si>
    <t>Cuadro 1.18.16. Provincia de San Juan, departamento Ullum . Población en viviendas particulares por condición de asistencia escolar, según sexo registrado al nacer, edades simples y edades quinquenales. Año 2022</t>
  </si>
  <si>
    <t>Cuadro 1.18.17. Provincia de San Juan, departamento Valle Fértil . Población en viviendas particulares por condición de asistencia escolar, según sexo registrado al nacer, edades simples y edades quinquenales. Año 2022</t>
  </si>
  <si>
    <t>Cuadro 1.18.18. Provincia de San Juan, departamento 25 de Mayo . Población en viviendas particulares por condición de asistencia escolar, según sexo registrado al nacer, edades simples y edades quinquenales. Año 2022</t>
  </si>
  <si>
    <t>Cuadro 1.18.19. Provincia de San Juan, departamento Zonda . Población en viviendas particulares por condición de asistencia escolar, según sexo registrado al nacer, edades simples y edades quinquenales. Año 2022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</si>
  <si>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</si>
  <si>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</si>
  <si>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</si>
  <si>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en viviendas particulares</t>
  </si>
  <si>
    <t>Diciembre 2023</t>
  </si>
  <si>
    <t>Provincia de San 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</si>
</sst>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0" fillId="2" borderId="0" xfId="0" applyFill="1"/>
    <xf numFmtId="0" fontId="0" fillId="2" borderId="0" xfId="0" applyFill="1" applyAlignment="1">
      <alignment horizontal="left" vertical="center"/>
    </xf>
    <xf numFmtId="49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0" fillId="2" borderId="0" xfId="0" applyFill="1" applyAlignment="1">
      <alignment horizontal="left" wrapText="1"/>
    </xf>
    <xf numFmtId="0" fontId="0" fillId="0" borderId="0" xfId="0" applyAlignment="1"/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4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F339"/>
  <sheetViews>
    <sheetView showGridLines="0" workbookViewId="0">
      <selection activeCell="K10" sqref="K10"/>
    </sheetView>
  </sheetViews>
  <sheetFormatPr baseColWidth="10" defaultColWidth="12" defaultRowHeight="11.25"/>
  <sheetData>
    <row r="1" spans="1:11">
      <c r="A1" s="18"/>
      <c r="B1" s="18"/>
      <c r="C1" s="18"/>
      <c r="D1" s="18"/>
      <c r="E1" s="18"/>
      <c r="F1" s="18"/>
    </row>
    <row r="2" spans="1:11" ht="44.25" customHeight="1">
      <c r="A2" s="17"/>
      <c r="B2" s="17"/>
      <c r="C2" s="17"/>
      <c r="D2" s="17"/>
      <c r="E2" s="17"/>
      <c r="F2" s="17"/>
    </row>
    <row r="3" spans="1:11" ht="20.25">
      <c r="K3" s="13" t="s">
        <v>0</v>
      </c>
    </row>
    <row r="4" spans="1:11" ht="20.25">
      <c r="K4" s="13"/>
    </row>
    <row r="5" spans="1:11" ht="20.25">
      <c r="K5" s="13" t="s">
        <v>1</v>
      </c>
    </row>
    <row r="7" spans="1:11" ht="15">
      <c r="K7" s="24" t="s">
        <v>153</v>
      </c>
    </row>
    <row r="8" spans="1:11" ht="15">
      <c r="K8" s="14"/>
    </row>
    <row r="9" spans="1:11" ht="15">
      <c r="K9" s="25" t="s">
        <v>154</v>
      </c>
    </row>
    <row r="10" spans="1:11" ht="15">
      <c r="K10" s="14"/>
    </row>
    <row r="11" spans="1:11" ht="15">
      <c r="K11" s="14"/>
    </row>
    <row r="12" spans="1:11" ht="15">
      <c r="K12" s="14" t="s">
        <v>2</v>
      </c>
    </row>
    <row r="13" spans="1:11" ht="15">
      <c r="K13" s="14" t="s">
        <v>3</v>
      </c>
    </row>
    <row r="14" spans="1:11" ht="15">
      <c r="K14" s="14" t="s">
        <v>4</v>
      </c>
    </row>
    <row r="15" spans="1:11" ht="15">
      <c r="K15" s="14"/>
    </row>
    <row r="16" spans="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  <row r="100" spans="11:11" ht="15">
      <c r="K100" s="14"/>
    </row>
    <row r="337" spans="1:32">
      <c r="A337" s="28"/>
      <c r="B337" s="28"/>
      <c r="C337" s="28"/>
      <c r="D337" s="28"/>
      <c r="E337" s="28"/>
      <c r="F337" s="28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</row>
    <row r="338" spans="1:32" ht="39.75" customHeight="1">
      <c r="A338" s="29" t="s">
        <v>150</v>
      </c>
      <c r="B338" s="28"/>
      <c r="C338" s="28"/>
      <c r="D338" s="28"/>
      <c r="E338" s="28"/>
      <c r="F338" s="28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</row>
    <row r="339" spans="1:32">
      <c r="A339" s="30" t="s">
        <v>151</v>
      </c>
      <c r="B339" s="31"/>
      <c r="C339" s="31"/>
      <c r="D339" s="31"/>
      <c r="E339" s="31"/>
      <c r="F339" s="31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</row>
  </sheetData>
  <mergeCells count="3">
    <mergeCell ref="A337:F337"/>
    <mergeCell ref="A338:F338"/>
    <mergeCell ref="A339:F339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F334"/>
  <sheetViews>
    <sheetView showGridLines="0" tabSelected="1" workbookViewId="0"/>
  </sheetViews>
  <sheetFormatPr baseColWidth="10" defaultColWidth="12" defaultRowHeight="11.25"/>
  <cols>
    <col min="1" max="1" width="210.1640625" bestFit="1" customWidth="1"/>
  </cols>
  <sheetData>
    <row r="1" spans="1:6" s="18" customFormat="1" ht="25.5" customHeight="1">
      <c r="A1" s="19" t="s">
        <v>5</v>
      </c>
      <c r="B1" s="19"/>
      <c r="C1" s="19"/>
      <c r="D1" s="19"/>
      <c r="E1" s="19"/>
      <c r="F1" s="19"/>
    </row>
    <row r="2" spans="1:6" ht="15" customHeight="1">
      <c r="A2" s="21" t="s">
        <v>6</v>
      </c>
      <c r="B2" s="20"/>
      <c r="C2" s="20"/>
      <c r="D2" s="20"/>
      <c r="E2" s="20"/>
      <c r="F2" s="20"/>
    </row>
    <row r="3" spans="1:6" ht="12.75">
      <c r="A3" s="12"/>
    </row>
    <row r="4" spans="1:6" ht="12.75">
      <c r="A4" s="11" t="str">
        <f>HYPERLINK("#'Cuadro 1.18'!A3", "Cuadro 1.18. San Juan. Población en viviendas particulares por condición de asistencia escolar, según sexo registrado al nacer, edades simples y edades quinquenales. Año 2022")</f>
        <v>Cuadro 1.18. San Juan. Población en viviendas particulares por condición de asistencia escolar, según sexo registrado al nacer, edades simples y edades quinquenales. Año 2022</v>
      </c>
    </row>
    <row r="5" spans="1:6" ht="12.75">
      <c r="A5" s="11" t="str">
        <f>HYPERLINK("#'Cuadro 1.18.1'!A3", "Cuadro 1.18.1. San Juan, departamento Albardón . Población en viviendas particulares por condición de asistencia escolar, según sexo registrado al nacer, edades simples y edades quinquenales. Año 2022")</f>
        <v>Cuadro 1.18.1. San Juan, departamento Albardón . Población en viviendas particulares por condición de asistencia escolar, según sexo registrado al nacer, edades simples y edades quinquenales. Año 2022</v>
      </c>
    </row>
    <row r="6" spans="1:6" ht="12.75">
      <c r="A6" s="11" t="str">
        <f>HYPERLINK("#'Cuadro 1.18.2'!A3", "Cuadro 1.18.2. San Juan, departamento Angaco . Población en viviendas particulares por condición de asistencia escolar, según sexo registrado al nacer, edades simples y edades quinquenales. Año 2022")</f>
        <v>Cuadro 1.18.2. San Juan, departamento Angaco . Población en viviendas particulares por condición de asistencia escolar, según sexo registrado al nacer, edades simples y edades quinquenales. Año 2022</v>
      </c>
    </row>
    <row r="7" spans="1:6" ht="12.75">
      <c r="A7" s="11" t="str">
        <f>HYPERLINK("#'Cuadro 1.18.3'!A3", "Cuadro 1.18.3. San Juan, departamento Calingasta . Población en viviendas particulares por condición de asistencia escolar, según sexo registrado al nacer, edades simples y edades quinquenales. Año 2022")</f>
        <v>Cuadro 1.18.3. San Juan, departamento Calingasta . Población en viviendas particulares por condición de asistencia escolar, según sexo registrado al nacer, edades simples y edades quinquenales. Año 2022</v>
      </c>
    </row>
    <row r="8" spans="1:6" ht="12.75">
      <c r="A8" s="11" t="str">
        <f>HYPERLINK("#'Cuadro 1.18.4'!A3", "Cuadro 1.18.4. San Juan, departamento Capital . Población en viviendas particulares por condición de asistencia escolar, según sexo registrado al nacer, edades simples y edades quinquenales. Año 2022")</f>
        <v>Cuadro 1.18.4. San Juan, departamento Capital . Población en viviendas particulares por condición de asistencia escolar, según sexo registrado al nacer, edades simples y edades quinquenales. Año 2022</v>
      </c>
    </row>
    <row r="9" spans="1:6" ht="12.75">
      <c r="A9" s="11" t="str">
        <f>HYPERLINK("#'Cuadro 1.18.5'!A3", "Cuadro 1.18.5. San Juan, departamento Caucete . Población en viviendas particulares por condición de asistencia escolar, según sexo registrado al nacer, edades simples y edades quinquenales. Año 2022")</f>
        <v>Cuadro 1.18.5. San Juan, departamento Caucete . Población en viviendas particulares por condición de asistencia escolar, según sexo registrado al nacer, edades simples y edades quinquenales. Año 2022</v>
      </c>
    </row>
    <row r="10" spans="1:6" ht="12.75">
      <c r="A10" s="11" t="str">
        <f>HYPERLINK("#'Cuadro 1.18.6'!A3", "Cuadro 1.18.6. San Juan, departamento Chimbas . Población en viviendas particulares por condición de asistencia escolar, según sexo registrado al nacer, edades simples y edades quinquenales. Año 2022")</f>
        <v>Cuadro 1.18.6. San Juan, departamento Chimbas . Población en viviendas particulares por condición de asistencia escolar, según sexo registrado al nacer, edades simples y edades quinquenales. Año 2022</v>
      </c>
    </row>
    <row r="11" spans="1:6" ht="12.75">
      <c r="A11" s="11" t="str">
        <f>HYPERLINK("#'Cuadro 1.18.7'!A3", "Cuadro 1.18.7. San Juan, departamento Iglesia . Población en viviendas particulares por condición de asistencia escolar, según sexo registrado al nacer, edades simples y edades quinquenales. Año 2022")</f>
        <v>Cuadro 1.18.7. San Juan, departamento Iglesia . Población en viviendas particulares por condición de asistencia escolar, según sexo registrado al nacer, edades simples y edades quinquenales. Año 2022</v>
      </c>
    </row>
    <row r="12" spans="1:6" ht="12.75">
      <c r="A12" s="11" t="str">
        <f>HYPERLINK("#'Cuadro 1.18.8'!A3", "Cuadro 1.18.8. San Juan, departamento Jáchal . Población en viviendas particulares por condición de asistencia escolar, según sexo registrado al nacer, edades simples y edades quinquenales. Año 2022")</f>
        <v>Cuadro 1.18.8. San Juan, departamento Jáchal . Población en viviendas particulares por condición de asistencia escolar, según sexo registrado al nacer, edades simples y edades quinquenales. Año 2022</v>
      </c>
    </row>
    <row r="13" spans="1:6" ht="12.75">
      <c r="A13" s="11" t="str">
        <f>HYPERLINK("#'Cuadro 1.18.9'!A3", "Cuadro 1.18.9. San Juan, departamento 9 de Julio . Población en viviendas particulares por condición de asistencia escolar, según sexo registrado al nacer, edades simples y edades quinquenales. Año 2022")</f>
        <v>Cuadro 1.18.9. San Juan, departamento 9 de Julio . Población en viviendas particulares por condición de asistencia escolar, según sexo registrado al nacer, edades simples y edades quinquenales. Año 2022</v>
      </c>
    </row>
    <row r="14" spans="1:6" ht="12.75">
      <c r="A14" s="11" t="str">
        <f>HYPERLINK("#'Cuadro 1.18.10'!A3", "Cuadro 1.18.10. San Juan, departamento Pocito . Población en viviendas particulares por condición de asistencia escolar, según sexo registrado al nacer, edades simples y edades quinquenales. Año 2022")</f>
        <v>Cuadro 1.18.10. San Juan, departamento Pocito . Población en viviendas particulares por condición de asistencia escolar, según sexo registrado al nacer, edades simples y edades quinquenales. Año 2022</v>
      </c>
    </row>
    <row r="15" spans="1:6" ht="12.75">
      <c r="A15" s="11" t="str">
        <f>HYPERLINK("#'Cuadro 1.18.11'!A3", "Cuadro 1.18.11. San Juan, departamento Rawson . Población en viviendas particulares por condición de asistencia escolar, según sexo registrado al nacer, edades simples y edades quinquenales. Año 2022")</f>
        <v>Cuadro 1.18.11. San Juan, departamento Rawson . Población en viviendas particulares por condición de asistencia escolar, según sexo registrado al nacer, edades simples y edades quinquenales. Año 2022</v>
      </c>
    </row>
    <row r="16" spans="1:6" ht="12.75">
      <c r="A16" s="11" t="str">
        <f>HYPERLINK("#'Cuadro 1.18.12'!A3", "Cuadro 1.18.12. San Juan, departamento Rivadavia . Población en viviendas particulares por condición de asistencia escolar, según sexo registrado al nacer, edades simples y edades quinquenales. Año 2022")</f>
        <v>Cuadro 1.18.12. San Juan, departamento Rivadavia . Población en viviendas particulares por condición de asistencia escolar, según sexo registrado al nacer, edades simples y edades quinquenales. Año 2022</v>
      </c>
    </row>
    <row r="17" spans="1:1" ht="12.75">
      <c r="A17" s="11" t="str">
        <f>HYPERLINK("#'Cuadro 1.18.13'!A3", "Cuadro 1.18.13. San Juan, departamento San Martín . Población en viviendas particulares por condición de asistencia escolar, según sexo registrado al nacer, edades simples y edades quinquenales. Año 2022")</f>
        <v>Cuadro 1.18.13. San Juan, departamento San Martín . Población en viviendas particulares por condición de asistencia escolar, según sexo registrado al nacer, edades simples y edades quinquenales. Año 2022</v>
      </c>
    </row>
    <row r="18" spans="1:1" ht="12.75">
      <c r="A18" s="11" t="str">
        <f>HYPERLINK("#'Cuadro 1.18.14'!A3", "Cuadro 1.18.14. San Juan, departamento Santa Lucía . Población en viviendas particulares por condición de asistencia escolar, según sexo registrado al nacer, edades simples y edades quinquenales. Año 2022")</f>
        <v>Cuadro 1.18.14. San Juan, departamento Santa Lucía . Población en viviendas particulares por condición de asistencia escolar, según sexo registrado al nacer, edades simples y edades quinquenales. Año 2022</v>
      </c>
    </row>
    <row r="19" spans="1:1" ht="12.75">
      <c r="A19" s="11" t="str">
        <f>HYPERLINK("#'Cuadro 1.18.15'!A3", "Cuadro 1.18.15. San Juan, departamento Sarmiento . Población en viviendas particulares por condición de asistencia escolar, según sexo registrado al nacer, edades simples y edades quinquenales. Año 2022")</f>
        <v>Cuadro 1.18.15. San Juan, departamento Sarmiento . Población en viviendas particulares por condición de asistencia escolar, según sexo registrado al nacer, edades simples y edades quinquenales. Año 2022</v>
      </c>
    </row>
    <row r="20" spans="1:1" ht="12.75">
      <c r="A20" s="11" t="str">
        <f>HYPERLINK("#'Cuadro 1.18.16'!A3", "Cuadro 1.18.16. San Juan, departamento Ullum . Población en viviendas particulares por condición de asistencia escolar, según sexo registrado al nacer, edades simples y edades quinquenales. Año 2022")</f>
        <v>Cuadro 1.18.16. San Juan, departamento Ullum . Población en viviendas particulares por condición de asistencia escolar, según sexo registrado al nacer, edades simples y edades quinquenales. Año 2022</v>
      </c>
    </row>
    <row r="21" spans="1:1" ht="12.75">
      <c r="A21" s="11" t="str">
        <f>HYPERLINK("#'Cuadro 1.18.17'!A3", "Cuadro 1.18.17. San Juan, departamento Valle Fértil . Población en viviendas particulares por condición de asistencia escolar, según sexo registrado al nacer, edades simples y edades quinquenales. Año 2022")</f>
        <v>Cuadro 1.18.17. San Juan, departamento Valle Fértil . Población en viviendas particulares por condición de asistencia escolar, según sexo registrado al nacer, edades simples y edades quinquenales. Año 2022</v>
      </c>
    </row>
    <row r="22" spans="1:1" ht="12.75">
      <c r="A22" s="11" t="str">
        <f>HYPERLINK("#'Cuadro 1.18.18'!A3", "Cuadro 1.18.18. San Juan, departamento 25 de Mayo . Población en viviendas particulares por condición de asistencia escolar, según sexo registrado al nacer, edades simples y edades quinquenales. Año 2022")</f>
        <v>Cuadro 1.18.18. San Juan, departamento 25 de Mayo . Población en viviendas particulares por condición de asistencia escolar, según sexo registrado al nacer, edades simples y edades quinquenales. Año 2022</v>
      </c>
    </row>
    <row r="23" spans="1:1" ht="12.75">
      <c r="A23" s="11" t="str">
        <f>HYPERLINK("#'Cuadro 1.18.19'!A3", "Cuadro 1.18.19. San Juan, departamento Zonda . Población en viviendas particulares por condición de asistencia escolar, según sexo registrado al nacer, edades simples y edades quinquenales. Año 2022")</f>
        <v>Cuadro 1.18.19. San Juan, departamento Zonda . Población en viviendas particulares por condición de asistencia escolar, según sexo registrado al nacer, edades simples y edades quinquenales. Año 2022</v>
      </c>
    </row>
    <row r="24" spans="1:1" ht="12.75">
      <c r="A24" s="12"/>
    </row>
    <row r="25" spans="1:1" ht="12.75">
      <c r="A25" s="12" t="s">
        <v>7</v>
      </c>
    </row>
    <row r="26" spans="1:1" ht="12.75">
      <c r="A26" s="12" t="s">
        <v>8</v>
      </c>
    </row>
    <row r="27" spans="1:1" ht="12.75">
      <c r="A27" s="12" t="s">
        <v>9</v>
      </c>
    </row>
    <row r="28" spans="1:1" ht="12.75">
      <c r="A28" s="12"/>
    </row>
    <row r="29" spans="1:1" ht="12.75">
      <c r="A29" s="12"/>
    </row>
    <row r="30" spans="1:1" ht="12.75">
      <c r="A30" s="12"/>
    </row>
    <row r="31" spans="1:1" ht="12.75">
      <c r="A31" s="12"/>
    </row>
    <row r="32" spans="1:1" ht="12.75">
      <c r="A32" s="12"/>
    </row>
    <row r="33" spans="1:1" ht="12.75">
      <c r="A33" s="12"/>
    </row>
    <row r="34" spans="1:1" ht="12.75">
      <c r="A34" s="12"/>
    </row>
    <row r="35" spans="1:1" ht="12.75">
      <c r="A35" s="12"/>
    </row>
    <row r="36" spans="1:1" ht="12.75">
      <c r="A36" s="12"/>
    </row>
    <row r="37" spans="1:1" ht="12.75">
      <c r="A37" s="12"/>
    </row>
    <row r="38" spans="1:1" ht="12.75">
      <c r="A38" s="12"/>
    </row>
    <row r="39" spans="1:1" ht="12.75">
      <c r="A39" s="12"/>
    </row>
    <row r="40" spans="1:1" ht="12.75">
      <c r="A40" s="12"/>
    </row>
    <row r="41" spans="1:1" ht="12.75">
      <c r="A41" s="12"/>
    </row>
    <row r="42" spans="1:1" ht="12.75">
      <c r="A42" s="12"/>
    </row>
    <row r="43" spans="1:1" ht="12.75">
      <c r="A43" s="12"/>
    </row>
    <row r="44" spans="1:1" ht="12.75">
      <c r="A44" s="12"/>
    </row>
    <row r="45" spans="1:1" ht="12.75">
      <c r="A45" s="12"/>
    </row>
    <row r="46" spans="1:1" ht="12.75">
      <c r="A46" s="12"/>
    </row>
    <row r="47" spans="1:1" ht="12.75">
      <c r="A47" s="12"/>
    </row>
    <row r="48" spans="1:1" ht="12.75">
      <c r="A48" s="12"/>
    </row>
    <row r="49" spans="1:1" ht="12.75">
      <c r="A49" s="12"/>
    </row>
    <row r="50" spans="1:1" ht="12.75">
      <c r="A50" s="12"/>
    </row>
    <row r="51" spans="1:1" ht="12.75">
      <c r="A51" s="12"/>
    </row>
    <row r="52" spans="1:1" ht="12.75">
      <c r="A52" s="12"/>
    </row>
    <row r="53" spans="1:1" ht="12.75">
      <c r="A53" s="12"/>
    </row>
    <row r="54" spans="1:1" ht="12.75">
      <c r="A54" s="12"/>
    </row>
    <row r="55" spans="1:1" ht="12.75">
      <c r="A55" s="12"/>
    </row>
    <row r="56" spans="1:1" ht="12.75">
      <c r="A56" s="12"/>
    </row>
    <row r="57" spans="1:1" ht="12.75">
      <c r="A57" s="12"/>
    </row>
    <row r="58" spans="1:1" ht="12.75">
      <c r="A58" s="12"/>
    </row>
    <row r="59" spans="1:1" ht="12.75">
      <c r="A59" s="12"/>
    </row>
    <row r="60" spans="1:1" ht="12.75">
      <c r="A60" s="12"/>
    </row>
    <row r="61" spans="1:1" ht="12.75">
      <c r="A61" s="12"/>
    </row>
    <row r="62" spans="1:1" ht="12.75">
      <c r="A62" s="12"/>
    </row>
    <row r="63" spans="1:1" ht="12.75">
      <c r="A63" s="12"/>
    </row>
    <row r="64" spans="1:1" ht="12.75">
      <c r="A64" s="12"/>
    </row>
    <row r="65" spans="1:1" ht="12.75">
      <c r="A65" s="12"/>
    </row>
    <row r="66" spans="1:1" ht="12.75">
      <c r="A66" s="12"/>
    </row>
    <row r="67" spans="1:1" ht="12.75">
      <c r="A67" s="12"/>
    </row>
    <row r="68" spans="1:1" ht="12.75">
      <c r="A68" s="12"/>
    </row>
    <row r="69" spans="1:1" ht="12.75">
      <c r="A69" s="12"/>
    </row>
    <row r="70" spans="1:1" ht="12.75">
      <c r="A70" s="12"/>
    </row>
    <row r="71" spans="1:1" ht="12.75">
      <c r="A71" s="12"/>
    </row>
    <row r="72" spans="1:1" ht="12.75">
      <c r="A72" s="12"/>
    </row>
    <row r="73" spans="1:1" ht="12.75">
      <c r="A73" s="12"/>
    </row>
    <row r="74" spans="1:1" ht="12.75">
      <c r="A74" s="12"/>
    </row>
    <row r="75" spans="1:1" ht="12.75">
      <c r="A75" s="12"/>
    </row>
    <row r="76" spans="1:1" ht="12.75">
      <c r="A76" s="12"/>
    </row>
    <row r="77" spans="1:1" ht="12.75">
      <c r="A77" s="12"/>
    </row>
    <row r="78" spans="1:1" ht="12.75">
      <c r="A78" s="12"/>
    </row>
    <row r="79" spans="1:1" ht="12.75">
      <c r="A79" s="12"/>
    </row>
    <row r="80" spans="1:1" ht="12.75">
      <c r="A80" s="12"/>
    </row>
    <row r="81" spans="1:1" ht="12.75">
      <c r="A81" s="12"/>
    </row>
    <row r="82" spans="1:1" ht="12.75">
      <c r="A82" s="12"/>
    </row>
    <row r="83" spans="1:1" ht="12.75">
      <c r="A83" s="12"/>
    </row>
    <row r="84" spans="1:1" ht="12.75">
      <c r="A84" s="12"/>
    </row>
    <row r="85" spans="1:1" ht="12.75">
      <c r="A85" s="12"/>
    </row>
    <row r="86" spans="1:1" ht="12.75">
      <c r="A86" s="12"/>
    </row>
    <row r="87" spans="1:1" ht="12.75">
      <c r="A87" s="12"/>
    </row>
    <row r="88" spans="1:1" ht="12.75">
      <c r="A88" s="12"/>
    </row>
    <row r="89" spans="1:1" ht="12.75">
      <c r="A89" s="12"/>
    </row>
    <row r="90" spans="1:1" ht="12.75">
      <c r="A90" s="12"/>
    </row>
    <row r="91" spans="1:1" ht="12.75">
      <c r="A91" s="12"/>
    </row>
    <row r="92" spans="1:1" ht="12.75">
      <c r="A92" s="12"/>
    </row>
    <row r="93" spans="1:1" ht="12.75">
      <c r="A93" s="12"/>
    </row>
    <row r="94" spans="1:1" ht="12.75">
      <c r="A94" s="12"/>
    </row>
    <row r="95" spans="1:1" ht="12.75">
      <c r="A95" s="12"/>
    </row>
    <row r="332" spans="1:32">
      <c r="A332" s="28"/>
      <c r="B332" s="28"/>
      <c r="C332" s="28"/>
      <c r="D332" s="28"/>
      <c r="E332" s="28"/>
      <c r="F332" s="28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</row>
    <row r="333" spans="1:32" ht="39.75" customHeight="1">
      <c r="A333" s="29" t="s">
        <v>150</v>
      </c>
      <c r="B333" s="28"/>
      <c r="C333" s="28"/>
      <c r="D333" s="28"/>
      <c r="E333" s="28"/>
      <c r="F333" s="28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</row>
    <row r="334" spans="1:32">
      <c r="A334" s="30" t="s">
        <v>151</v>
      </c>
      <c r="B334" s="31"/>
      <c r="C334" s="31"/>
      <c r="D334" s="31"/>
      <c r="E334" s="31"/>
      <c r="F334" s="31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</row>
  </sheetData>
  <mergeCells count="3">
    <mergeCell ref="A332:F332"/>
    <mergeCell ref="A333:F333"/>
    <mergeCell ref="A334:F33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6" customWidth="1"/>
    <col min="3" max="6" width="20.83203125" customWidth="1"/>
  </cols>
  <sheetData>
    <row r="1" spans="1:32" ht="14.1" customHeight="1">
      <c r="A1" s="32" t="s">
        <v>10</v>
      </c>
      <c r="B1" s="32"/>
      <c r="C1" s="32"/>
      <c r="D1" s="32"/>
      <c r="E1" s="32"/>
      <c r="F1" s="3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3" t="s">
        <v>11</v>
      </c>
      <c r="B2" s="33"/>
      <c r="C2" s="33"/>
      <c r="D2" s="33"/>
      <c r="E2" s="33"/>
      <c r="F2" s="33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2" t="s">
        <v>13</v>
      </c>
      <c r="B3" s="42" t="s">
        <v>12</v>
      </c>
      <c r="C3" s="42" t="s">
        <v>152</v>
      </c>
      <c r="D3" s="42" t="s">
        <v>14</v>
      </c>
      <c r="E3" s="42" t="s">
        <v>12</v>
      </c>
      <c r="F3" s="42" t="s">
        <v>12</v>
      </c>
    </row>
    <row r="4" spans="1:32" ht="38.1" customHeight="1">
      <c r="A4" s="42" t="s">
        <v>12</v>
      </c>
      <c r="B4" s="42" t="s">
        <v>12</v>
      </c>
      <c r="C4" s="42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3" t="s">
        <v>18</v>
      </c>
      <c r="B5" s="9" t="s">
        <v>12</v>
      </c>
      <c r="C5" s="3">
        <v>819445</v>
      </c>
      <c r="D5" s="3">
        <v>292579</v>
      </c>
      <c r="E5" s="3">
        <v>473862</v>
      </c>
      <c r="F5" s="3">
        <v>53004</v>
      </c>
    </row>
    <row r="6" spans="1:32" ht="12" customHeight="1">
      <c r="A6" s="40" t="s">
        <v>12</v>
      </c>
      <c r="B6" s="1" t="s">
        <v>19</v>
      </c>
      <c r="C6" s="10">
        <v>59564</v>
      </c>
      <c r="D6" s="10">
        <v>24865</v>
      </c>
      <c r="E6" s="10">
        <v>2963</v>
      </c>
      <c r="F6" s="10">
        <v>31736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40" t="s">
        <v>12</v>
      </c>
      <c r="B7" s="1" t="s">
        <v>20</v>
      </c>
      <c r="C7" s="10">
        <v>10659</v>
      </c>
      <c r="D7" s="10">
        <v>910</v>
      </c>
      <c r="E7" s="10">
        <v>711</v>
      </c>
      <c r="F7" s="10">
        <v>9038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40" t="s">
        <v>12</v>
      </c>
      <c r="B8" s="1" t="s">
        <v>21</v>
      </c>
      <c r="C8" s="10">
        <v>10498</v>
      </c>
      <c r="D8" s="10">
        <v>1129</v>
      </c>
      <c r="E8" s="10">
        <v>598</v>
      </c>
      <c r="F8" s="10">
        <v>8771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40" t="s">
        <v>12</v>
      </c>
      <c r="B9" s="1" t="s">
        <v>22</v>
      </c>
      <c r="C9" s="10">
        <v>11963</v>
      </c>
      <c r="D9" s="10">
        <v>2479</v>
      </c>
      <c r="E9" s="10">
        <v>729</v>
      </c>
      <c r="F9" s="10">
        <v>8755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40" t="s">
        <v>12</v>
      </c>
      <c r="B10" s="1" t="s">
        <v>23</v>
      </c>
      <c r="C10" s="10">
        <v>13066</v>
      </c>
      <c r="D10" s="10">
        <v>7741</v>
      </c>
      <c r="E10" s="10">
        <v>631</v>
      </c>
      <c r="F10" s="10">
        <v>4694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40" t="s">
        <v>12</v>
      </c>
      <c r="B11" s="1" t="s">
        <v>24</v>
      </c>
      <c r="C11" s="10">
        <v>13378</v>
      </c>
      <c r="D11" s="10">
        <v>12606</v>
      </c>
      <c r="E11" s="10">
        <v>294</v>
      </c>
      <c r="F11" s="10">
        <v>478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40" t="s">
        <v>12</v>
      </c>
      <c r="B12" s="1" t="s">
        <v>25</v>
      </c>
      <c r="C12" s="10">
        <v>72343</v>
      </c>
      <c r="D12" s="10">
        <v>69405</v>
      </c>
      <c r="E12" s="10">
        <v>1736</v>
      </c>
      <c r="F12" s="10">
        <v>1202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40" t="s">
        <v>12</v>
      </c>
      <c r="B13" s="1" t="s">
        <v>26</v>
      </c>
      <c r="C13" s="10">
        <v>13864</v>
      </c>
      <c r="D13" s="10">
        <v>13306</v>
      </c>
      <c r="E13" s="10">
        <v>306</v>
      </c>
      <c r="F13" s="10">
        <v>252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40" t="s">
        <v>12</v>
      </c>
      <c r="B14" s="1" t="s">
        <v>27</v>
      </c>
      <c r="C14" s="10">
        <v>14083</v>
      </c>
      <c r="D14" s="10">
        <v>13531</v>
      </c>
      <c r="E14" s="10">
        <v>305</v>
      </c>
      <c r="F14" s="10">
        <v>247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40" t="s">
        <v>12</v>
      </c>
      <c r="B15" s="1" t="s">
        <v>28</v>
      </c>
      <c r="C15" s="10">
        <v>15158</v>
      </c>
      <c r="D15" s="10">
        <v>14541</v>
      </c>
      <c r="E15" s="10">
        <v>377</v>
      </c>
      <c r="F15" s="10">
        <v>240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40" t="s">
        <v>12</v>
      </c>
      <c r="B16" s="1" t="s">
        <v>29</v>
      </c>
      <c r="C16" s="10">
        <v>14795</v>
      </c>
      <c r="D16" s="10">
        <v>14184</v>
      </c>
      <c r="E16" s="10">
        <v>374</v>
      </c>
      <c r="F16" s="10">
        <v>237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40" t="s">
        <v>12</v>
      </c>
      <c r="B17" s="1" t="s">
        <v>30</v>
      </c>
      <c r="C17" s="10">
        <v>14443</v>
      </c>
      <c r="D17" s="10">
        <v>13843</v>
      </c>
      <c r="E17" s="10">
        <v>374</v>
      </c>
      <c r="F17" s="10">
        <v>226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40" t="s">
        <v>12</v>
      </c>
      <c r="B18" s="1" t="s">
        <v>31</v>
      </c>
      <c r="C18" s="10">
        <v>70523</v>
      </c>
      <c r="D18" s="10">
        <v>67361</v>
      </c>
      <c r="E18" s="10">
        <v>2258</v>
      </c>
      <c r="F18" s="10">
        <v>904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40" t="s">
        <v>12</v>
      </c>
      <c r="B19" s="1" t="s">
        <v>32</v>
      </c>
      <c r="C19" s="10">
        <v>14115</v>
      </c>
      <c r="D19" s="10">
        <v>13598</v>
      </c>
      <c r="E19" s="10">
        <v>345</v>
      </c>
      <c r="F19" s="10">
        <v>172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40" t="s">
        <v>12</v>
      </c>
      <c r="B20" s="1" t="s">
        <v>33</v>
      </c>
      <c r="C20" s="10">
        <v>14204</v>
      </c>
      <c r="D20" s="10">
        <v>13672</v>
      </c>
      <c r="E20" s="10">
        <v>329</v>
      </c>
      <c r="F20" s="10">
        <v>203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40" t="s">
        <v>12</v>
      </c>
      <c r="B21" s="1" t="s">
        <v>34</v>
      </c>
      <c r="C21" s="10">
        <v>14127</v>
      </c>
      <c r="D21" s="10">
        <v>13535</v>
      </c>
      <c r="E21" s="10">
        <v>406</v>
      </c>
      <c r="F21" s="10">
        <v>186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40" t="s">
        <v>12</v>
      </c>
      <c r="B22" s="1" t="s">
        <v>35</v>
      </c>
      <c r="C22" s="10">
        <v>14113</v>
      </c>
      <c r="D22" s="10">
        <v>13403</v>
      </c>
      <c r="E22" s="10">
        <v>522</v>
      </c>
      <c r="F22" s="10">
        <v>188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40" t="s">
        <v>12</v>
      </c>
      <c r="B23" s="1" t="s">
        <v>36</v>
      </c>
      <c r="C23" s="10">
        <v>13964</v>
      </c>
      <c r="D23" s="10">
        <v>13153</v>
      </c>
      <c r="E23" s="10">
        <v>656</v>
      </c>
      <c r="F23" s="10">
        <v>155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40" t="s">
        <v>12</v>
      </c>
      <c r="B24" s="1" t="s">
        <v>37</v>
      </c>
      <c r="C24" s="10">
        <v>69988</v>
      </c>
      <c r="D24" s="10">
        <v>55304</v>
      </c>
      <c r="E24" s="10">
        <v>13860</v>
      </c>
      <c r="F24" s="10">
        <v>824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40" t="s">
        <v>12</v>
      </c>
      <c r="B25" s="1" t="s">
        <v>38</v>
      </c>
      <c r="C25" s="10">
        <v>14055</v>
      </c>
      <c r="D25" s="10">
        <v>12931</v>
      </c>
      <c r="E25" s="10">
        <v>994</v>
      </c>
      <c r="F25" s="10">
        <v>130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40" t="s">
        <v>12</v>
      </c>
      <c r="B26" s="1" t="s">
        <v>39</v>
      </c>
      <c r="C26" s="10">
        <v>14390</v>
      </c>
      <c r="D26" s="10">
        <v>12873</v>
      </c>
      <c r="E26" s="10">
        <v>1354</v>
      </c>
      <c r="F26" s="10">
        <v>163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40" t="s">
        <v>12</v>
      </c>
      <c r="B27" s="1" t="s">
        <v>40</v>
      </c>
      <c r="C27" s="10">
        <v>14557</v>
      </c>
      <c r="D27" s="10">
        <v>12215</v>
      </c>
      <c r="E27" s="10">
        <v>2182</v>
      </c>
      <c r="F27" s="10">
        <v>160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40" t="s">
        <v>12</v>
      </c>
      <c r="B28" s="1" t="s">
        <v>41</v>
      </c>
      <c r="C28" s="10">
        <v>13611</v>
      </c>
      <c r="D28" s="10">
        <v>9519</v>
      </c>
      <c r="E28" s="10">
        <v>3917</v>
      </c>
      <c r="F28" s="10">
        <v>175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40" t="s">
        <v>12</v>
      </c>
      <c r="B29" s="1" t="s">
        <v>42</v>
      </c>
      <c r="C29" s="10">
        <v>13375</v>
      </c>
      <c r="D29" s="10">
        <v>7766</v>
      </c>
      <c r="E29" s="10">
        <v>5413</v>
      </c>
      <c r="F29" s="10">
        <v>196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40" t="s">
        <v>12</v>
      </c>
      <c r="B30" s="1" t="s">
        <v>43</v>
      </c>
      <c r="C30" s="10">
        <v>66111</v>
      </c>
      <c r="D30" s="10">
        <v>27767</v>
      </c>
      <c r="E30" s="10">
        <v>37202</v>
      </c>
      <c r="F30" s="10">
        <v>1142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40" t="s">
        <v>12</v>
      </c>
      <c r="B31" s="1" t="s">
        <v>44</v>
      </c>
      <c r="C31" s="10">
        <v>13175</v>
      </c>
      <c r="D31" s="10">
        <v>6808</v>
      </c>
      <c r="E31" s="10">
        <v>6189</v>
      </c>
      <c r="F31" s="10">
        <v>178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40" t="s">
        <v>12</v>
      </c>
      <c r="B32" s="1" t="s">
        <v>45</v>
      </c>
      <c r="C32" s="10">
        <v>13506</v>
      </c>
      <c r="D32" s="10">
        <v>6288</v>
      </c>
      <c r="E32" s="10">
        <v>6986</v>
      </c>
      <c r="F32" s="10">
        <v>232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40" t="s">
        <v>12</v>
      </c>
      <c r="B33" s="1" t="s">
        <v>46</v>
      </c>
      <c r="C33" s="10">
        <v>13696</v>
      </c>
      <c r="D33" s="10">
        <v>5711</v>
      </c>
      <c r="E33" s="10">
        <v>7721</v>
      </c>
      <c r="F33" s="10">
        <v>264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40" t="s">
        <v>12</v>
      </c>
      <c r="B34" s="1" t="s">
        <v>47</v>
      </c>
      <c r="C34" s="10">
        <v>12811</v>
      </c>
      <c r="D34" s="10">
        <v>4667</v>
      </c>
      <c r="E34" s="10">
        <v>7934</v>
      </c>
      <c r="F34" s="10">
        <v>210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40" t="s">
        <v>12</v>
      </c>
      <c r="B35" s="1" t="s">
        <v>48</v>
      </c>
      <c r="C35" s="10">
        <v>12923</v>
      </c>
      <c r="D35" s="10">
        <v>4293</v>
      </c>
      <c r="E35" s="10">
        <v>8372</v>
      </c>
      <c r="F35" s="10">
        <v>258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40" t="s">
        <v>12</v>
      </c>
      <c r="B36" s="1" t="s">
        <v>49</v>
      </c>
      <c r="C36" s="10">
        <v>64106</v>
      </c>
      <c r="D36" s="10">
        <v>14803</v>
      </c>
      <c r="E36" s="10">
        <v>47967</v>
      </c>
      <c r="F36" s="10">
        <v>1336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40" t="s">
        <v>12</v>
      </c>
      <c r="B37" s="1" t="s">
        <v>50</v>
      </c>
      <c r="C37" s="10">
        <v>12640</v>
      </c>
      <c r="D37" s="10">
        <v>3646</v>
      </c>
      <c r="E37" s="10">
        <v>8757</v>
      </c>
      <c r="F37" s="10">
        <v>237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40" t="s">
        <v>12</v>
      </c>
      <c r="B38" s="1" t="s">
        <v>51</v>
      </c>
      <c r="C38" s="10">
        <v>12780</v>
      </c>
      <c r="D38" s="10">
        <v>3187</v>
      </c>
      <c r="E38" s="10">
        <v>9310</v>
      </c>
      <c r="F38" s="10">
        <v>283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40" t="s">
        <v>12</v>
      </c>
      <c r="B39" s="1" t="s">
        <v>52</v>
      </c>
      <c r="C39" s="10">
        <v>13078</v>
      </c>
      <c r="D39" s="10">
        <v>2931</v>
      </c>
      <c r="E39" s="10">
        <v>9890</v>
      </c>
      <c r="F39" s="10">
        <v>257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40" t="s">
        <v>12</v>
      </c>
      <c r="B40" s="1" t="s">
        <v>53</v>
      </c>
      <c r="C40" s="10">
        <v>12708</v>
      </c>
      <c r="D40" s="10">
        <v>2563</v>
      </c>
      <c r="E40" s="10">
        <v>9861</v>
      </c>
      <c r="F40" s="10">
        <v>284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40" t="s">
        <v>12</v>
      </c>
      <c r="B41" s="1" t="s">
        <v>54</v>
      </c>
      <c r="C41" s="10">
        <v>12900</v>
      </c>
      <c r="D41" s="10">
        <v>2476</v>
      </c>
      <c r="E41" s="10">
        <v>10149</v>
      </c>
      <c r="F41" s="10">
        <v>275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40" t="s">
        <v>12</v>
      </c>
      <c r="B42" s="1" t="s">
        <v>55</v>
      </c>
      <c r="C42" s="10">
        <v>59542</v>
      </c>
      <c r="D42" s="10">
        <v>9417</v>
      </c>
      <c r="E42" s="10">
        <v>48637</v>
      </c>
      <c r="F42" s="10">
        <v>1488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40" t="s">
        <v>12</v>
      </c>
      <c r="B43" s="1" t="s">
        <v>56</v>
      </c>
      <c r="C43" s="10">
        <v>13371</v>
      </c>
      <c r="D43" s="10">
        <v>2325</v>
      </c>
      <c r="E43" s="10">
        <v>10674</v>
      </c>
      <c r="F43" s="10">
        <v>372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40" t="s">
        <v>12</v>
      </c>
      <c r="B44" s="1" t="s">
        <v>57</v>
      </c>
      <c r="C44" s="10">
        <v>12106</v>
      </c>
      <c r="D44" s="10">
        <v>2019</v>
      </c>
      <c r="E44" s="10">
        <v>9802</v>
      </c>
      <c r="F44" s="10">
        <v>285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40" t="s">
        <v>12</v>
      </c>
      <c r="B45" s="1" t="s">
        <v>58</v>
      </c>
      <c r="C45" s="10">
        <v>11291</v>
      </c>
      <c r="D45" s="10">
        <v>1786</v>
      </c>
      <c r="E45" s="10">
        <v>9201</v>
      </c>
      <c r="F45" s="10">
        <v>304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40" t="s">
        <v>12</v>
      </c>
      <c r="B46" s="1" t="s">
        <v>59</v>
      </c>
      <c r="C46" s="10">
        <v>11475</v>
      </c>
      <c r="D46" s="10">
        <v>1705</v>
      </c>
      <c r="E46" s="10">
        <v>9493</v>
      </c>
      <c r="F46" s="10">
        <v>277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40" t="s">
        <v>12</v>
      </c>
      <c r="B47" s="1" t="s">
        <v>60</v>
      </c>
      <c r="C47" s="10">
        <v>11299</v>
      </c>
      <c r="D47" s="10">
        <v>1582</v>
      </c>
      <c r="E47" s="10">
        <v>9467</v>
      </c>
      <c r="F47" s="10">
        <v>250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40" t="s">
        <v>12</v>
      </c>
      <c r="B48" s="1" t="s">
        <v>61</v>
      </c>
      <c r="C48" s="10">
        <v>54817</v>
      </c>
      <c r="D48" s="10">
        <v>6445</v>
      </c>
      <c r="E48" s="10">
        <v>47083</v>
      </c>
      <c r="F48" s="10">
        <v>1289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40" t="s">
        <v>12</v>
      </c>
      <c r="B49" s="1" t="s">
        <v>62</v>
      </c>
      <c r="C49" s="10">
        <v>11655</v>
      </c>
      <c r="D49" s="10">
        <v>1574</v>
      </c>
      <c r="E49" s="10">
        <v>9832</v>
      </c>
      <c r="F49" s="10">
        <v>249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40" t="s">
        <v>12</v>
      </c>
      <c r="B50" s="1" t="s">
        <v>63</v>
      </c>
      <c r="C50" s="10">
        <v>10964</v>
      </c>
      <c r="D50" s="10">
        <v>1334</v>
      </c>
      <c r="E50" s="10">
        <v>9383</v>
      </c>
      <c r="F50" s="10">
        <v>247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40" t="s">
        <v>12</v>
      </c>
      <c r="B51" s="1" t="s">
        <v>64</v>
      </c>
      <c r="C51" s="10">
        <v>10471</v>
      </c>
      <c r="D51" s="10">
        <v>1192</v>
      </c>
      <c r="E51" s="10">
        <v>9028</v>
      </c>
      <c r="F51" s="10">
        <v>251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40" t="s">
        <v>12</v>
      </c>
      <c r="B52" s="1" t="s">
        <v>65</v>
      </c>
      <c r="C52" s="10">
        <v>10669</v>
      </c>
      <c r="D52" s="10">
        <v>1207</v>
      </c>
      <c r="E52" s="10">
        <v>9220</v>
      </c>
      <c r="F52" s="10">
        <v>242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40" t="s">
        <v>12</v>
      </c>
      <c r="B53" s="1" t="s">
        <v>66</v>
      </c>
      <c r="C53" s="10">
        <v>11058</v>
      </c>
      <c r="D53" s="10">
        <v>1138</v>
      </c>
      <c r="E53" s="10">
        <v>9620</v>
      </c>
      <c r="F53" s="10">
        <v>300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40" t="s">
        <v>12</v>
      </c>
      <c r="B54" s="1" t="s">
        <v>67</v>
      </c>
      <c r="C54" s="10">
        <v>55795</v>
      </c>
      <c r="D54" s="10">
        <v>4963</v>
      </c>
      <c r="E54" s="10">
        <v>49301</v>
      </c>
      <c r="F54" s="10">
        <v>1531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40" t="s">
        <v>12</v>
      </c>
      <c r="B55" s="1" t="s">
        <v>68</v>
      </c>
      <c r="C55" s="10">
        <v>11763</v>
      </c>
      <c r="D55" s="10">
        <v>1217</v>
      </c>
      <c r="E55" s="10">
        <v>10220</v>
      </c>
      <c r="F55" s="10">
        <v>326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40" t="s">
        <v>12</v>
      </c>
      <c r="B56" s="1" t="s">
        <v>69</v>
      </c>
      <c r="C56" s="10">
        <v>10757</v>
      </c>
      <c r="D56" s="10">
        <v>961</v>
      </c>
      <c r="E56" s="10">
        <v>9504</v>
      </c>
      <c r="F56" s="10">
        <v>292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40" t="s">
        <v>12</v>
      </c>
      <c r="B57" s="1" t="s">
        <v>70</v>
      </c>
      <c r="C57" s="10">
        <v>11694</v>
      </c>
      <c r="D57" s="10">
        <v>1040</v>
      </c>
      <c r="E57" s="10">
        <v>10333</v>
      </c>
      <c r="F57" s="10">
        <v>321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40" t="s">
        <v>12</v>
      </c>
      <c r="B58" s="1" t="s">
        <v>71</v>
      </c>
      <c r="C58" s="10">
        <v>10952</v>
      </c>
      <c r="D58" s="10">
        <v>900</v>
      </c>
      <c r="E58" s="10">
        <v>9758</v>
      </c>
      <c r="F58" s="10">
        <v>294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40" t="s">
        <v>12</v>
      </c>
      <c r="B59" s="1" t="s">
        <v>72</v>
      </c>
      <c r="C59" s="10">
        <v>10629</v>
      </c>
      <c r="D59" s="10">
        <v>845</v>
      </c>
      <c r="E59" s="10">
        <v>9486</v>
      </c>
      <c r="F59" s="10">
        <v>298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40" t="s">
        <v>12</v>
      </c>
      <c r="B60" s="1" t="s">
        <v>73</v>
      </c>
      <c r="C60" s="10">
        <v>49643</v>
      </c>
      <c r="D60" s="10">
        <v>3491</v>
      </c>
      <c r="E60" s="10">
        <v>44597</v>
      </c>
      <c r="F60" s="10">
        <v>1555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40" t="s">
        <v>12</v>
      </c>
      <c r="B61" s="1" t="s">
        <v>74</v>
      </c>
      <c r="C61" s="10">
        <v>10280</v>
      </c>
      <c r="D61" s="10">
        <v>792</v>
      </c>
      <c r="E61" s="10">
        <v>9193</v>
      </c>
      <c r="F61" s="10">
        <v>295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40" t="s">
        <v>12</v>
      </c>
      <c r="B62" s="1" t="s">
        <v>75</v>
      </c>
      <c r="C62" s="10">
        <v>10167</v>
      </c>
      <c r="D62" s="10">
        <v>774</v>
      </c>
      <c r="E62" s="10">
        <v>9094</v>
      </c>
      <c r="F62" s="10">
        <v>299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40" t="s">
        <v>12</v>
      </c>
      <c r="B63" s="1" t="s">
        <v>76</v>
      </c>
      <c r="C63" s="10">
        <v>10447</v>
      </c>
      <c r="D63" s="10">
        <v>736</v>
      </c>
      <c r="E63" s="10">
        <v>9367</v>
      </c>
      <c r="F63" s="10">
        <v>344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40" t="s">
        <v>12</v>
      </c>
      <c r="B64" s="1" t="s">
        <v>77</v>
      </c>
      <c r="C64" s="10">
        <v>9683</v>
      </c>
      <c r="D64" s="10">
        <v>626</v>
      </c>
      <c r="E64" s="10">
        <v>8733</v>
      </c>
      <c r="F64" s="10">
        <v>324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40" t="s">
        <v>12</v>
      </c>
      <c r="B65" s="1" t="s">
        <v>78</v>
      </c>
      <c r="C65" s="10">
        <v>9066</v>
      </c>
      <c r="D65" s="10">
        <v>563</v>
      </c>
      <c r="E65" s="10">
        <v>8210</v>
      </c>
      <c r="F65" s="10">
        <v>293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40" t="s">
        <v>12</v>
      </c>
      <c r="B66" s="1" t="s">
        <v>79</v>
      </c>
      <c r="C66" s="10">
        <v>41010</v>
      </c>
      <c r="D66" s="10">
        <v>2324</v>
      </c>
      <c r="E66" s="10">
        <v>37317</v>
      </c>
      <c r="F66" s="10">
        <v>1369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40" t="s">
        <v>12</v>
      </c>
      <c r="B67" s="1" t="s">
        <v>80</v>
      </c>
      <c r="C67" s="10">
        <v>9174</v>
      </c>
      <c r="D67" s="10">
        <v>566</v>
      </c>
      <c r="E67" s="10">
        <v>8287</v>
      </c>
      <c r="F67" s="10">
        <v>321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40" t="s">
        <v>12</v>
      </c>
      <c r="B68" s="1" t="s">
        <v>81</v>
      </c>
      <c r="C68" s="10">
        <v>8367</v>
      </c>
      <c r="D68" s="10">
        <v>469</v>
      </c>
      <c r="E68" s="10">
        <v>7605</v>
      </c>
      <c r="F68" s="10">
        <v>293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40" t="s">
        <v>12</v>
      </c>
      <c r="B69" s="1" t="s">
        <v>82</v>
      </c>
      <c r="C69" s="10">
        <v>8300</v>
      </c>
      <c r="D69" s="10">
        <v>450</v>
      </c>
      <c r="E69" s="10">
        <v>7564</v>
      </c>
      <c r="F69" s="10">
        <v>286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40" t="s">
        <v>12</v>
      </c>
      <c r="B70" s="1" t="s">
        <v>83</v>
      </c>
      <c r="C70" s="10">
        <v>7614</v>
      </c>
      <c r="D70" s="10">
        <v>420</v>
      </c>
      <c r="E70" s="10">
        <v>6949</v>
      </c>
      <c r="F70" s="10">
        <v>245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40" t="s">
        <v>12</v>
      </c>
      <c r="B71" s="1" t="s">
        <v>84</v>
      </c>
      <c r="C71" s="10">
        <v>7555</v>
      </c>
      <c r="D71" s="10">
        <v>419</v>
      </c>
      <c r="E71" s="10">
        <v>6912</v>
      </c>
      <c r="F71" s="10">
        <v>224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40" t="s">
        <v>12</v>
      </c>
      <c r="B72" s="1" t="s">
        <v>85</v>
      </c>
      <c r="C72" s="10">
        <v>35654</v>
      </c>
      <c r="D72" s="10">
        <v>1693</v>
      </c>
      <c r="E72" s="10">
        <v>32571</v>
      </c>
      <c r="F72" s="10">
        <v>1390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40" t="s">
        <v>12</v>
      </c>
      <c r="B73" s="1" t="s">
        <v>86</v>
      </c>
      <c r="C73" s="10">
        <v>7273</v>
      </c>
      <c r="D73" s="10">
        <v>374</v>
      </c>
      <c r="E73" s="10">
        <v>6623</v>
      </c>
      <c r="F73" s="10">
        <v>276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40" t="s">
        <v>12</v>
      </c>
      <c r="B74" s="1" t="s">
        <v>87</v>
      </c>
      <c r="C74" s="10">
        <v>6842</v>
      </c>
      <c r="D74" s="10">
        <v>322</v>
      </c>
      <c r="E74" s="10">
        <v>6263</v>
      </c>
      <c r="F74" s="10">
        <v>257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40" t="s">
        <v>12</v>
      </c>
      <c r="B75" s="1" t="s">
        <v>88</v>
      </c>
      <c r="C75" s="10">
        <v>7152</v>
      </c>
      <c r="D75" s="10">
        <v>338</v>
      </c>
      <c r="E75" s="10">
        <v>6558</v>
      </c>
      <c r="F75" s="10">
        <v>256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40" t="s">
        <v>12</v>
      </c>
      <c r="B76" s="1" t="s">
        <v>89</v>
      </c>
      <c r="C76" s="10">
        <v>7116</v>
      </c>
      <c r="D76" s="10">
        <v>353</v>
      </c>
      <c r="E76" s="10">
        <v>6464</v>
      </c>
      <c r="F76" s="10">
        <v>299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40" t="s">
        <v>12</v>
      </c>
      <c r="B77" s="1" t="s">
        <v>90</v>
      </c>
      <c r="C77" s="10">
        <v>7271</v>
      </c>
      <c r="D77" s="10">
        <v>306</v>
      </c>
      <c r="E77" s="10">
        <v>6663</v>
      </c>
      <c r="F77" s="10">
        <v>302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40" t="s">
        <v>12</v>
      </c>
      <c r="B78" s="1" t="s">
        <v>91</v>
      </c>
      <c r="C78" s="10">
        <v>32348</v>
      </c>
      <c r="D78" s="10">
        <v>1354</v>
      </c>
      <c r="E78" s="10">
        <v>29551</v>
      </c>
      <c r="F78" s="10">
        <v>1443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40" t="s">
        <v>12</v>
      </c>
      <c r="B79" s="1" t="s">
        <v>92</v>
      </c>
      <c r="C79" s="10">
        <v>7027</v>
      </c>
      <c r="D79" s="10">
        <v>321</v>
      </c>
      <c r="E79" s="10">
        <v>6398</v>
      </c>
      <c r="F79" s="10">
        <v>308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40" t="s">
        <v>12</v>
      </c>
      <c r="B80" s="1" t="s">
        <v>93</v>
      </c>
      <c r="C80" s="10">
        <v>6321</v>
      </c>
      <c r="D80" s="10">
        <v>287</v>
      </c>
      <c r="E80" s="10">
        <v>5774</v>
      </c>
      <c r="F80" s="10">
        <v>260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40" t="s">
        <v>12</v>
      </c>
      <c r="B81" s="1" t="s">
        <v>94</v>
      </c>
      <c r="C81" s="10">
        <v>6486</v>
      </c>
      <c r="D81" s="10">
        <v>265</v>
      </c>
      <c r="E81" s="10">
        <v>5943</v>
      </c>
      <c r="F81" s="10">
        <v>278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40" t="s">
        <v>12</v>
      </c>
      <c r="B82" s="1" t="s">
        <v>95</v>
      </c>
      <c r="C82" s="10">
        <v>6513</v>
      </c>
      <c r="D82" s="10">
        <v>260</v>
      </c>
      <c r="E82" s="10">
        <v>5959</v>
      </c>
      <c r="F82" s="10">
        <v>294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40" t="s">
        <v>12</v>
      </c>
      <c r="B83" s="1" t="s">
        <v>96</v>
      </c>
      <c r="C83" s="10">
        <v>6001</v>
      </c>
      <c r="D83" s="10">
        <v>221</v>
      </c>
      <c r="E83" s="10">
        <v>5477</v>
      </c>
      <c r="F83" s="10">
        <v>303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40" t="s">
        <v>12</v>
      </c>
      <c r="B84" s="1" t="s">
        <v>97</v>
      </c>
      <c r="C84" s="10">
        <v>29112</v>
      </c>
      <c r="D84" s="10">
        <v>1057</v>
      </c>
      <c r="E84" s="10">
        <v>26539</v>
      </c>
      <c r="F84" s="10">
        <v>1516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40" t="s">
        <v>12</v>
      </c>
      <c r="B85" s="1" t="s">
        <v>98</v>
      </c>
      <c r="C85" s="10">
        <v>6514</v>
      </c>
      <c r="D85" s="10">
        <v>270</v>
      </c>
      <c r="E85" s="10">
        <v>5916</v>
      </c>
      <c r="F85" s="10">
        <v>328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40" t="s">
        <v>12</v>
      </c>
      <c r="B86" s="1" t="s">
        <v>99</v>
      </c>
      <c r="C86" s="10">
        <v>5738</v>
      </c>
      <c r="D86" s="10">
        <v>191</v>
      </c>
      <c r="E86" s="10">
        <v>5249</v>
      </c>
      <c r="F86" s="10">
        <v>298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40" t="s">
        <v>12</v>
      </c>
      <c r="B87" s="1" t="s">
        <v>100</v>
      </c>
      <c r="C87" s="10">
        <v>5862</v>
      </c>
      <c r="D87" s="10">
        <v>201</v>
      </c>
      <c r="E87" s="10">
        <v>5396</v>
      </c>
      <c r="F87" s="10">
        <v>265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40" t="s">
        <v>12</v>
      </c>
      <c r="B88" s="1" t="s">
        <v>101</v>
      </c>
      <c r="C88" s="10">
        <v>5646</v>
      </c>
      <c r="D88" s="10">
        <v>199</v>
      </c>
      <c r="E88" s="10">
        <v>5141</v>
      </c>
      <c r="F88" s="10">
        <v>306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40" t="s">
        <v>12</v>
      </c>
      <c r="B89" s="1" t="s">
        <v>102</v>
      </c>
      <c r="C89" s="10">
        <v>5352</v>
      </c>
      <c r="D89" s="10">
        <v>196</v>
      </c>
      <c r="E89" s="10">
        <v>4837</v>
      </c>
      <c r="F89" s="10">
        <v>319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40" t="s">
        <v>12</v>
      </c>
      <c r="B90" s="1" t="s">
        <v>103</v>
      </c>
      <c r="C90" s="10">
        <v>24418</v>
      </c>
      <c r="D90" s="10">
        <v>905</v>
      </c>
      <c r="E90" s="10">
        <v>21981</v>
      </c>
      <c r="F90" s="10">
        <v>1532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40" t="s">
        <v>12</v>
      </c>
      <c r="B91" s="1" t="s">
        <v>104</v>
      </c>
      <c r="C91" s="10">
        <v>5492</v>
      </c>
      <c r="D91" s="10">
        <v>223</v>
      </c>
      <c r="E91" s="10">
        <v>4962</v>
      </c>
      <c r="F91" s="10">
        <v>307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40" t="s">
        <v>12</v>
      </c>
      <c r="B92" s="1" t="s">
        <v>105</v>
      </c>
      <c r="C92" s="10">
        <v>4993</v>
      </c>
      <c r="D92" s="10">
        <v>180</v>
      </c>
      <c r="E92" s="10">
        <v>4490</v>
      </c>
      <c r="F92" s="10">
        <v>323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40" t="s">
        <v>12</v>
      </c>
      <c r="B93" s="1" t="s">
        <v>106</v>
      </c>
      <c r="C93" s="10">
        <v>5072</v>
      </c>
      <c r="D93" s="10">
        <v>201</v>
      </c>
      <c r="E93" s="10">
        <v>4524</v>
      </c>
      <c r="F93" s="10">
        <v>347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40" t="s">
        <v>12</v>
      </c>
      <c r="B94" s="1" t="s">
        <v>107</v>
      </c>
      <c r="C94" s="10">
        <v>4718</v>
      </c>
      <c r="D94" s="10">
        <v>151</v>
      </c>
      <c r="E94" s="10">
        <v>4280</v>
      </c>
      <c r="F94" s="10">
        <v>287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40" t="s">
        <v>12</v>
      </c>
      <c r="B95" s="1" t="s">
        <v>108</v>
      </c>
      <c r="C95" s="10">
        <v>4143</v>
      </c>
      <c r="D95" s="10">
        <v>150</v>
      </c>
      <c r="E95" s="10">
        <v>3725</v>
      </c>
      <c r="F95" s="10">
        <v>268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40" t="s">
        <v>12</v>
      </c>
      <c r="B96" s="1" t="s">
        <v>109</v>
      </c>
      <c r="C96" s="10">
        <v>17066</v>
      </c>
      <c r="D96" s="10">
        <v>657</v>
      </c>
      <c r="E96" s="10">
        <v>15228</v>
      </c>
      <c r="F96" s="10">
        <v>1181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40" t="s">
        <v>12</v>
      </c>
      <c r="B97" s="1" t="s">
        <v>110</v>
      </c>
      <c r="C97" s="10">
        <v>4124</v>
      </c>
      <c r="D97" s="10">
        <v>164</v>
      </c>
      <c r="E97" s="10">
        <v>3665</v>
      </c>
      <c r="F97" s="10">
        <v>295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40" t="s">
        <v>12</v>
      </c>
      <c r="B98" s="1" t="s">
        <v>111</v>
      </c>
      <c r="C98" s="10">
        <v>3622</v>
      </c>
      <c r="D98" s="10">
        <v>150</v>
      </c>
      <c r="E98" s="10">
        <v>3248</v>
      </c>
      <c r="F98" s="10">
        <v>224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40" t="s">
        <v>12</v>
      </c>
      <c r="B99" s="1" t="s">
        <v>112</v>
      </c>
      <c r="C99" s="10">
        <v>3617</v>
      </c>
      <c r="D99" s="10">
        <v>146</v>
      </c>
      <c r="E99" s="10">
        <v>3215</v>
      </c>
      <c r="F99" s="10">
        <v>256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40" t="s">
        <v>12</v>
      </c>
      <c r="B100" s="1" t="s">
        <v>113</v>
      </c>
      <c r="C100" s="10">
        <v>3041</v>
      </c>
      <c r="D100" s="10">
        <v>118</v>
      </c>
      <c r="E100" s="10">
        <v>2719</v>
      </c>
      <c r="F100" s="10">
        <v>204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40" t="s">
        <v>12</v>
      </c>
      <c r="B101" s="1" t="s">
        <v>114</v>
      </c>
      <c r="C101" s="10">
        <v>2662</v>
      </c>
      <c r="D101" s="10">
        <v>79</v>
      </c>
      <c r="E101" s="10">
        <v>2381</v>
      </c>
      <c r="F101" s="10">
        <v>202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40" t="s">
        <v>12</v>
      </c>
      <c r="B102" s="1" t="s">
        <v>115</v>
      </c>
      <c r="C102" s="10">
        <v>9786</v>
      </c>
      <c r="D102" s="10">
        <v>379</v>
      </c>
      <c r="E102" s="10">
        <v>8576</v>
      </c>
      <c r="F102" s="10">
        <v>831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40" t="s">
        <v>12</v>
      </c>
      <c r="B103" s="1" t="s">
        <v>116</v>
      </c>
      <c r="C103" s="10">
        <v>2500</v>
      </c>
      <c r="D103" s="10">
        <v>96</v>
      </c>
      <c r="E103" s="10">
        <v>2196</v>
      </c>
      <c r="F103" s="10">
        <v>208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40" t="s">
        <v>12</v>
      </c>
      <c r="B104" s="1" t="s">
        <v>117</v>
      </c>
      <c r="C104" s="10">
        <v>2175</v>
      </c>
      <c r="D104" s="10">
        <v>76</v>
      </c>
      <c r="E104" s="10">
        <v>1924</v>
      </c>
      <c r="F104" s="10">
        <v>175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40" t="s">
        <v>12</v>
      </c>
      <c r="B105" s="1" t="s">
        <v>118</v>
      </c>
      <c r="C105" s="10">
        <v>1929</v>
      </c>
      <c r="D105" s="10">
        <v>89</v>
      </c>
      <c r="E105" s="10">
        <v>1690</v>
      </c>
      <c r="F105" s="10">
        <v>150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40" t="s">
        <v>12</v>
      </c>
      <c r="B106" s="1" t="s">
        <v>119</v>
      </c>
      <c r="C106" s="10">
        <v>1705</v>
      </c>
      <c r="D106" s="10">
        <v>58</v>
      </c>
      <c r="E106" s="10">
        <v>1488</v>
      </c>
      <c r="F106" s="10">
        <v>159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40" t="s">
        <v>12</v>
      </c>
      <c r="B107" s="1" t="s">
        <v>120</v>
      </c>
      <c r="C107" s="10">
        <v>1477</v>
      </c>
      <c r="D107" s="10">
        <v>60</v>
      </c>
      <c r="E107" s="10">
        <v>1278</v>
      </c>
      <c r="F107" s="10">
        <v>139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40" t="s">
        <v>12</v>
      </c>
      <c r="B108" s="1" t="s">
        <v>121</v>
      </c>
      <c r="C108" s="10">
        <v>5001</v>
      </c>
      <c r="D108" s="10">
        <v>238</v>
      </c>
      <c r="E108" s="10">
        <v>4291</v>
      </c>
      <c r="F108" s="10">
        <v>472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40" t="s">
        <v>12</v>
      </c>
      <c r="B109" s="1" t="s">
        <v>122</v>
      </c>
      <c r="C109" s="10">
        <v>1310</v>
      </c>
      <c r="D109" s="10">
        <v>63</v>
      </c>
      <c r="E109" s="10">
        <v>1128</v>
      </c>
      <c r="F109" s="10">
        <v>119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40" t="s">
        <v>12</v>
      </c>
      <c r="B110" s="1" t="s">
        <v>123</v>
      </c>
      <c r="C110" s="10">
        <v>1140</v>
      </c>
      <c r="D110" s="10">
        <v>50</v>
      </c>
      <c r="E110" s="10">
        <v>989</v>
      </c>
      <c r="F110" s="10">
        <v>101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40" t="s">
        <v>12</v>
      </c>
      <c r="B111" s="1" t="s">
        <v>124</v>
      </c>
      <c r="C111" s="10">
        <v>1010</v>
      </c>
      <c r="D111" s="10">
        <v>50</v>
      </c>
      <c r="E111" s="10">
        <v>881</v>
      </c>
      <c r="F111" s="10">
        <v>79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40" t="s">
        <v>12</v>
      </c>
      <c r="B112" s="1" t="s">
        <v>125</v>
      </c>
      <c r="C112" s="10">
        <v>807</v>
      </c>
      <c r="D112" s="10">
        <v>33</v>
      </c>
      <c r="E112" s="10">
        <v>690</v>
      </c>
      <c r="F112" s="10">
        <v>84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40" t="s">
        <v>12</v>
      </c>
      <c r="B113" s="1" t="s">
        <v>126</v>
      </c>
      <c r="C113" s="10">
        <v>734</v>
      </c>
      <c r="D113" s="10">
        <v>42</v>
      </c>
      <c r="E113" s="10">
        <v>603</v>
      </c>
      <c r="F113" s="10">
        <v>89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40" t="s">
        <v>12</v>
      </c>
      <c r="B114" s="1" t="s">
        <v>127</v>
      </c>
      <c r="C114" s="10">
        <v>2618</v>
      </c>
      <c r="D114" s="10">
        <v>151</v>
      </c>
      <c r="E114" s="10">
        <v>2204</v>
      </c>
      <c r="F114" s="10">
        <v>263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9" t="s">
        <v>128</v>
      </c>
      <c r="B115" s="4" t="s">
        <v>12</v>
      </c>
      <c r="C115" s="3">
        <v>420844</v>
      </c>
      <c r="D115" s="3">
        <v>153344</v>
      </c>
      <c r="E115" s="3">
        <v>241354</v>
      </c>
      <c r="F115" s="3">
        <v>26146</v>
      </c>
    </row>
    <row r="116" spans="1:11" ht="12" customHeight="1">
      <c r="A116" s="40" t="s">
        <v>12</v>
      </c>
      <c r="B116" s="1" t="s">
        <v>19</v>
      </c>
      <c r="C116" s="10">
        <v>29233</v>
      </c>
      <c r="D116" s="10">
        <v>12237</v>
      </c>
      <c r="E116" s="10">
        <v>1454</v>
      </c>
      <c r="F116" s="10">
        <v>15542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40" t="s">
        <v>12</v>
      </c>
      <c r="B117" s="1" t="s">
        <v>20</v>
      </c>
      <c r="C117" s="10">
        <v>5157</v>
      </c>
      <c r="D117" s="10">
        <v>449</v>
      </c>
      <c r="E117" s="10">
        <v>334</v>
      </c>
      <c r="F117" s="10">
        <v>4374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40" t="s">
        <v>12</v>
      </c>
      <c r="B118" s="1" t="s">
        <v>21</v>
      </c>
      <c r="C118" s="10">
        <v>5198</v>
      </c>
      <c r="D118" s="10">
        <v>584</v>
      </c>
      <c r="E118" s="10">
        <v>298</v>
      </c>
      <c r="F118" s="10">
        <v>4316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40" t="s">
        <v>12</v>
      </c>
      <c r="B119" s="1" t="s">
        <v>22</v>
      </c>
      <c r="C119" s="10">
        <v>5947</v>
      </c>
      <c r="D119" s="10">
        <v>1207</v>
      </c>
      <c r="E119" s="10">
        <v>359</v>
      </c>
      <c r="F119" s="10">
        <v>4381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40" t="s">
        <v>12</v>
      </c>
      <c r="B120" s="1" t="s">
        <v>23</v>
      </c>
      <c r="C120" s="10">
        <v>6382</v>
      </c>
      <c r="D120" s="10">
        <v>3840</v>
      </c>
      <c r="E120" s="10">
        <v>315</v>
      </c>
      <c r="F120" s="10">
        <v>2227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40" t="s">
        <v>12</v>
      </c>
      <c r="B121" s="1" t="s">
        <v>24</v>
      </c>
      <c r="C121" s="10">
        <v>6549</v>
      </c>
      <c r="D121" s="10">
        <v>6157</v>
      </c>
      <c r="E121" s="10">
        <v>148</v>
      </c>
      <c r="F121" s="10">
        <v>244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40" t="s">
        <v>12</v>
      </c>
      <c r="B122" s="1" t="s">
        <v>25</v>
      </c>
      <c r="C122" s="10">
        <v>35732</v>
      </c>
      <c r="D122" s="10">
        <v>34311</v>
      </c>
      <c r="E122" s="10">
        <v>843</v>
      </c>
      <c r="F122" s="10">
        <v>578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40" t="s">
        <v>12</v>
      </c>
      <c r="B123" s="1" t="s">
        <v>26</v>
      </c>
      <c r="C123" s="10">
        <v>6882</v>
      </c>
      <c r="D123" s="10">
        <v>6596</v>
      </c>
      <c r="E123" s="10">
        <v>154</v>
      </c>
      <c r="F123" s="10">
        <v>132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40" t="s">
        <v>12</v>
      </c>
      <c r="B124" s="1" t="s">
        <v>27</v>
      </c>
      <c r="C124" s="10">
        <v>6989</v>
      </c>
      <c r="D124" s="10">
        <v>6724</v>
      </c>
      <c r="E124" s="10">
        <v>141</v>
      </c>
      <c r="F124" s="10">
        <v>124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40" t="s">
        <v>12</v>
      </c>
      <c r="B125" s="1" t="s">
        <v>28</v>
      </c>
      <c r="C125" s="10">
        <v>7401</v>
      </c>
      <c r="D125" s="10">
        <v>7104</v>
      </c>
      <c r="E125" s="10">
        <v>179</v>
      </c>
      <c r="F125" s="10">
        <v>118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40" t="s">
        <v>12</v>
      </c>
      <c r="B126" s="1" t="s">
        <v>29</v>
      </c>
      <c r="C126" s="10">
        <v>7284</v>
      </c>
      <c r="D126" s="10">
        <v>6984</v>
      </c>
      <c r="E126" s="10">
        <v>196</v>
      </c>
      <c r="F126" s="10">
        <v>104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40" t="s">
        <v>12</v>
      </c>
      <c r="B127" s="1" t="s">
        <v>30</v>
      </c>
      <c r="C127" s="10">
        <v>7176</v>
      </c>
      <c r="D127" s="10">
        <v>6903</v>
      </c>
      <c r="E127" s="10">
        <v>173</v>
      </c>
      <c r="F127" s="10">
        <v>100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40" t="s">
        <v>12</v>
      </c>
      <c r="B128" s="1" t="s">
        <v>31</v>
      </c>
      <c r="C128" s="10">
        <v>34609</v>
      </c>
      <c r="D128" s="10">
        <v>33155</v>
      </c>
      <c r="E128" s="10">
        <v>1020</v>
      </c>
      <c r="F128" s="10">
        <v>434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40" t="s">
        <v>12</v>
      </c>
      <c r="B129" s="1" t="s">
        <v>32</v>
      </c>
      <c r="C129" s="10">
        <v>6929</v>
      </c>
      <c r="D129" s="10">
        <v>6683</v>
      </c>
      <c r="E129" s="10">
        <v>164</v>
      </c>
      <c r="F129" s="10">
        <v>82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40" t="s">
        <v>12</v>
      </c>
      <c r="B130" s="1" t="s">
        <v>33</v>
      </c>
      <c r="C130" s="10">
        <v>7055</v>
      </c>
      <c r="D130" s="10">
        <v>6773</v>
      </c>
      <c r="E130" s="10">
        <v>175</v>
      </c>
      <c r="F130" s="10">
        <v>107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40" t="s">
        <v>12</v>
      </c>
      <c r="B131" s="1" t="s">
        <v>34</v>
      </c>
      <c r="C131" s="10">
        <v>6898</v>
      </c>
      <c r="D131" s="10">
        <v>6628</v>
      </c>
      <c r="E131" s="10">
        <v>182</v>
      </c>
      <c r="F131" s="10">
        <v>88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40" t="s">
        <v>12</v>
      </c>
      <c r="B132" s="1" t="s">
        <v>35</v>
      </c>
      <c r="C132" s="10">
        <v>6941</v>
      </c>
      <c r="D132" s="10">
        <v>6608</v>
      </c>
      <c r="E132" s="10">
        <v>250</v>
      </c>
      <c r="F132" s="10">
        <v>83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40" t="s">
        <v>12</v>
      </c>
      <c r="B133" s="1" t="s">
        <v>36</v>
      </c>
      <c r="C133" s="10">
        <v>6786</v>
      </c>
      <c r="D133" s="10">
        <v>6463</v>
      </c>
      <c r="E133" s="10">
        <v>249</v>
      </c>
      <c r="F133" s="10">
        <v>74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40" t="s">
        <v>12</v>
      </c>
      <c r="B134" s="1" t="s">
        <v>37</v>
      </c>
      <c r="C134" s="10">
        <v>34397</v>
      </c>
      <c r="D134" s="10">
        <v>28242</v>
      </c>
      <c r="E134" s="10">
        <v>5745</v>
      </c>
      <c r="F134" s="10">
        <v>410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40" t="s">
        <v>12</v>
      </c>
      <c r="B135" s="1" t="s">
        <v>38</v>
      </c>
      <c r="C135" s="10">
        <v>6951</v>
      </c>
      <c r="D135" s="10">
        <v>6459</v>
      </c>
      <c r="E135" s="10">
        <v>426</v>
      </c>
      <c r="F135" s="10">
        <v>66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40" t="s">
        <v>12</v>
      </c>
      <c r="B136" s="1" t="s">
        <v>39</v>
      </c>
      <c r="C136" s="10">
        <v>6971</v>
      </c>
      <c r="D136" s="10">
        <v>6343</v>
      </c>
      <c r="E136" s="10">
        <v>542</v>
      </c>
      <c r="F136" s="10">
        <v>86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40" t="s">
        <v>12</v>
      </c>
      <c r="B137" s="1" t="s">
        <v>40</v>
      </c>
      <c r="C137" s="10">
        <v>7232</v>
      </c>
      <c r="D137" s="10">
        <v>6283</v>
      </c>
      <c r="E137" s="10">
        <v>869</v>
      </c>
      <c r="F137" s="10">
        <v>80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40" t="s">
        <v>12</v>
      </c>
      <c r="B138" s="1" t="s">
        <v>41</v>
      </c>
      <c r="C138" s="10">
        <v>6615</v>
      </c>
      <c r="D138" s="10">
        <v>4897</v>
      </c>
      <c r="E138" s="10">
        <v>1629</v>
      </c>
      <c r="F138" s="10">
        <v>89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40" t="s">
        <v>12</v>
      </c>
      <c r="B139" s="1" t="s">
        <v>42</v>
      </c>
      <c r="C139" s="10">
        <v>6628</v>
      </c>
      <c r="D139" s="10">
        <v>4260</v>
      </c>
      <c r="E139" s="10">
        <v>2279</v>
      </c>
      <c r="F139" s="10">
        <v>89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40" t="s">
        <v>12</v>
      </c>
      <c r="B140" s="1" t="s">
        <v>43</v>
      </c>
      <c r="C140" s="10">
        <v>33118</v>
      </c>
      <c r="D140" s="10">
        <v>16073</v>
      </c>
      <c r="E140" s="10">
        <v>16534</v>
      </c>
      <c r="F140" s="10">
        <v>511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40" t="s">
        <v>12</v>
      </c>
      <c r="B141" s="1" t="s">
        <v>44</v>
      </c>
      <c r="C141" s="10">
        <v>6561</v>
      </c>
      <c r="D141" s="10">
        <v>3841</v>
      </c>
      <c r="E141" s="10">
        <v>2633</v>
      </c>
      <c r="F141" s="10">
        <v>87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40" t="s">
        <v>12</v>
      </c>
      <c r="B142" s="1" t="s">
        <v>45</v>
      </c>
      <c r="C142" s="10">
        <v>6781</v>
      </c>
      <c r="D142" s="10">
        <v>3655</v>
      </c>
      <c r="E142" s="10">
        <v>3013</v>
      </c>
      <c r="F142" s="10">
        <v>113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40" t="s">
        <v>12</v>
      </c>
      <c r="B143" s="1" t="s">
        <v>46</v>
      </c>
      <c r="C143" s="10">
        <v>6909</v>
      </c>
      <c r="D143" s="10">
        <v>3377</v>
      </c>
      <c r="E143" s="10">
        <v>3420</v>
      </c>
      <c r="F143" s="10">
        <v>112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40" t="s">
        <v>12</v>
      </c>
      <c r="B144" s="1" t="s">
        <v>47</v>
      </c>
      <c r="C144" s="10">
        <v>6379</v>
      </c>
      <c r="D144" s="10">
        <v>2702</v>
      </c>
      <c r="E144" s="10">
        <v>3582</v>
      </c>
      <c r="F144" s="10">
        <v>95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40" t="s">
        <v>12</v>
      </c>
      <c r="B145" s="1" t="s">
        <v>48</v>
      </c>
      <c r="C145" s="10">
        <v>6488</v>
      </c>
      <c r="D145" s="10">
        <v>2498</v>
      </c>
      <c r="E145" s="10">
        <v>3886</v>
      </c>
      <c r="F145" s="10">
        <v>104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40" t="s">
        <v>12</v>
      </c>
      <c r="B146" s="1" t="s">
        <v>49</v>
      </c>
      <c r="C146" s="10">
        <v>32618</v>
      </c>
      <c r="D146" s="10">
        <v>9034</v>
      </c>
      <c r="E146" s="10">
        <v>22987</v>
      </c>
      <c r="F146" s="10">
        <v>597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40" t="s">
        <v>12</v>
      </c>
      <c r="B147" s="1" t="s">
        <v>50</v>
      </c>
      <c r="C147" s="10">
        <v>6331</v>
      </c>
      <c r="D147" s="10">
        <v>2182</v>
      </c>
      <c r="E147" s="10">
        <v>4041</v>
      </c>
      <c r="F147" s="10">
        <v>108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40" t="s">
        <v>12</v>
      </c>
      <c r="B148" s="1" t="s">
        <v>51</v>
      </c>
      <c r="C148" s="10">
        <v>6613</v>
      </c>
      <c r="D148" s="10">
        <v>1986</v>
      </c>
      <c r="E148" s="10">
        <v>4497</v>
      </c>
      <c r="F148" s="10">
        <v>130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40" t="s">
        <v>12</v>
      </c>
      <c r="B149" s="1" t="s">
        <v>52</v>
      </c>
      <c r="C149" s="10">
        <v>6683</v>
      </c>
      <c r="D149" s="10">
        <v>1822</v>
      </c>
      <c r="E149" s="10">
        <v>4739</v>
      </c>
      <c r="F149" s="10">
        <v>122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40" t="s">
        <v>12</v>
      </c>
      <c r="B150" s="1" t="s">
        <v>53</v>
      </c>
      <c r="C150" s="10">
        <v>6451</v>
      </c>
      <c r="D150" s="10">
        <v>1533</v>
      </c>
      <c r="E150" s="10">
        <v>4797</v>
      </c>
      <c r="F150" s="10">
        <v>121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40" t="s">
        <v>12</v>
      </c>
      <c r="B151" s="1" t="s">
        <v>54</v>
      </c>
      <c r="C151" s="10">
        <v>6540</v>
      </c>
      <c r="D151" s="10">
        <v>1511</v>
      </c>
      <c r="E151" s="10">
        <v>4913</v>
      </c>
      <c r="F151" s="10">
        <v>116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40" t="s">
        <v>12</v>
      </c>
      <c r="B152" s="1" t="s">
        <v>55</v>
      </c>
      <c r="C152" s="10">
        <v>30120</v>
      </c>
      <c r="D152" s="10">
        <v>5786</v>
      </c>
      <c r="E152" s="10">
        <v>23662</v>
      </c>
      <c r="F152" s="10">
        <v>672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40" t="s">
        <v>12</v>
      </c>
      <c r="B153" s="1" t="s">
        <v>56</v>
      </c>
      <c r="C153" s="10">
        <v>6733</v>
      </c>
      <c r="D153" s="10">
        <v>1422</v>
      </c>
      <c r="E153" s="10">
        <v>5157</v>
      </c>
      <c r="F153" s="10">
        <v>154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40" t="s">
        <v>12</v>
      </c>
      <c r="B154" s="1" t="s">
        <v>57</v>
      </c>
      <c r="C154" s="10">
        <v>6150</v>
      </c>
      <c r="D154" s="10">
        <v>1243</v>
      </c>
      <c r="E154" s="10">
        <v>4781</v>
      </c>
      <c r="F154" s="10">
        <v>126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40" t="s">
        <v>12</v>
      </c>
      <c r="B155" s="1" t="s">
        <v>58</v>
      </c>
      <c r="C155" s="10">
        <v>5671</v>
      </c>
      <c r="D155" s="10">
        <v>1119</v>
      </c>
      <c r="E155" s="10">
        <v>4415</v>
      </c>
      <c r="F155" s="10">
        <v>137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40" t="s">
        <v>12</v>
      </c>
      <c r="B156" s="1" t="s">
        <v>59</v>
      </c>
      <c r="C156" s="10">
        <v>5850</v>
      </c>
      <c r="D156" s="10">
        <v>1049</v>
      </c>
      <c r="E156" s="10">
        <v>4665</v>
      </c>
      <c r="F156" s="10">
        <v>136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40" t="s">
        <v>12</v>
      </c>
      <c r="B157" s="1" t="s">
        <v>60</v>
      </c>
      <c r="C157" s="10">
        <v>5716</v>
      </c>
      <c r="D157" s="10">
        <v>953</v>
      </c>
      <c r="E157" s="10">
        <v>4644</v>
      </c>
      <c r="F157" s="10">
        <v>119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40" t="s">
        <v>12</v>
      </c>
      <c r="B158" s="1" t="s">
        <v>61</v>
      </c>
      <c r="C158" s="10">
        <v>27926</v>
      </c>
      <c r="D158" s="10">
        <v>4023</v>
      </c>
      <c r="E158" s="10">
        <v>23318</v>
      </c>
      <c r="F158" s="10">
        <v>585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40" t="s">
        <v>12</v>
      </c>
      <c r="B159" s="1" t="s">
        <v>62</v>
      </c>
      <c r="C159" s="10">
        <v>5785</v>
      </c>
      <c r="D159" s="10">
        <v>963</v>
      </c>
      <c r="E159" s="10">
        <v>4705</v>
      </c>
      <c r="F159" s="10">
        <v>117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40" t="s">
        <v>12</v>
      </c>
      <c r="B160" s="1" t="s">
        <v>63</v>
      </c>
      <c r="C160" s="10">
        <v>5566</v>
      </c>
      <c r="D160" s="10">
        <v>822</v>
      </c>
      <c r="E160" s="10">
        <v>4640</v>
      </c>
      <c r="F160" s="10">
        <v>104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40" t="s">
        <v>12</v>
      </c>
      <c r="B161" s="1" t="s">
        <v>64</v>
      </c>
      <c r="C161" s="10">
        <v>5365</v>
      </c>
      <c r="D161" s="10">
        <v>719</v>
      </c>
      <c r="E161" s="10">
        <v>4528</v>
      </c>
      <c r="F161" s="10">
        <v>118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40" t="s">
        <v>12</v>
      </c>
      <c r="B162" s="1" t="s">
        <v>65</v>
      </c>
      <c r="C162" s="10">
        <v>5600</v>
      </c>
      <c r="D162" s="10">
        <v>791</v>
      </c>
      <c r="E162" s="10">
        <v>4702</v>
      </c>
      <c r="F162" s="10">
        <v>107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40" t="s">
        <v>12</v>
      </c>
      <c r="B163" s="1" t="s">
        <v>66</v>
      </c>
      <c r="C163" s="10">
        <v>5610</v>
      </c>
      <c r="D163" s="10">
        <v>728</v>
      </c>
      <c r="E163" s="10">
        <v>4743</v>
      </c>
      <c r="F163" s="10">
        <v>139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40" t="s">
        <v>12</v>
      </c>
      <c r="B164" s="1" t="s">
        <v>67</v>
      </c>
      <c r="C164" s="10">
        <v>28491</v>
      </c>
      <c r="D164" s="10">
        <v>3022</v>
      </c>
      <c r="E164" s="10">
        <v>24765</v>
      </c>
      <c r="F164" s="10">
        <v>704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40" t="s">
        <v>12</v>
      </c>
      <c r="B165" s="1" t="s">
        <v>68</v>
      </c>
      <c r="C165" s="10">
        <v>6074</v>
      </c>
      <c r="D165" s="10">
        <v>753</v>
      </c>
      <c r="E165" s="10">
        <v>5176</v>
      </c>
      <c r="F165" s="10">
        <v>145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40" t="s">
        <v>12</v>
      </c>
      <c r="B166" s="1" t="s">
        <v>69</v>
      </c>
      <c r="C166" s="10">
        <v>5520</v>
      </c>
      <c r="D166" s="10">
        <v>600</v>
      </c>
      <c r="E166" s="10">
        <v>4776</v>
      </c>
      <c r="F166" s="10">
        <v>144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40" t="s">
        <v>12</v>
      </c>
      <c r="B167" s="1" t="s">
        <v>70</v>
      </c>
      <c r="C167" s="10">
        <v>5979</v>
      </c>
      <c r="D167" s="10">
        <v>660</v>
      </c>
      <c r="E167" s="10">
        <v>5175</v>
      </c>
      <c r="F167" s="10">
        <v>144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40" t="s">
        <v>12</v>
      </c>
      <c r="B168" s="1" t="s">
        <v>71</v>
      </c>
      <c r="C168" s="10">
        <v>5448</v>
      </c>
      <c r="D168" s="10">
        <v>521</v>
      </c>
      <c r="E168" s="10">
        <v>4797</v>
      </c>
      <c r="F168" s="10">
        <v>130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40" t="s">
        <v>12</v>
      </c>
      <c r="B169" s="1" t="s">
        <v>72</v>
      </c>
      <c r="C169" s="10">
        <v>5470</v>
      </c>
      <c r="D169" s="10">
        <v>488</v>
      </c>
      <c r="E169" s="10">
        <v>4841</v>
      </c>
      <c r="F169" s="10">
        <v>141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40" t="s">
        <v>12</v>
      </c>
      <c r="B170" s="1" t="s">
        <v>73</v>
      </c>
      <c r="C170" s="10">
        <v>25723</v>
      </c>
      <c r="D170" s="10">
        <v>2156</v>
      </c>
      <c r="E170" s="10">
        <v>22808</v>
      </c>
      <c r="F170" s="10">
        <v>759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40" t="s">
        <v>12</v>
      </c>
      <c r="B171" s="1" t="s">
        <v>74</v>
      </c>
      <c r="C171" s="10">
        <v>5271</v>
      </c>
      <c r="D171" s="10">
        <v>497</v>
      </c>
      <c r="E171" s="10">
        <v>4618</v>
      </c>
      <c r="F171" s="10">
        <v>156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40" t="s">
        <v>12</v>
      </c>
      <c r="B172" s="1" t="s">
        <v>75</v>
      </c>
      <c r="C172" s="10">
        <v>5306</v>
      </c>
      <c r="D172" s="10">
        <v>464</v>
      </c>
      <c r="E172" s="10">
        <v>4702</v>
      </c>
      <c r="F172" s="10">
        <v>140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40" t="s">
        <v>12</v>
      </c>
      <c r="B173" s="1" t="s">
        <v>76</v>
      </c>
      <c r="C173" s="10">
        <v>5345</v>
      </c>
      <c r="D173" s="10">
        <v>431</v>
      </c>
      <c r="E173" s="10">
        <v>4758</v>
      </c>
      <c r="F173" s="10">
        <v>156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40" t="s">
        <v>12</v>
      </c>
      <c r="B174" s="1" t="s">
        <v>77</v>
      </c>
      <c r="C174" s="10">
        <v>5004</v>
      </c>
      <c r="D174" s="10">
        <v>390</v>
      </c>
      <c r="E174" s="10">
        <v>4460</v>
      </c>
      <c r="F174" s="10">
        <v>154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40" t="s">
        <v>12</v>
      </c>
      <c r="B175" s="1" t="s">
        <v>78</v>
      </c>
      <c r="C175" s="10">
        <v>4797</v>
      </c>
      <c r="D175" s="10">
        <v>374</v>
      </c>
      <c r="E175" s="10">
        <v>4270</v>
      </c>
      <c r="F175" s="10">
        <v>153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40" t="s">
        <v>12</v>
      </c>
      <c r="B176" s="1" t="s">
        <v>79</v>
      </c>
      <c r="C176" s="10">
        <v>21671</v>
      </c>
      <c r="D176" s="10">
        <v>1449</v>
      </c>
      <c r="E176" s="10">
        <v>19557</v>
      </c>
      <c r="F176" s="10">
        <v>665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40" t="s">
        <v>12</v>
      </c>
      <c r="B177" s="1" t="s">
        <v>80</v>
      </c>
      <c r="C177" s="10">
        <v>4847</v>
      </c>
      <c r="D177" s="10">
        <v>358</v>
      </c>
      <c r="E177" s="10">
        <v>4344</v>
      </c>
      <c r="F177" s="10">
        <v>145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40" t="s">
        <v>12</v>
      </c>
      <c r="B178" s="1" t="s">
        <v>81</v>
      </c>
      <c r="C178" s="10">
        <v>4456</v>
      </c>
      <c r="D178" s="10">
        <v>304</v>
      </c>
      <c r="E178" s="10">
        <v>4008</v>
      </c>
      <c r="F178" s="10">
        <v>144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40" t="s">
        <v>12</v>
      </c>
      <c r="B179" s="1" t="s">
        <v>82</v>
      </c>
      <c r="C179" s="10">
        <v>4318</v>
      </c>
      <c r="D179" s="10">
        <v>275</v>
      </c>
      <c r="E179" s="10">
        <v>3907</v>
      </c>
      <c r="F179" s="10">
        <v>136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40" t="s">
        <v>12</v>
      </c>
      <c r="B180" s="1" t="s">
        <v>83</v>
      </c>
      <c r="C180" s="10">
        <v>4030</v>
      </c>
      <c r="D180" s="10">
        <v>268</v>
      </c>
      <c r="E180" s="10">
        <v>3645</v>
      </c>
      <c r="F180" s="10">
        <v>117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40" t="s">
        <v>12</v>
      </c>
      <c r="B181" s="1" t="s">
        <v>84</v>
      </c>
      <c r="C181" s="10">
        <v>4020</v>
      </c>
      <c r="D181" s="10">
        <v>244</v>
      </c>
      <c r="E181" s="10">
        <v>3653</v>
      </c>
      <c r="F181" s="10">
        <v>123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40" t="s">
        <v>12</v>
      </c>
      <c r="B182" s="1" t="s">
        <v>85</v>
      </c>
      <c r="C182" s="10">
        <v>18698</v>
      </c>
      <c r="D182" s="10">
        <v>999</v>
      </c>
      <c r="E182" s="10">
        <v>17027</v>
      </c>
      <c r="F182" s="10">
        <v>672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40" t="s">
        <v>12</v>
      </c>
      <c r="B183" s="1" t="s">
        <v>86</v>
      </c>
      <c r="C183" s="10">
        <v>3819</v>
      </c>
      <c r="D183" s="10">
        <v>235</v>
      </c>
      <c r="E183" s="10">
        <v>3439</v>
      </c>
      <c r="F183" s="10">
        <v>145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40" t="s">
        <v>12</v>
      </c>
      <c r="B184" s="1" t="s">
        <v>87</v>
      </c>
      <c r="C184" s="10">
        <v>3611</v>
      </c>
      <c r="D184" s="10">
        <v>173</v>
      </c>
      <c r="E184" s="10">
        <v>3310</v>
      </c>
      <c r="F184" s="10">
        <v>128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40" t="s">
        <v>12</v>
      </c>
      <c r="B185" s="1" t="s">
        <v>88</v>
      </c>
      <c r="C185" s="10">
        <v>3740</v>
      </c>
      <c r="D185" s="10">
        <v>202</v>
      </c>
      <c r="E185" s="10">
        <v>3416</v>
      </c>
      <c r="F185" s="10">
        <v>122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40" t="s">
        <v>12</v>
      </c>
      <c r="B186" s="1" t="s">
        <v>89</v>
      </c>
      <c r="C186" s="10">
        <v>3701</v>
      </c>
      <c r="D186" s="10">
        <v>210</v>
      </c>
      <c r="E186" s="10">
        <v>3348</v>
      </c>
      <c r="F186" s="10">
        <v>143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40" t="s">
        <v>12</v>
      </c>
      <c r="B187" s="1" t="s">
        <v>90</v>
      </c>
      <c r="C187" s="10">
        <v>3827</v>
      </c>
      <c r="D187" s="10">
        <v>179</v>
      </c>
      <c r="E187" s="10">
        <v>3514</v>
      </c>
      <c r="F187" s="10">
        <v>134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40" t="s">
        <v>12</v>
      </c>
      <c r="B188" s="1" t="s">
        <v>91</v>
      </c>
      <c r="C188" s="10">
        <v>17675</v>
      </c>
      <c r="D188" s="10">
        <v>803</v>
      </c>
      <c r="E188" s="10">
        <v>16137</v>
      </c>
      <c r="F188" s="10">
        <v>735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40" t="s">
        <v>12</v>
      </c>
      <c r="B189" s="1" t="s">
        <v>92</v>
      </c>
      <c r="C189" s="10">
        <v>3803</v>
      </c>
      <c r="D189" s="10">
        <v>189</v>
      </c>
      <c r="E189" s="10">
        <v>3456</v>
      </c>
      <c r="F189" s="10">
        <v>158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40" t="s">
        <v>12</v>
      </c>
      <c r="B190" s="1" t="s">
        <v>93</v>
      </c>
      <c r="C190" s="10">
        <v>3476</v>
      </c>
      <c r="D190" s="10">
        <v>168</v>
      </c>
      <c r="E190" s="10">
        <v>3180</v>
      </c>
      <c r="F190" s="10">
        <v>128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40" t="s">
        <v>12</v>
      </c>
      <c r="B191" s="1" t="s">
        <v>94</v>
      </c>
      <c r="C191" s="10">
        <v>3554</v>
      </c>
      <c r="D191" s="10">
        <v>162</v>
      </c>
      <c r="E191" s="10">
        <v>3258</v>
      </c>
      <c r="F191" s="10">
        <v>134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40" t="s">
        <v>12</v>
      </c>
      <c r="B192" s="1" t="s">
        <v>95</v>
      </c>
      <c r="C192" s="10">
        <v>3513</v>
      </c>
      <c r="D192" s="10">
        <v>142</v>
      </c>
      <c r="E192" s="10">
        <v>3225</v>
      </c>
      <c r="F192" s="10">
        <v>146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40" t="s">
        <v>12</v>
      </c>
      <c r="B193" s="1" t="s">
        <v>96</v>
      </c>
      <c r="C193" s="10">
        <v>3329</v>
      </c>
      <c r="D193" s="10">
        <v>142</v>
      </c>
      <c r="E193" s="10">
        <v>3018</v>
      </c>
      <c r="F193" s="10">
        <v>169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40" t="s">
        <v>12</v>
      </c>
      <c r="B194" s="1" t="s">
        <v>97</v>
      </c>
      <c r="C194" s="10">
        <v>15850</v>
      </c>
      <c r="D194" s="10">
        <v>636</v>
      </c>
      <c r="E194" s="10">
        <v>14407</v>
      </c>
      <c r="F194" s="10">
        <v>807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40" t="s">
        <v>12</v>
      </c>
      <c r="B195" s="1" t="s">
        <v>98</v>
      </c>
      <c r="C195" s="10">
        <v>3497</v>
      </c>
      <c r="D195" s="10">
        <v>157</v>
      </c>
      <c r="E195" s="10">
        <v>3169</v>
      </c>
      <c r="F195" s="10">
        <v>171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40" t="s">
        <v>12</v>
      </c>
      <c r="B196" s="1" t="s">
        <v>99</v>
      </c>
      <c r="C196" s="10">
        <v>3090</v>
      </c>
      <c r="D196" s="10">
        <v>104</v>
      </c>
      <c r="E196" s="10">
        <v>2838</v>
      </c>
      <c r="F196" s="10">
        <v>148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40" t="s">
        <v>12</v>
      </c>
      <c r="B197" s="1" t="s">
        <v>100</v>
      </c>
      <c r="C197" s="10">
        <v>3186</v>
      </c>
      <c r="D197" s="10">
        <v>114</v>
      </c>
      <c r="E197" s="10">
        <v>2944</v>
      </c>
      <c r="F197" s="10">
        <v>128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40" t="s">
        <v>12</v>
      </c>
      <c r="B198" s="1" t="s">
        <v>101</v>
      </c>
      <c r="C198" s="10">
        <v>3101</v>
      </c>
      <c r="D198" s="10">
        <v>128</v>
      </c>
      <c r="E198" s="10">
        <v>2788</v>
      </c>
      <c r="F198" s="10">
        <v>185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40" t="s">
        <v>12</v>
      </c>
      <c r="B199" s="1" t="s">
        <v>102</v>
      </c>
      <c r="C199" s="10">
        <v>2976</v>
      </c>
      <c r="D199" s="10">
        <v>133</v>
      </c>
      <c r="E199" s="10">
        <v>2668</v>
      </c>
      <c r="F199" s="10">
        <v>175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40" t="s">
        <v>12</v>
      </c>
      <c r="B200" s="1" t="s">
        <v>103</v>
      </c>
      <c r="C200" s="10">
        <v>13750</v>
      </c>
      <c r="D200" s="10">
        <v>547</v>
      </c>
      <c r="E200" s="10">
        <v>12369</v>
      </c>
      <c r="F200" s="10">
        <v>834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40" t="s">
        <v>12</v>
      </c>
      <c r="B201" s="1" t="s">
        <v>104</v>
      </c>
      <c r="C201" s="10">
        <v>3111</v>
      </c>
      <c r="D201" s="10">
        <v>142</v>
      </c>
      <c r="E201" s="10">
        <v>2792</v>
      </c>
      <c r="F201" s="10">
        <v>177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40" t="s">
        <v>12</v>
      </c>
      <c r="B202" s="1" t="s">
        <v>105</v>
      </c>
      <c r="C202" s="10">
        <v>2747</v>
      </c>
      <c r="D202" s="10">
        <v>107</v>
      </c>
      <c r="E202" s="10">
        <v>2494</v>
      </c>
      <c r="F202" s="10">
        <v>146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40" t="s">
        <v>12</v>
      </c>
      <c r="B203" s="1" t="s">
        <v>106</v>
      </c>
      <c r="C203" s="10">
        <v>2854</v>
      </c>
      <c r="D203" s="10">
        <v>114</v>
      </c>
      <c r="E203" s="10">
        <v>2544</v>
      </c>
      <c r="F203" s="10">
        <v>196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40" t="s">
        <v>12</v>
      </c>
      <c r="B204" s="1" t="s">
        <v>107</v>
      </c>
      <c r="C204" s="10">
        <v>2696</v>
      </c>
      <c r="D204" s="10">
        <v>94</v>
      </c>
      <c r="E204" s="10">
        <v>2434</v>
      </c>
      <c r="F204" s="10">
        <v>168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40" t="s">
        <v>12</v>
      </c>
      <c r="B205" s="1" t="s">
        <v>108</v>
      </c>
      <c r="C205" s="10">
        <v>2342</v>
      </c>
      <c r="D205" s="10">
        <v>90</v>
      </c>
      <c r="E205" s="10">
        <v>2105</v>
      </c>
      <c r="F205" s="10">
        <v>147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40" t="s">
        <v>12</v>
      </c>
      <c r="B206" s="1" t="s">
        <v>109</v>
      </c>
      <c r="C206" s="10">
        <v>10030</v>
      </c>
      <c r="D206" s="10">
        <v>378</v>
      </c>
      <c r="E206" s="10">
        <v>9006</v>
      </c>
      <c r="F206" s="10">
        <v>646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40" t="s">
        <v>12</v>
      </c>
      <c r="B207" s="1" t="s">
        <v>110</v>
      </c>
      <c r="C207" s="10">
        <v>2378</v>
      </c>
      <c r="D207" s="10">
        <v>89</v>
      </c>
      <c r="E207" s="10">
        <v>2136</v>
      </c>
      <c r="F207" s="10">
        <v>153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40" t="s">
        <v>12</v>
      </c>
      <c r="B208" s="1" t="s">
        <v>111</v>
      </c>
      <c r="C208" s="10">
        <v>2108</v>
      </c>
      <c r="D208" s="10">
        <v>87</v>
      </c>
      <c r="E208" s="10">
        <v>1892</v>
      </c>
      <c r="F208" s="10">
        <v>129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40" t="s">
        <v>12</v>
      </c>
      <c r="B209" s="1" t="s">
        <v>112</v>
      </c>
      <c r="C209" s="10">
        <v>2125</v>
      </c>
      <c r="D209" s="10">
        <v>83</v>
      </c>
      <c r="E209" s="10">
        <v>1908</v>
      </c>
      <c r="F209" s="10">
        <v>134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40" t="s">
        <v>12</v>
      </c>
      <c r="B210" s="1" t="s">
        <v>113</v>
      </c>
      <c r="C210" s="10">
        <v>1812</v>
      </c>
      <c r="D210" s="10">
        <v>72</v>
      </c>
      <c r="E210" s="10">
        <v>1625</v>
      </c>
      <c r="F210" s="10">
        <v>115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40" t="s">
        <v>12</v>
      </c>
      <c r="B211" s="1" t="s">
        <v>114</v>
      </c>
      <c r="C211" s="10">
        <v>1607</v>
      </c>
      <c r="D211" s="10">
        <v>47</v>
      </c>
      <c r="E211" s="10">
        <v>1445</v>
      </c>
      <c r="F211" s="10">
        <v>115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40" t="s">
        <v>12</v>
      </c>
      <c r="B212" s="1" t="s">
        <v>115</v>
      </c>
      <c r="C212" s="10">
        <v>6052</v>
      </c>
      <c r="D212" s="10">
        <v>231</v>
      </c>
      <c r="E212" s="10">
        <v>5321</v>
      </c>
      <c r="F212" s="10">
        <v>500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40" t="s">
        <v>12</v>
      </c>
      <c r="B213" s="1" t="s">
        <v>116</v>
      </c>
      <c r="C213" s="10">
        <v>1519</v>
      </c>
      <c r="D213" s="10">
        <v>61</v>
      </c>
      <c r="E213" s="10">
        <v>1335</v>
      </c>
      <c r="F213" s="10">
        <v>123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40" t="s">
        <v>12</v>
      </c>
      <c r="B214" s="1" t="s">
        <v>117</v>
      </c>
      <c r="C214" s="10">
        <v>1324</v>
      </c>
      <c r="D214" s="10">
        <v>42</v>
      </c>
      <c r="E214" s="10">
        <v>1174</v>
      </c>
      <c r="F214" s="10">
        <v>108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40" t="s">
        <v>12</v>
      </c>
      <c r="B215" s="1" t="s">
        <v>118</v>
      </c>
      <c r="C215" s="10">
        <v>1211</v>
      </c>
      <c r="D215" s="10">
        <v>56</v>
      </c>
      <c r="E215" s="10">
        <v>1066</v>
      </c>
      <c r="F215" s="10">
        <v>89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40" t="s">
        <v>12</v>
      </c>
      <c r="B216" s="1" t="s">
        <v>119</v>
      </c>
      <c r="C216" s="10">
        <v>1077</v>
      </c>
      <c r="D216" s="10">
        <v>32</v>
      </c>
      <c r="E216" s="10">
        <v>958</v>
      </c>
      <c r="F216" s="10">
        <v>87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40" t="s">
        <v>12</v>
      </c>
      <c r="B217" s="1" t="s">
        <v>120</v>
      </c>
      <c r="C217" s="10">
        <v>921</v>
      </c>
      <c r="D217" s="10">
        <v>40</v>
      </c>
      <c r="E217" s="10">
        <v>788</v>
      </c>
      <c r="F217" s="10">
        <v>93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40" t="s">
        <v>12</v>
      </c>
      <c r="B218" s="1" t="s">
        <v>121</v>
      </c>
      <c r="C218" s="10">
        <v>3349</v>
      </c>
      <c r="D218" s="10">
        <v>162</v>
      </c>
      <c r="E218" s="10">
        <v>2879</v>
      </c>
      <c r="F218" s="10">
        <v>308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40" t="s">
        <v>12</v>
      </c>
      <c r="B219" s="1" t="s">
        <v>122</v>
      </c>
      <c r="C219" s="10">
        <v>867</v>
      </c>
      <c r="D219" s="10">
        <v>39</v>
      </c>
      <c r="E219" s="10">
        <v>750</v>
      </c>
      <c r="F219" s="10">
        <v>78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40" t="s">
        <v>12</v>
      </c>
      <c r="B220" s="1" t="s">
        <v>123</v>
      </c>
      <c r="C220" s="10">
        <v>774</v>
      </c>
      <c r="D220" s="10">
        <v>32</v>
      </c>
      <c r="E220" s="10">
        <v>675</v>
      </c>
      <c r="F220" s="10">
        <v>67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40" t="s">
        <v>12</v>
      </c>
      <c r="B221" s="1" t="s">
        <v>124</v>
      </c>
      <c r="C221" s="10">
        <v>670</v>
      </c>
      <c r="D221" s="10">
        <v>34</v>
      </c>
      <c r="E221" s="10">
        <v>584</v>
      </c>
      <c r="F221" s="10">
        <v>52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40" t="s">
        <v>12</v>
      </c>
      <c r="B222" s="1" t="s">
        <v>125</v>
      </c>
      <c r="C222" s="10">
        <v>538</v>
      </c>
      <c r="D222" s="10">
        <v>26</v>
      </c>
      <c r="E222" s="10">
        <v>459</v>
      </c>
      <c r="F222" s="10">
        <v>53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40" t="s">
        <v>12</v>
      </c>
      <c r="B223" s="1" t="s">
        <v>126</v>
      </c>
      <c r="C223" s="10">
        <v>500</v>
      </c>
      <c r="D223" s="10">
        <v>31</v>
      </c>
      <c r="E223" s="10">
        <v>411</v>
      </c>
      <c r="F223" s="10">
        <v>58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40" t="s">
        <v>12</v>
      </c>
      <c r="B224" s="1" t="s">
        <v>127</v>
      </c>
      <c r="C224" s="10">
        <v>1802</v>
      </c>
      <c r="D224" s="10">
        <v>100</v>
      </c>
      <c r="E224" s="10">
        <v>1515</v>
      </c>
      <c r="F224" s="10">
        <v>187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9" t="s">
        <v>129</v>
      </c>
      <c r="B225" s="4" t="s">
        <v>12</v>
      </c>
      <c r="C225" s="3">
        <v>398601</v>
      </c>
      <c r="D225" s="3">
        <v>139235</v>
      </c>
      <c r="E225" s="3">
        <v>232508</v>
      </c>
      <c r="F225" s="3">
        <v>26858</v>
      </c>
    </row>
    <row r="226" spans="1:11" ht="12" customHeight="1">
      <c r="A226" s="40" t="s">
        <v>12</v>
      </c>
      <c r="B226" s="1" t="s">
        <v>19</v>
      </c>
      <c r="C226" s="10">
        <v>30331</v>
      </c>
      <c r="D226" s="10">
        <v>12628</v>
      </c>
      <c r="E226" s="10">
        <v>1509</v>
      </c>
      <c r="F226" s="10">
        <v>16194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40" t="s">
        <v>12</v>
      </c>
      <c r="B227" s="1" t="s">
        <v>20</v>
      </c>
      <c r="C227" s="10">
        <v>5502</v>
      </c>
      <c r="D227" s="10">
        <v>461</v>
      </c>
      <c r="E227" s="10">
        <v>377</v>
      </c>
      <c r="F227" s="10">
        <v>4664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40" t="s">
        <v>12</v>
      </c>
      <c r="B228" s="1" t="s">
        <v>21</v>
      </c>
      <c r="C228" s="10">
        <v>5300</v>
      </c>
      <c r="D228" s="10">
        <v>545</v>
      </c>
      <c r="E228" s="10">
        <v>300</v>
      </c>
      <c r="F228" s="10">
        <v>4455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40" t="s">
        <v>12</v>
      </c>
      <c r="B229" s="1" t="s">
        <v>22</v>
      </c>
      <c r="C229" s="10">
        <v>6016</v>
      </c>
      <c r="D229" s="10">
        <v>1272</v>
      </c>
      <c r="E229" s="10">
        <v>370</v>
      </c>
      <c r="F229" s="10">
        <v>4374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40" t="s">
        <v>12</v>
      </c>
      <c r="B230" s="1" t="s">
        <v>23</v>
      </c>
      <c r="C230" s="10">
        <v>6684</v>
      </c>
      <c r="D230" s="10">
        <v>3901</v>
      </c>
      <c r="E230" s="10">
        <v>316</v>
      </c>
      <c r="F230" s="10">
        <v>2467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40" t="s">
        <v>12</v>
      </c>
      <c r="B231" s="1" t="s">
        <v>24</v>
      </c>
      <c r="C231" s="10">
        <v>6829</v>
      </c>
      <c r="D231" s="10">
        <v>6449</v>
      </c>
      <c r="E231" s="10">
        <v>146</v>
      </c>
      <c r="F231" s="10">
        <v>234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40" t="s">
        <v>12</v>
      </c>
      <c r="B232" s="1" t="s">
        <v>25</v>
      </c>
      <c r="C232" s="10">
        <v>36611</v>
      </c>
      <c r="D232" s="10">
        <v>35094</v>
      </c>
      <c r="E232" s="10">
        <v>893</v>
      </c>
      <c r="F232" s="10">
        <v>624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40" t="s">
        <v>12</v>
      </c>
      <c r="B233" s="1" t="s">
        <v>26</v>
      </c>
      <c r="C233" s="10">
        <v>6982</v>
      </c>
      <c r="D233" s="10">
        <v>6710</v>
      </c>
      <c r="E233" s="10">
        <v>152</v>
      </c>
      <c r="F233" s="10">
        <v>120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40" t="s">
        <v>12</v>
      </c>
      <c r="B234" s="1" t="s">
        <v>27</v>
      </c>
      <c r="C234" s="10">
        <v>7094</v>
      </c>
      <c r="D234" s="10">
        <v>6807</v>
      </c>
      <c r="E234" s="10">
        <v>164</v>
      </c>
      <c r="F234" s="10">
        <v>123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40" t="s">
        <v>12</v>
      </c>
      <c r="B235" s="1" t="s">
        <v>28</v>
      </c>
      <c r="C235" s="10">
        <v>7757</v>
      </c>
      <c r="D235" s="10">
        <v>7437</v>
      </c>
      <c r="E235" s="10">
        <v>198</v>
      </c>
      <c r="F235" s="10">
        <v>122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40" t="s">
        <v>12</v>
      </c>
      <c r="B236" s="1" t="s">
        <v>29</v>
      </c>
      <c r="C236" s="10">
        <v>7511</v>
      </c>
      <c r="D236" s="10">
        <v>7200</v>
      </c>
      <c r="E236" s="10">
        <v>178</v>
      </c>
      <c r="F236" s="10">
        <v>133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40" t="s">
        <v>12</v>
      </c>
      <c r="B237" s="1" t="s">
        <v>30</v>
      </c>
      <c r="C237" s="10">
        <v>7267</v>
      </c>
      <c r="D237" s="10">
        <v>6940</v>
      </c>
      <c r="E237" s="10">
        <v>201</v>
      </c>
      <c r="F237" s="10">
        <v>126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40" t="s">
        <v>12</v>
      </c>
      <c r="B238" s="1" t="s">
        <v>31</v>
      </c>
      <c r="C238" s="10">
        <v>35914</v>
      </c>
      <c r="D238" s="10">
        <v>34206</v>
      </c>
      <c r="E238" s="10">
        <v>1238</v>
      </c>
      <c r="F238" s="10">
        <v>470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40" t="s">
        <v>12</v>
      </c>
      <c r="B239" s="1" t="s">
        <v>32</v>
      </c>
      <c r="C239" s="10">
        <v>7186</v>
      </c>
      <c r="D239" s="10">
        <v>6915</v>
      </c>
      <c r="E239" s="10">
        <v>181</v>
      </c>
      <c r="F239" s="10">
        <v>90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40" t="s">
        <v>12</v>
      </c>
      <c r="B240" s="1" t="s">
        <v>33</v>
      </c>
      <c r="C240" s="10">
        <v>7149</v>
      </c>
      <c r="D240" s="10">
        <v>6899</v>
      </c>
      <c r="E240" s="10">
        <v>154</v>
      </c>
      <c r="F240" s="10">
        <v>96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40" t="s">
        <v>12</v>
      </c>
      <c r="B241" s="1" t="s">
        <v>34</v>
      </c>
      <c r="C241" s="10">
        <v>7229</v>
      </c>
      <c r="D241" s="10">
        <v>6907</v>
      </c>
      <c r="E241" s="10">
        <v>224</v>
      </c>
      <c r="F241" s="10">
        <v>98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40" t="s">
        <v>12</v>
      </c>
      <c r="B242" s="1" t="s">
        <v>35</v>
      </c>
      <c r="C242" s="10">
        <v>7172</v>
      </c>
      <c r="D242" s="10">
        <v>6795</v>
      </c>
      <c r="E242" s="10">
        <v>272</v>
      </c>
      <c r="F242" s="10">
        <v>105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40" t="s">
        <v>12</v>
      </c>
      <c r="B243" s="1" t="s">
        <v>36</v>
      </c>
      <c r="C243" s="10">
        <v>7178</v>
      </c>
      <c r="D243" s="10">
        <v>6690</v>
      </c>
      <c r="E243" s="10">
        <v>407</v>
      </c>
      <c r="F243" s="10">
        <v>81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40" t="s">
        <v>12</v>
      </c>
      <c r="B244" s="1" t="s">
        <v>37</v>
      </c>
      <c r="C244" s="10">
        <v>35591</v>
      </c>
      <c r="D244" s="10">
        <v>27062</v>
      </c>
      <c r="E244" s="10">
        <v>8115</v>
      </c>
      <c r="F244" s="10">
        <v>414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40" t="s">
        <v>12</v>
      </c>
      <c r="B245" s="1" t="s">
        <v>38</v>
      </c>
      <c r="C245" s="10">
        <v>7104</v>
      </c>
      <c r="D245" s="10">
        <v>6472</v>
      </c>
      <c r="E245" s="10">
        <v>568</v>
      </c>
      <c r="F245" s="10">
        <v>64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40" t="s">
        <v>12</v>
      </c>
      <c r="B246" s="1" t="s">
        <v>39</v>
      </c>
      <c r="C246" s="10">
        <v>7419</v>
      </c>
      <c r="D246" s="10">
        <v>6530</v>
      </c>
      <c r="E246" s="10">
        <v>812</v>
      </c>
      <c r="F246" s="10">
        <v>77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40" t="s">
        <v>12</v>
      </c>
      <c r="B247" s="1" t="s">
        <v>40</v>
      </c>
      <c r="C247" s="10">
        <v>7325</v>
      </c>
      <c r="D247" s="10">
        <v>5932</v>
      </c>
      <c r="E247" s="10">
        <v>1313</v>
      </c>
      <c r="F247" s="10">
        <v>80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40" t="s">
        <v>12</v>
      </c>
      <c r="B248" s="1" t="s">
        <v>41</v>
      </c>
      <c r="C248" s="10">
        <v>6996</v>
      </c>
      <c r="D248" s="10">
        <v>4622</v>
      </c>
      <c r="E248" s="10">
        <v>2288</v>
      </c>
      <c r="F248" s="10">
        <v>86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40" t="s">
        <v>12</v>
      </c>
      <c r="B249" s="1" t="s">
        <v>42</v>
      </c>
      <c r="C249" s="10">
        <v>6747</v>
      </c>
      <c r="D249" s="10">
        <v>3506</v>
      </c>
      <c r="E249" s="10">
        <v>3134</v>
      </c>
      <c r="F249" s="10">
        <v>107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40" t="s">
        <v>12</v>
      </c>
      <c r="B250" s="1" t="s">
        <v>43</v>
      </c>
      <c r="C250" s="10">
        <v>32993</v>
      </c>
      <c r="D250" s="10">
        <v>11694</v>
      </c>
      <c r="E250" s="10">
        <v>20668</v>
      </c>
      <c r="F250" s="10">
        <v>631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40" t="s">
        <v>12</v>
      </c>
      <c r="B251" s="1" t="s">
        <v>44</v>
      </c>
      <c r="C251" s="10">
        <v>6614</v>
      </c>
      <c r="D251" s="10">
        <v>2967</v>
      </c>
      <c r="E251" s="10">
        <v>3556</v>
      </c>
      <c r="F251" s="10">
        <v>91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40" t="s">
        <v>12</v>
      </c>
      <c r="B252" s="1" t="s">
        <v>45</v>
      </c>
      <c r="C252" s="10">
        <v>6725</v>
      </c>
      <c r="D252" s="10">
        <v>2633</v>
      </c>
      <c r="E252" s="10">
        <v>3973</v>
      </c>
      <c r="F252" s="10">
        <v>119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40" t="s">
        <v>12</v>
      </c>
      <c r="B253" s="1" t="s">
        <v>46</v>
      </c>
      <c r="C253" s="10">
        <v>6787</v>
      </c>
      <c r="D253" s="10">
        <v>2334</v>
      </c>
      <c r="E253" s="10">
        <v>4301</v>
      </c>
      <c r="F253" s="10">
        <v>152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40" t="s">
        <v>12</v>
      </c>
      <c r="B254" s="1" t="s">
        <v>47</v>
      </c>
      <c r="C254" s="10">
        <v>6432</v>
      </c>
      <c r="D254" s="10">
        <v>1965</v>
      </c>
      <c r="E254" s="10">
        <v>4352</v>
      </c>
      <c r="F254" s="10">
        <v>115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40" t="s">
        <v>12</v>
      </c>
      <c r="B255" s="1" t="s">
        <v>48</v>
      </c>
      <c r="C255" s="10">
        <v>6435</v>
      </c>
      <c r="D255" s="10">
        <v>1795</v>
      </c>
      <c r="E255" s="10">
        <v>4486</v>
      </c>
      <c r="F255" s="10">
        <v>154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40" t="s">
        <v>12</v>
      </c>
      <c r="B256" s="1" t="s">
        <v>49</v>
      </c>
      <c r="C256" s="10">
        <v>31488</v>
      </c>
      <c r="D256" s="10">
        <v>5769</v>
      </c>
      <c r="E256" s="10">
        <v>24980</v>
      </c>
      <c r="F256" s="10">
        <v>739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40" t="s">
        <v>12</v>
      </c>
      <c r="B257" s="1" t="s">
        <v>50</v>
      </c>
      <c r="C257" s="10">
        <v>6309</v>
      </c>
      <c r="D257" s="10">
        <v>1464</v>
      </c>
      <c r="E257" s="10">
        <v>4716</v>
      </c>
      <c r="F257" s="10">
        <v>129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40" t="s">
        <v>12</v>
      </c>
      <c r="B258" s="1" t="s">
        <v>51</v>
      </c>
      <c r="C258" s="10">
        <v>6167</v>
      </c>
      <c r="D258" s="10">
        <v>1201</v>
      </c>
      <c r="E258" s="10">
        <v>4813</v>
      </c>
      <c r="F258" s="10">
        <v>153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40" t="s">
        <v>12</v>
      </c>
      <c r="B259" s="1" t="s">
        <v>52</v>
      </c>
      <c r="C259" s="10">
        <v>6395</v>
      </c>
      <c r="D259" s="10">
        <v>1109</v>
      </c>
      <c r="E259" s="10">
        <v>5151</v>
      </c>
      <c r="F259" s="10">
        <v>135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40" t="s">
        <v>12</v>
      </c>
      <c r="B260" s="1" t="s">
        <v>53</v>
      </c>
      <c r="C260" s="10">
        <v>6257</v>
      </c>
      <c r="D260" s="10">
        <v>1030</v>
      </c>
      <c r="E260" s="10">
        <v>5064</v>
      </c>
      <c r="F260" s="10">
        <v>163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40" t="s">
        <v>12</v>
      </c>
      <c r="B261" s="1" t="s">
        <v>54</v>
      </c>
      <c r="C261" s="10">
        <v>6360</v>
      </c>
      <c r="D261" s="10">
        <v>965</v>
      </c>
      <c r="E261" s="10">
        <v>5236</v>
      </c>
      <c r="F261" s="10">
        <v>159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40" t="s">
        <v>12</v>
      </c>
      <c r="B262" s="1" t="s">
        <v>55</v>
      </c>
      <c r="C262" s="10">
        <v>29422</v>
      </c>
      <c r="D262" s="10">
        <v>3631</v>
      </c>
      <c r="E262" s="10">
        <v>24975</v>
      </c>
      <c r="F262" s="10">
        <v>816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40" t="s">
        <v>12</v>
      </c>
      <c r="B263" s="1" t="s">
        <v>56</v>
      </c>
      <c r="C263" s="10">
        <v>6638</v>
      </c>
      <c r="D263" s="10">
        <v>903</v>
      </c>
      <c r="E263" s="10">
        <v>5517</v>
      </c>
      <c r="F263" s="10">
        <v>218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40" t="s">
        <v>12</v>
      </c>
      <c r="B264" s="1" t="s">
        <v>57</v>
      </c>
      <c r="C264" s="10">
        <v>5956</v>
      </c>
      <c r="D264" s="10">
        <v>776</v>
      </c>
      <c r="E264" s="10">
        <v>5021</v>
      </c>
      <c r="F264" s="10">
        <v>159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40" t="s">
        <v>12</v>
      </c>
      <c r="B265" s="1" t="s">
        <v>58</v>
      </c>
      <c r="C265" s="10">
        <v>5620</v>
      </c>
      <c r="D265" s="10">
        <v>667</v>
      </c>
      <c r="E265" s="10">
        <v>4786</v>
      </c>
      <c r="F265" s="10">
        <v>167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40" t="s">
        <v>12</v>
      </c>
      <c r="B266" s="1" t="s">
        <v>59</v>
      </c>
      <c r="C266" s="10">
        <v>5625</v>
      </c>
      <c r="D266" s="10">
        <v>656</v>
      </c>
      <c r="E266" s="10">
        <v>4828</v>
      </c>
      <c r="F266" s="10">
        <v>141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40" t="s">
        <v>12</v>
      </c>
      <c r="B267" s="1" t="s">
        <v>60</v>
      </c>
      <c r="C267" s="10">
        <v>5583</v>
      </c>
      <c r="D267" s="10">
        <v>629</v>
      </c>
      <c r="E267" s="10">
        <v>4823</v>
      </c>
      <c r="F267" s="10">
        <v>131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40" t="s">
        <v>12</v>
      </c>
      <c r="B268" s="1" t="s">
        <v>61</v>
      </c>
      <c r="C268" s="10">
        <v>26891</v>
      </c>
      <c r="D268" s="10">
        <v>2422</v>
      </c>
      <c r="E268" s="10">
        <v>23765</v>
      </c>
      <c r="F268" s="10">
        <v>704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40" t="s">
        <v>12</v>
      </c>
      <c r="B269" s="1" t="s">
        <v>62</v>
      </c>
      <c r="C269" s="10">
        <v>5870</v>
      </c>
      <c r="D269" s="10">
        <v>611</v>
      </c>
      <c r="E269" s="10">
        <v>5127</v>
      </c>
      <c r="F269" s="10">
        <v>132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40" t="s">
        <v>12</v>
      </c>
      <c r="B270" s="1" t="s">
        <v>63</v>
      </c>
      <c r="C270" s="10">
        <v>5398</v>
      </c>
      <c r="D270" s="10">
        <v>512</v>
      </c>
      <c r="E270" s="10">
        <v>4743</v>
      </c>
      <c r="F270" s="10">
        <v>143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40" t="s">
        <v>12</v>
      </c>
      <c r="B271" s="1" t="s">
        <v>64</v>
      </c>
      <c r="C271" s="10">
        <v>5106</v>
      </c>
      <c r="D271" s="10">
        <v>473</v>
      </c>
      <c r="E271" s="10">
        <v>4500</v>
      </c>
      <c r="F271" s="10">
        <v>133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40" t="s">
        <v>12</v>
      </c>
      <c r="B272" s="1" t="s">
        <v>65</v>
      </c>
      <c r="C272" s="10">
        <v>5069</v>
      </c>
      <c r="D272" s="10">
        <v>416</v>
      </c>
      <c r="E272" s="10">
        <v>4518</v>
      </c>
      <c r="F272" s="10">
        <v>135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40" t="s">
        <v>12</v>
      </c>
      <c r="B273" s="1" t="s">
        <v>66</v>
      </c>
      <c r="C273" s="10">
        <v>5448</v>
      </c>
      <c r="D273" s="10">
        <v>410</v>
      </c>
      <c r="E273" s="10">
        <v>4877</v>
      </c>
      <c r="F273" s="10">
        <v>161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40" t="s">
        <v>12</v>
      </c>
      <c r="B274" s="1" t="s">
        <v>67</v>
      </c>
      <c r="C274" s="10">
        <v>27304</v>
      </c>
      <c r="D274" s="10">
        <v>1941</v>
      </c>
      <c r="E274" s="10">
        <v>24536</v>
      </c>
      <c r="F274" s="10">
        <v>827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40" t="s">
        <v>12</v>
      </c>
      <c r="B275" s="1" t="s">
        <v>68</v>
      </c>
      <c r="C275" s="10">
        <v>5689</v>
      </c>
      <c r="D275" s="10">
        <v>464</v>
      </c>
      <c r="E275" s="10">
        <v>5044</v>
      </c>
      <c r="F275" s="10">
        <v>181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40" t="s">
        <v>12</v>
      </c>
      <c r="B276" s="1" t="s">
        <v>69</v>
      </c>
      <c r="C276" s="10">
        <v>5237</v>
      </c>
      <c r="D276" s="10">
        <v>361</v>
      </c>
      <c r="E276" s="10">
        <v>4728</v>
      </c>
      <c r="F276" s="10">
        <v>148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40" t="s">
        <v>12</v>
      </c>
      <c r="B277" s="1" t="s">
        <v>70</v>
      </c>
      <c r="C277" s="10">
        <v>5715</v>
      </c>
      <c r="D277" s="10">
        <v>380</v>
      </c>
      <c r="E277" s="10">
        <v>5158</v>
      </c>
      <c r="F277" s="10">
        <v>177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40" t="s">
        <v>12</v>
      </c>
      <c r="B278" s="1" t="s">
        <v>71</v>
      </c>
      <c r="C278" s="10">
        <v>5504</v>
      </c>
      <c r="D278" s="10">
        <v>379</v>
      </c>
      <c r="E278" s="10">
        <v>4961</v>
      </c>
      <c r="F278" s="10">
        <v>164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40" t="s">
        <v>12</v>
      </c>
      <c r="B279" s="1" t="s">
        <v>72</v>
      </c>
      <c r="C279" s="10">
        <v>5159</v>
      </c>
      <c r="D279" s="10">
        <v>357</v>
      </c>
      <c r="E279" s="10">
        <v>4645</v>
      </c>
      <c r="F279" s="10">
        <v>157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40" t="s">
        <v>12</v>
      </c>
      <c r="B280" s="1" t="s">
        <v>73</v>
      </c>
      <c r="C280" s="10">
        <v>23920</v>
      </c>
      <c r="D280" s="10">
        <v>1335</v>
      </c>
      <c r="E280" s="10">
        <v>21789</v>
      </c>
      <c r="F280" s="10">
        <v>796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40" t="s">
        <v>12</v>
      </c>
      <c r="B281" s="1" t="s">
        <v>74</v>
      </c>
      <c r="C281" s="10">
        <v>5009</v>
      </c>
      <c r="D281" s="10">
        <v>295</v>
      </c>
      <c r="E281" s="10">
        <v>4575</v>
      </c>
      <c r="F281" s="10">
        <v>139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40" t="s">
        <v>12</v>
      </c>
      <c r="B282" s="1" t="s">
        <v>75</v>
      </c>
      <c r="C282" s="10">
        <v>4861</v>
      </c>
      <c r="D282" s="10">
        <v>310</v>
      </c>
      <c r="E282" s="10">
        <v>4392</v>
      </c>
      <c r="F282" s="10">
        <v>159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40" t="s">
        <v>12</v>
      </c>
      <c r="B283" s="1" t="s">
        <v>76</v>
      </c>
      <c r="C283" s="10">
        <v>5102</v>
      </c>
      <c r="D283" s="10">
        <v>305</v>
      </c>
      <c r="E283" s="10">
        <v>4609</v>
      </c>
      <c r="F283" s="10">
        <v>188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40" t="s">
        <v>12</v>
      </c>
      <c r="B284" s="1" t="s">
        <v>77</v>
      </c>
      <c r="C284" s="10">
        <v>4679</v>
      </c>
      <c r="D284" s="10">
        <v>236</v>
      </c>
      <c r="E284" s="10">
        <v>4273</v>
      </c>
      <c r="F284" s="10">
        <v>170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40" t="s">
        <v>12</v>
      </c>
      <c r="B285" s="1" t="s">
        <v>78</v>
      </c>
      <c r="C285" s="10">
        <v>4269</v>
      </c>
      <c r="D285" s="10">
        <v>189</v>
      </c>
      <c r="E285" s="10">
        <v>3940</v>
      </c>
      <c r="F285" s="10">
        <v>140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40" t="s">
        <v>12</v>
      </c>
      <c r="B286" s="1" t="s">
        <v>79</v>
      </c>
      <c r="C286" s="10">
        <v>19339</v>
      </c>
      <c r="D286" s="10">
        <v>875</v>
      </c>
      <c r="E286" s="10">
        <v>17760</v>
      </c>
      <c r="F286" s="10">
        <v>704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40" t="s">
        <v>12</v>
      </c>
      <c r="B287" s="1" t="s">
        <v>80</v>
      </c>
      <c r="C287" s="10">
        <v>4327</v>
      </c>
      <c r="D287" s="10">
        <v>208</v>
      </c>
      <c r="E287" s="10">
        <v>3943</v>
      </c>
      <c r="F287" s="10">
        <v>176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40" t="s">
        <v>12</v>
      </c>
      <c r="B288" s="1" t="s">
        <v>81</v>
      </c>
      <c r="C288" s="10">
        <v>3911</v>
      </c>
      <c r="D288" s="10">
        <v>165</v>
      </c>
      <c r="E288" s="10">
        <v>3597</v>
      </c>
      <c r="F288" s="10">
        <v>149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40" t="s">
        <v>12</v>
      </c>
      <c r="B289" s="1" t="s">
        <v>82</v>
      </c>
      <c r="C289" s="10">
        <v>3982</v>
      </c>
      <c r="D289" s="10">
        <v>175</v>
      </c>
      <c r="E289" s="10">
        <v>3657</v>
      </c>
      <c r="F289" s="10">
        <v>150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40" t="s">
        <v>12</v>
      </c>
      <c r="B290" s="1" t="s">
        <v>83</v>
      </c>
      <c r="C290" s="10">
        <v>3584</v>
      </c>
      <c r="D290" s="10">
        <v>152</v>
      </c>
      <c r="E290" s="10">
        <v>3304</v>
      </c>
      <c r="F290" s="10">
        <v>128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40" t="s">
        <v>12</v>
      </c>
      <c r="B291" s="1" t="s">
        <v>84</v>
      </c>
      <c r="C291" s="10">
        <v>3535</v>
      </c>
      <c r="D291" s="10">
        <v>175</v>
      </c>
      <c r="E291" s="10">
        <v>3259</v>
      </c>
      <c r="F291" s="10">
        <v>101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40" t="s">
        <v>12</v>
      </c>
      <c r="B292" s="1" t="s">
        <v>85</v>
      </c>
      <c r="C292" s="10">
        <v>16956</v>
      </c>
      <c r="D292" s="10">
        <v>694</v>
      </c>
      <c r="E292" s="10">
        <v>15544</v>
      </c>
      <c r="F292" s="10">
        <v>718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40" t="s">
        <v>12</v>
      </c>
      <c r="B293" s="1" t="s">
        <v>86</v>
      </c>
      <c r="C293" s="10">
        <v>3454</v>
      </c>
      <c r="D293" s="10">
        <v>139</v>
      </c>
      <c r="E293" s="10">
        <v>3184</v>
      </c>
      <c r="F293" s="10">
        <v>131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40" t="s">
        <v>12</v>
      </c>
      <c r="B294" s="1" t="s">
        <v>87</v>
      </c>
      <c r="C294" s="10">
        <v>3231</v>
      </c>
      <c r="D294" s="10">
        <v>149</v>
      </c>
      <c r="E294" s="10">
        <v>2953</v>
      </c>
      <c r="F294" s="10">
        <v>129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40" t="s">
        <v>12</v>
      </c>
      <c r="B295" s="1" t="s">
        <v>88</v>
      </c>
      <c r="C295" s="10">
        <v>3412</v>
      </c>
      <c r="D295" s="10">
        <v>136</v>
      </c>
      <c r="E295" s="10">
        <v>3142</v>
      </c>
      <c r="F295" s="10">
        <v>134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40" t="s">
        <v>12</v>
      </c>
      <c r="B296" s="1" t="s">
        <v>89</v>
      </c>
      <c r="C296" s="10">
        <v>3415</v>
      </c>
      <c r="D296" s="10">
        <v>143</v>
      </c>
      <c r="E296" s="10">
        <v>3116</v>
      </c>
      <c r="F296" s="10">
        <v>156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40" t="s">
        <v>12</v>
      </c>
      <c r="B297" s="1" t="s">
        <v>90</v>
      </c>
      <c r="C297" s="10">
        <v>3444</v>
      </c>
      <c r="D297" s="10">
        <v>127</v>
      </c>
      <c r="E297" s="10">
        <v>3149</v>
      </c>
      <c r="F297" s="10">
        <v>168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40" t="s">
        <v>12</v>
      </c>
      <c r="B298" s="1" t="s">
        <v>91</v>
      </c>
      <c r="C298" s="10">
        <v>14673</v>
      </c>
      <c r="D298" s="10">
        <v>551</v>
      </c>
      <c r="E298" s="10">
        <v>13414</v>
      </c>
      <c r="F298" s="10">
        <v>708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40" t="s">
        <v>12</v>
      </c>
      <c r="B299" s="1" t="s">
        <v>92</v>
      </c>
      <c r="C299" s="10">
        <v>3224</v>
      </c>
      <c r="D299" s="10">
        <v>132</v>
      </c>
      <c r="E299" s="10">
        <v>2942</v>
      </c>
      <c r="F299" s="10">
        <v>150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40" t="s">
        <v>12</v>
      </c>
      <c r="B300" s="1" t="s">
        <v>93</v>
      </c>
      <c r="C300" s="10">
        <v>2845</v>
      </c>
      <c r="D300" s="10">
        <v>119</v>
      </c>
      <c r="E300" s="10">
        <v>2594</v>
      </c>
      <c r="F300" s="10">
        <v>132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40" t="s">
        <v>12</v>
      </c>
      <c r="B301" s="1" t="s">
        <v>94</v>
      </c>
      <c r="C301" s="10">
        <v>2932</v>
      </c>
      <c r="D301" s="10">
        <v>103</v>
      </c>
      <c r="E301" s="10">
        <v>2685</v>
      </c>
      <c r="F301" s="10">
        <v>144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40" t="s">
        <v>12</v>
      </c>
      <c r="B302" s="1" t="s">
        <v>95</v>
      </c>
      <c r="C302" s="10">
        <v>3000</v>
      </c>
      <c r="D302" s="10">
        <v>118</v>
      </c>
      <c r="E302" s="10">
        <v>2734</v>
      </c>
      <c r="F302" s="10">
        <v>148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40" t="s">
        <v>12</v>
      </c>
      <c r="B303" s="1" t="s">
        <v>96</v>
      </c>
      <c r="C303" s="10">
        <v>2672</v>
      </c>
      <c r="D303" s="10">
        <v>79</v>
      </c>
      <c r="E303" s="10">
        <v>2459</v>
      </c>
      <c r="F303" s="10">
        <v>134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40" t="s">
        <v>12</v>
      </c>
      <c r="B304" s="1" t="s">
        <v>97</v>
      </c>
      <c r="C304" s="10">
        <v>13262</v>
      </c>
      <c r="D304" s="10">
        <v>421</v>
      </c>
      <c r="E304" s="10">
        <v>12132</v>
      </c>
      <c r="F304" s="10">
        <v>709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40" t="s">
        <v>12</v>
      </c>
      <c r="B305" s="1" t="s">
        <v>98</v>
      </c>
      <c r="C305" s="10">
        <v>3017</v>
      </c>
      <c r="D305" s="10">
        <v>113</v>
      </c>
      <c r="E305" s="10">
        <v>2747</v>
      </c>
      <c r="F305" s="10">
        <v>157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40" t="s">
        <v>12</v>
      </c>
      <c r="B306" s="1" t="s">
        <v>99</v>
      </c>
      <c r="C306" s="10">
        <v>2648</v>
      </c>
      <c r="D306" s="10">
        <v>87</v>
      </c>
      <c r="E306" s="10">
        <v>2411</v>
      </c>
      <c r="F306" s="10">
        <v>150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40" t="s">
        <v>12</v>
      </c>
      <c r="B307" s="1" t="s">
        <v>100</v>
      </c>
      <c r="C307" s="10">
        <v>2676</v>
      </c>
      <c r="D307" s="10">
        <v>87</v>
      </c>
      <c r="E307" s="10">
        <v>2452</v>
      </c>
      <c r="F307" s="10">
        <v>137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40" t="s">
        <v>12</v>
      </c>
      <c r="B308" s="1" t="s">
        <v>101</v>
      </c>
      <c r="C308" s="10">
        <v>2545</v>
      </c>
      <c r="D308" s="10">
        <v>71</v>
      </c>
      <c r="E308" s="10">
        <v>2353</v>
      </c>
      <c r="F308" s="10">
        <v>121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40" t="s">
        <v>12</v>
      </c>
      <c r="B309" s="1" t="s">
        <v>102</v>
      </c>
      <c r="C309" s="10">
        <v>2376</v>
      </c>
      <c r="D309" s="10">
        <v>63</v>
      </c>
      <c r="E309" s="10">
        <v>2169</v>
      </c>
      <c r="F309" s="10">
        <v>144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40" t="s">
        <v>12</v>
      </c>
      <c r="B310" s="1" t="s">
        <v>103</v>
      </c>
      <c r="C310" s="10">
        <v>10668</v>
      </c>
      <c r="D310" s="10">
        <v>358</v>
      </c>
      <c r="E310" s="10">
        <v>9612</v>
      </c>
      <c r="F310" s="10">
        <v>698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40" t="s">
        <v>12</v>
      </c>
      <c r="B311" s="1" t="s">
        <v>104</v>
      </c>
      <c r="C311" s="10">
        <v>2381</v>
      </c>
      <c r="D311" s="10">
        <v>81</v>
      </c>
      <c r="E311" s="10">
        <v>2170</v>
      </c>
      <c r="F311" s="10">
        <v>130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40" t="s">
        <v>12</v>
      </c>
      <c r="B312" s="1" t="s">
        <v>105</v>
      </c>
      <c r="C312" s="10">
        <v>2246</v>
      </c>
      <c r="D312" s="10">
        <v>73</v>
      </c>
      <c r="E312" s="10">
        <v>1996</v>
      </c>
      <c r="F312" s="10">
        <v>177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40" t="s">
        <v>12</v>
      </c>
      <c r="B313" s="1" t="s">
        <v>106</v>
      </c>
      <c r="C313" s="10">
        <v>2218</v>
      </c>
      <c r="D313" s="10">
        <v>87</v>
      </c>
      <c r="E313" s="10">
        <v>1980</v>
      </c>
      <c r="F313" s="10">
        <v>151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40" t="s">
        <v>12</v>
      </c>
      <c r="B314" s="1" t="s">
        <v>107</v>
      </c>
      <c r="C314" s="10">
        <v>2022</v>
      </c>
      <c r="D314" s="10">
        <v>57</v>
      </c>
      <c r="E314" s="10">
        <v>1846</v>
      </c>
      <c r="F314" s="10">
        <v>119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40" t="s">
        <v>12</v>
      </c>
      <c r="B315" s="1" t="s">
        <v>108</v>
      </c>
      <c r="C315" s="10">
        <v>1801</v>
      </c>
      <c r="D315" s="10">
        <v>60</v>
      </c>
      <c r="E315" s="10">
        <v>1620</v>
      </c>
      <c r="F315" s="10">
        <v>121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40" t="s">
        <v>12</v>
      </c>
      <c r="B316" s="1" t="s">
        <v>109</v>
      </c>
      <c r="C316" s="10">
        <v>7036</v>
      </c>
      <c r="D316" s="10">
        <v>279</v>
      </c>
      <c r="E316" s="10">
        <v>6222</v>
      </c>
      <c r="F316" s="10">
        <v>535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40" t="s">
        <v>12</v>
      </c>
      <c r="B317" s="1" t="s">
        <v>110</v>
      </c>
      <c r="C317" s="10">
        <v>1746</v>
      </c>
      <c r="D317" s="10">
        <v>75</v>
      </c>
      <c r="E317" s="10">
        <v>1529</v>
      </c>
      <c r="F317" s="10">
        <v>142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40" t="s">
        <v>12</v>
      </c>
      <c r="B318" s="1" t="s">
        <v>111</v>
      </c>
      <c r="C318" s="10">
        <v>1514</v>
      </c>
      <c r="D318" s="10">
        <v>63</v>
      </c>
      <c r="E318" s="10">
        <v>1356</v>
      </c>
      <c r="F318" s="10">
        <v>95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40" t="s">
        <v>12</v>
      </c>
      <c r="B319" s="1" t="s">
        <v>112</v>
      </c>
      <c r="C319" s="10">
        <v>1492</v>
      </c>
      <c r="D319" s="10">
        <v>63</v>
      </c>
      <c r="E319" s="10">
        <v>1307</v>
      </c>
      <c r="F319" s="10">
        <v>122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40" t="s">
        <v>12</v>
      </c>
      <c r="B320" s="1" t="s">
        <v>113</v>
      </c>
      <c r="C320" s="10">
        <v>1229</v>
      </c>
      <c r="D320" s="10">
        <v>46</v>
      </c>
      <c r="E320" s="10">
        <v>1094</v>
      </c>
      <c r="F320" s="10">
        <v>89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40" t="s">
        <v>12</v>
      </c>
      <c r="B321" s="1" t="s">
        <v>114</v>
      </c>
      <c r="C321" s="10">
        <v>1055</v>
      </c>
      <c r="D321" s="10">
        <v>32</v>
      </c>
      <c r="E321" s="10">
        <v>936</v>
      </c>
      <c r="F321" s="10">
        <v>87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40" t="s">
        <v>12</v>
      </c>
      <c r="B322" s="1" t="s">
        <v>115</v>
      </c>
      <c r="C322" s="10">
        <v>3734</v>
      </c>
      <c r="D322" s="10">
        <v>148</v>
      </c>
      <c r="E322" s="10">
        <v>3255</v>
      </c>
      <c r="F322" s="10">
        <v>331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40" t="s">
        <v>12</v>
      </c>
      <c r="B323" s="1" t="s">
        <v>116</v>
      </c>
      <c r="C323" s="10">
        <v>981</v>
      </c>
      <c r="D323" s="10">
        <v>35</v>
      </c>
      <c r="E323" s="10">
        <v>861</v>
      </c>
      <c r="F323" s="10">
        <v>85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40" t="s">
        <v>12</v>
      </c>
      <c r="B324" s="1" t="s">
        <v>117</v>
      </c>
      <c r="C324" s="10">
        <v>851</v>
      </c>
      <c r="D324" s="10">
        <v>34</v>
      </c>
      <c r="E324" s="10">
        <v>750</v>
      </c>
      <c r="F324" s="10">
        <v>67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40" t="s">
        <v>12</v>
      </c>
      <c r="B325" s="1" t="s">
        <v>118</v>
      </c>
      <c r="C325" s="10">
        <v>718</v>
      </c>
      <c r="D325" s="10">
        <v>33</v>
      </c>
      <c r="E325" s="10">
        <v>624</v>
      </c>
      <c r="F325" s="10">
        <v>61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40" t="s">
        <v>12</v>
      </c>
      <c r="B326" s="1" t="s">
        <v>119</v>
      </c>
      <c r="C326" s="10">
        <v>628</v>
      </c>
      <c r="D326" s="10">
        <v>26</v>
      </c>
      <c r="E326" s="10">
        <v>530</v>
      </c>
      <c r="F326" s="10">
        <v>72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40" t="s">
        <v>12</v>
      </c>
      <c r="B327" s="1" t="s">
        <v>120</v>
      </c>
      <c r="C327" s="10">
        <v>556</v>
      </c>
      <c r="D327" s="10">
        <v>20</v>
      </c>
      <c r="E327" s="10">
        <v>490</v>
      </c>
      <c r="F327" s="10">
        <v>46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40" t="s">
        <v>12</v>
      </c>
      <c r="B328" s="1" t="s">
        <v>121</v>
      </c>
      <c r="C328" s="10">
        <v>1652</v>
      </c>
      <c r="D328" s="10">
        <v>76</v>
      </c>
      <c r="E328" s="10">
        <v>1412</v>
      </c>
      <c r="F328" s="10">
        <v>164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40" t="s">
        <v>12</v>
      </c>
      <c r="B329" s="1" t="s">
        <v>122</v>
      </c>
      <c r="C329" s="10">
        <v>443</v>
      </c>
      <c r="D329" s="10">
        <v>24</v>
      </c>
      <c r="E329" s="10">
        <v>378</v>
      </c>
      <c r="F329" s="10">
        <v>41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40" t="s">
        <v>12</v>
      </c>
      <c r="B330" s="1" t="s">
        <v>123</v>
      </c>
      <c r="C330" s="10">
        <v>366</v>
      </c>
      <c r="D330" s="10">
        <v>18</v>
      </c>
      <c r="E330" s="10">
        <v>314</v>
      </c>
      <c r="F330" s="10">
        <v>34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40" t="s">
        <v>12</v>
      </c>
      <c r="B331" s="1" t="s">
        <v>124</v>
      </c>
      <c r="C331" s="10">
        <v>340</v>
      </c>
      <c r="D331" s="10">
        <v>16</v>
      </c>
      <c r="E331" s="10">
        <v>297</v>
      </c>
      <c r="F331" s="10">
        <v>27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40" t="s">
        <v>12</v>
      </c>
      <c r="B332" s="1" t="s">
        <v>125</v>
      </c>
      <c r="C332" s="10">
        <v>269</v>
      </c>
      <c r="D332" s="10">
        <v>7</v>
      </c>
      <c r="E332" s="10">
        <v>231</v>
      </c>
      <c r="F332" s="10">
        <v>31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40" t="s">
        <v>12</v>
      </c>
      <c r="B333" s="1" t="s">
        <v>126</v>
      </c>
      <c r="C333" s="10">
        <v>234</v>
      </c>
      <c r="D333" s="10">
        <v>11</v>
      </c>
      <c r="E333" s="10">
        <v>192</v>
      </c>
      <c r="F333" s="10">
        <v>31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1" t="s">
        <v>12</v>
      </c>
      <c r="B334" s="6" t="s">
        <v>127</v>
      </c>
      <c r="C334" s="5">
        <v>816</v>
      </c>
      <c r="D334" s="5">
        <v>51</v>
      </c>
      <c r="E334" s="5">
        <v>689</v>
      </c>
      <c r="F334" s="5">
        <v>76</v>
      </c>
      <c r="G334" t="s">
        <v>12</v>
      </c>
      <c r="H334" t="s">
        <v>12</v>
      </c>
      <c r="J334" t="s">
        <v>12</v>
      </c>
      <c r="K334" t="s">
        <v>12</v>
      </c>
    </row>
    <row r="335" spans="1:32" s="27" customFormat="1" ht="39.75" customHeight="1">
      <c r="A335" s="34" t="s">
        <v>150</v>
      </c>
      <c r="B335" s="35"/>
      <c r="C335" s="35"/>
      <c r="D335" s="35"/>
      <c r="E335" s="35"/>
      <c r="F335" s="36"/>
      <c r="G335" s="26"/>
      <c r="H335" s="26"/>
      <c r="I335" s="26" t="s">
        <v>12</v>
      </c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</row>
    <row r="336" spans="1:32" ht="12" customHeight="1">
      <c r="A336" s="30" t="s">
        <v>151</v>
      </c>
      <c r="B336" s="37"/>
      <c r="C336" s="37"/>
      <c r="D336" s="37"/>
      <c r="E336" s="37"/>
      <c r="F336" s="38"/>
      <c r="G336" s="23"/>
      <c r="H336" s="23"/>
      <c r="I336" s="23" t="s">
        <v>12</v>
      </c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6" width="20.83203125" customWidth="1"/>
  </cols>
  <sheetData>
    <row r="1" spans="1:32" ht="14.1" customHeight="1">
      <c r="A1" s="32" t="s">
        <v>10</v>
      </c>
      <c r="B1" s="32"/>
      <c r="C1" s="32"/>
      <c r="D1" s="32"/>
      <c r="E1" s="32"/>
      <c r="F1" s="3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3" t="s">
        <v>130</v>
      </c>
      <c r="B2" s="33"/>
      <c r="C2" s="33"/>
      <c r="D2" s="33"/>
      <c r="E2" s="33"/>
      <c r="F2" s="33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2" t="s">
        <v>13</v>
      </c>
      <c r="B3" s="42" t="s">
        <v>12</v>
      </c>
      <c r="C3" s="42" t="s">
        <v>152</v>
      </c>
      <c r="D3" s="42" t="s">
        <v>14</v>
      </c>
      <c r="E3" s="42" t="s">
        <v>12</v>
      </c>
      <c r="F3" s="42" t="s">
        <v>12</v>
      </c>
    </row>
    <row r="4" spans="1:32" ht="38.1" customHeight="1">
      <c r="A4" s="42" t="s">
        <v>12</v>
      </c>
      <c r="B4" s="42" t="s">
        <v>12</v>
      </c>
      <c r="C4" s="42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3" t="s">
        <v>18</v>
      </c>
      <c r="B5" s="9" t="s">
        <v>12</v>
      </c>
      <c r="C5" s="3">
        <v>31281</v>
      </c>
      <c r="D5" s="3">
        <v>11500</v>
      </c>
      <c r="E5" s="3">
        <v>17492</v>
      </c>
      <c r="F5" s="3">
        <v>2289</v>
      </c>
    </row>
    <row r="6" spans="1:32" ht="12" customHeight="1">
      <c r="A6" s="40" t="s">
        <v>12</v>
      </c>
      <c r="B6" s="1" t="s">
        <v>19</v>
      </c>
      <c r="C6" s="10">
        <v>2413</v>
      </c>
      <c r="D6" s="10">
        <v>1023</v>
      </c>
      <c r="E6" s="10">
        <v>108</v>
      </c>
      <c r="F6" s="10">
        <v>1282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40" t="s">
        <v>12</v>
      </c>
      <c r="B7" s="1" t="s">
        <v>20</v>
      </c>
      <c r="C7" s="10">
        <v>437</v>
      </c>
      <c r="D7" s="10">
        <v>38</v>
      </c>
      <c r="E7" s="10">
        <v>24</v>
      </c>
      <c r="F7" s="10">
        <v>375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40" t="s">
        <v>12</v>
      </c>
      <c r="B8" s="1" t="s">
        <v>21</v>
      </c>
      <c r="C8" s="10">
        <v>433</v>
      </c>
      <c r="D8" s="10">
        <v>40</v>
      </c>
      <c r="E8" s="10">
        <v>25</v>
      </c>
      <c r="F8" s="10">
        <v>368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40" t="s">
        <v>12</v>
      </c>
      <c r="B9" s="1" t="s">
        <v>22</v>
      </c>
      <c r="C9" s="10">
        <v>520</v>
      </c>
      <c r="D9" s="10">
        <v>113</v>
      </c>
      <c r="E9" s="10">
        <v>26</v>
      </c>
      <c r="F9" s="10">
        <v>381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40" t="s">
        <v>12</v>
      </c>
      <c r="B10" s="1" t="s">
        <v>23</v>
      </c>
      <c r="C10" s="10">
        <v>505</v>
      </c>
      <c r="D10" s="10">
        <v>345</v>
      </c>
      <c r="E10" s="10">
        <v>19</v>
      </c>
      <c r="F10" s="10">
        <v>141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40" t="s">
        <v>12</v>
      </c>
      <c r="B11" s="1" t="s">
        <v>24</v>
      </c>
      <c r="C11" s="10">
        <v>518</v>
      </c>
      <c r="D11" s="10">
        <v>487</v>
      </c>
      <c r="E11" s="10">
        <v>14</v>
      </c>
      <c r="F11" s="10">
        <v>17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40" t="s">
        <v>12</v>
      </c>
      <c r="B12" s="1" t="s">
        <v>25</v>
      </c>
      <c r="C12" s="10">
        <v>2973</v>
      </c>
      <c r="D12" s="10">
        <v>2871</v>
      </c>
      <c r="E12" s="10">
        <v>53</v>
      </c>
      <c r="F12" s="10">
        <v>49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40" t="s">
        <v>12</v>
      </c>
      <c r="B13" s="1" t="s">
        <v>26</v>
      </c>
      <c r="C13" s="10">
        <v>545</v>
      </c>
      <c r="D13" s="10">
        <v>527</v>
      </c>
      <c r="E13" s="10">
        <v>10</v>
      </c>
      <c r="F13" s="10">
        <v>8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40" t="s">
        <v>12</v>
      </c>
      <c r="B14" s="1" t="s">
        <v>27</v>
      </c>
      <c r="C14" s="10">
        <v>535</v>
      </c>
      <c r="D14" s="10">
        <v>519</v>
      </c>
      <c r="E14" s="10">
        <v>8</v>
      </c>
      <c r="F14" s="10">
        <v>8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40" t="s">
        <v>12</v>
      </c>
      <c r="B15" s="1" t="s">
        <v>28</v>
      </c>
      <c r="C15" s="10">
        <v>670</v>
      </c>
      <c r="D15" s="10">
        <v>644</v>
      </c>
      <c r="E15" s="10">
        <v>11</v>
      </c>
      <c r="F15" s="10">
        <v>15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40" t="s">
        <v>12</v>
      </c>
      <c r="B16" s="1" t="s">
        <v>29</v>
      </c>
      <c r="C16" s="10">
        <v>640</v>
      </c>
      <c r="D16" s="10">
        <v>616</v>
      </c>
      <c r="E16" s="10">
        <v>12</v>
      </c>
      <c r="F16" s="10">
        <v>12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40" t="s">
        <v>12</v>
      </c>
      <c r="B17" s="1" t="s">
        <v>30</v>
      </c>
      <c r="C17" s="10">
        <v>583</v>
      </c>
      <c r="D17" s="10">
        <v>565</v>
      </c>
      <c r="E17" s="10">
        <v>12</v>
      </c>
      <c r="F17" s="10">
        <v>6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40" t="s">
        <v>12</v>
      </c>
      <c r="B18" s="1" t="s">
        <v>31</v>
      </c>
      <c r="C18" s="10">
        <v>2982</v>
      </c>
      <c r="D18" s="10">
        <v>2854</v>
      </c>
      <c r="E18" s="10">
        <v>95</v>
      </c>
      <c r="F18" s="10">
        <v>33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40" t="s">
        <v>12</v>
      </c>
      <c r="B19" s="1" t="s">
        <v>32</v>
      </c>
      <c r="C19" s="10">
        <v>631</v>
      </c>
      <c r="D19" s="10">
        <v>614</v>
      </c>
      <c r="E19" s="10">
        <v>13</v>
      </c>
      <c r="F19" s="10">
        <v>4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40" t="s">
        <v>12</v>
      </c>
      <c r="B20" s="1" t="s">
        <v>33</v>
      </c>
      <c r="C20" s="10">
        <v>575</v>
      </c>
      <c r="D20" s="10">
        <v>556</v>
      </c>
      <c r="E20" s="10">
        <v>10</v>
      </c>
      <c r="F20" s="10">
        <v>9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40" t="s">
        <v>12</v>
      </c>
      <c r="B21" s="1" t="s">
        <v>34</v>
      </c>
      <c r="C21" s="10">
        <v>619</v>
      </c>
      <c r="D21" s="10">
        <v>588</v>
      </c>
      <c r="E21" s="10">
        <v>23</v>
      </c>
      <c r="F21" s="10">
        <v>8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40" t="s">
        <v>12</v>
      </c>
      <c r="B22" s="1" t="s">
        <v>35</v>
      </c>
      <c r="C22" s="10">
        <v>586</v>
      </c>
      <c r="D22" s="10">
        <v>559</v>
      </c>
      <c r="E22" s="10">
        <v>20</v>
      </c>
      <c r="F22" s="10">
        <v>7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40" t="s">
        <v>12</v>
      </c>
      <c r="B23" s="1" t="s">
        <v>36</v>
      </c>
      <c r="C23" s="10">
        <v>571</v>
      </c>
      <c r="D23" s="10">
        <v>537</v>
      </c>
      <c r="E23" s="10">
        <v>29</v>
      </c>
      <c r="F23" s="10">
        <v>5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40" t="s">
        <v>12</v>
      </c>
      <c r="B24" s="1" t="s">
        <v>37</v>
      </c>
      <c r="C24" s="10">
        <v>2944</v>
      </c>
      <c r="D24" s="10">
        <v>2271</v>
      </c>
      <c r="E24" s="10">
        <v>646</v>
      </c>
      <c r="F24" s="10">
        <v>27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40" t="s">
        <v>12</v>
      </c>
      <c r="B25" s="1" t="s">
        <v>38</v>
      </c>
      <c r="C25" s="10">
        <v>634</v>
      </c>
      <c r="D25" s="10">
        <v>561</v>
      </c>
      <c r="E25" s="10">
        <v>65</v>
      </c>
      <c r="F25" s="10">
        <v>8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40" t="s">
        <v>12</v>
      </c>
      <c r="B26" s="1" t="s">
        <v>39</v>
      </c>
      <c r="C26" s="10">
        <v>594</v>
      </c>
      <c r="D26" s="10">
        <v>513</v>
      </c>
      <c r="E26" s="10">
        <v>79</v>
      </c>
      <c r="F26" s="10">
        <v>2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40" t="s">
        <v>12</v>
      </c>
      <c r="B27" s="1" t="s">
        <v>40</v>
      </c>
      <c r="C27" s="10">
        <v>602</v>
      </c>
      <c r="D27" s="10">
        <v>506</v>
      </c>
      <c r="E27" s="10">
        <v>93</v>
      </c>
      <c r="F27" s="10">
        <v>3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40" t="s">
        <v>12</v>
      </c>
      <c r="B28" s="1" t="s">
        <v>41</v>
      </c>
      <c r="C28" s="10">
        <v>556</v>
      </c>
      <c r="D28" s="10">
        <v>383</v>
      </c>
      <c r="E28" s="10">
        <v>164</v>
      </c>
      <c r="F28" s="10">
        <v>9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40" t="s">
        <v>12</v>
      </c>
      <c r="B29" s="1" t="s">
        <v>42</v>
      </c>
      <c r="C29" s="10">
        <v>558</v>
      </c>
      <c r="D29" s="10">
        <v>308</v>
      </c>
      <c r="E29" s="10">
        <v>245</v>
      </c>
      <c r="F29" s="10">
        <v>5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40" t="s">
        <v>12</v>
      </c>
      <c r="B30" s="1" t="s">
        <v>43</v>
      </c>
      <c r="C30" s="10">
        <v>2614</v>
      </c>
      <c r="D30" s="10">
        <v>1029</v>
      </c>
      <c r="E30" s="10">
        <v>1537</v>
      </c>
      <c r="F30" s="10">
        <v>48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40" t="s">
        <v>12</v>
      </c>
      <c r="B31" s="1" t="s">
        <v>44</v>
      </c>
      <c r="C31" s="10">
        <v>524</v>
      </c>
      <c r="D31" s="10">
        <v>255</v>
      </c>
      <c r="E31" s="10">
        <v>259</v>
      </c>
      <c r="F31" s="10">
        <v>10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40" t="s">
        <v>12</v>
      </c>
      <c r="B32" s="1" t="s">
        <v>45</v>
      </c>
      <c r="C32" s="10">
        <v>538</v>
      </c>
      <c r="D32" s="10">
        <v>256</v>
      </c>
      <c r="E32" s="10">
        <v>275</v>
      </c>
      <c r="F32" s="10">
        <v>7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40" t="s">
        <v>12</v>
      </c>
      <c r="B33" s="1" t="s">
        <v>46</v>
      </c>
      <c r="C33" s="10">
        <v>561</v>
      </c>
      <c r="D33" s="10">
        <v>207</v>
      </c>
      <c r="E33" s="10">
        <v>341</v>
      </c>
      <c r="F33" s="10">
        <v>13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40" t="s">
        <v>12</v>
      </c>
      <c r="B34" s="1" t="s">
        <v>47</v>
      </c>
      <c r="C34" s="10">
        <v>520</v>
      </c>
      <c r="D34" s="10">
        <v>173</v>
      </c>
      <c r="E34" s="10">
        <v>338</v>
      </c>
      <c r="F34" s="10">
        <v>9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40" t="s">
        <v>12</v>
      </c>
      <c r="B35" s="1" t="s">
        <v>48</v>
      </c>
      <c r="C35" s="10">
        <v>471</v>
      </c>
      <c r="D35" s="10">
        <v>138</v>
      </c>
      <c r="E35" s="10">
        <v>324</v>
      </c>
      <c r="F35" s="10">
        <v>9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40" t="s">
        <v>12</v>
      </c>
      <c r="B36" s="1" t="s">
        <v>49</v>
      </c>
      <c r="C36" s="10">
        <v>2497</v>
      </c>
      <c r="D36" s="10">
        <v>437</v>
      </c>
      <c r="E36" s="10">
        <v>1981</v>
      </c>
      <c r="F36" s="10">
        <v>79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40" t="s">
        <v>12</v>
      </c>
      <c r="B37" s="1" t="s">
        <v>50</v>
      </c>
      <c r="C37" s="10">
        <v>488</v>
      </c>
      <c r="D37" s="10">
        <v>111</v>
      </c>
      <c r="E37" s="10">
        <v>369</v>
      </c>
      <c r="F37" s="10">
        <v>8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40" t="s">
        <v>12</v>
      </c>
      <c r="B38" s="1" t="s">
        <v>51</v>
      </c>
      <c r="C38" s="10">
        <v>507</v>
      </c>
      <c r="D38" s="10">
        <v>101</v>
      </c>
      <c r="E38" s="10">
        <v>388</v>
      </c>
      <c r="F38" s="10">
        <v>18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40" t="s">
        <v>12</v>
      </c>
      <c r="B39" s="1" t="s">
        <v>52</v>
      </c>
      <c r="C39" s="10">
        <v>499</v>
      </c>
      <c r="D39" s="10">
        <v>84</v>
      </c>
      <c r="E39" s="10">
        <v>398</v>
      </c>
      <c r="F39" s="10">
        <v>17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40" t="s">
        <v>12</v>
      </c>
      <c r="B40" s="1" t="s">
        <v>53</v>
      </c>
      <c r="C40" s="10">
        <v>478</v>
      </c>
      <c r="D40" s="10">
        <v>66</v>
      </c>
      <c r="E40" s="10">
        <v>395</v>
      </c>
      <c r="F40" s="10">
        <v>17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40" t="s">
        <v>12</v>
      </c>
      <c r="B41" s="1" t="s">
        <v>54</v>
      </c>
      <c r="C41" s="10">
        <v>525</v>
      </c>
      <c r="D41" s="10">
        <v>75</v>
      </c>
      <c r="E41" s="10">
        <v>431</v>
      </c>
      <c r="F41" s="10">
        <v>19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40" t="s">
        <v>12</v>
      </c>
      <c r="B42" s="1" t="s">
        <v>55</v>
      </c>
      <c r="C42" s="10">
        <v>2249</v>
      </c>
      <c r="D42" s="10">
        <v>312</v>
      </c>
      <c r="E42" s="10">
        <v>1869</v>
      </c>
      <c r="F42" s="10">
        <v>68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40" t="s">
        <v>12</v>
      </c>
      <c r="B43" s="1" t="s">
        <v>56</v>
      </c>
      <c r="C43" s="10">
        <v>532</v>
      </c>
      <c r="D43" s="10">
        <v>86</v>
      </c>
      <c r="E43" s="10">
        <v>429</v>
      </c>
      <c r="F43" s="10">
        <v>17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40" t="s">
        <v>12</v>
      </c>
      <c r="B44" s="1" t="s">
        <v>57</v>
      </c>
      <c r="C44" s="10">
        <v>437</v>
      </c>
      <c r="D44" s="10">
        <v>57</v>
      </c>
      <c r="E44" s="10">
        <v>369</v>
      </c>
      <c r="F44" s="10">
        <v>11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40" t="s">
        <v>12</v>
      </c>
      <c r="B45" s="1" t="s">
        <v>58</v>
      </c>
      <c r="C45" s="10">
        <v>419</v>
      </c>
      <c r="D45" s="10">
        <v>56</v>
      </c>
      <c r="E45" s="10">
        <v>342</v>
      </c>
      <c r="F45" s="10">
        <v>21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40" t="s">
        <v>12</v>
      </c>
      <c r="B46" s="1" t="s">
        <v>59</v>
      </c>
      <c r="C46" s="10">
        <v>432</v>
      </c>
      <c r="D46" s="10">
        <v>58</v>
      </c>
      <c r="E46" s="10">
        <v>366</v>
      </c>
      <c r="F46" s="10">
        <v>8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40" t="s">
        <v>12</v>
      </c>
      <c r="B47" s="1" t="s">
        <v>60</v>
      </c>
      <c r="C47" s="10">
        <v>429</v>
      </c>
      <c r="D47" s="10">
        <v>55</v>
      </c>
      <c r="E47" s="10">
        <v>363</v>
      </c>
      <c r="F47" s="10">
        <v>11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40" t="s">
        <v>12</v>
      </c>
      <c r="B48" s="1" t="s">
        <v>61</v>
      </c>
      <c r="C48" s="10">
        <v>2125</v>
      </c>
      <c r="D48" s="10">
        <v>215</v>
      </c>
      <c r="E48" s="10">
        <v>1835</v>
      </c>
      <c r="F48" s="10">
        <v>75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40" t="s">
        <v>12</v>
      </c>
      <c r="B49" s="1" t="s">
        <v>62</v>
      </c>
      <c r="C49" s="10">
        <v>448</v>
      </c>
      <c r="D49" s="10">
        <v>47</v>
      </c>
      <c r="E49" s="10">
        <v>386</v>
      </c>
      <c r="F49" s="10">
        <v>15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40" t="s">
        <v>12</v>
      </c>
      <c r="B50" s="1" t="s">
        <v>63</v>
      </c>
      <c r="C50" s="10">
        <v>403</v>
      </c>
      <c r="D50" s="10">
        <v>54</v>
      </c>
      <c r="E50" s="10">
        <v>344</v>
      </c>
      <c r="F50" s="10">
        <v>5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40" t="s">
        <v>12</v>
      </c>
      <c r="B51" s="1" t="s">
        <v>64</v>
      </c>
      <c r="C51" s="10">
        <v>437</v>
      </c>
      <c r="D51" s="10">
        <v>40</v>
      </c>
      <c r="E51" s="10">
        <v>375</v>
      </c>
      <c r="F51" s="10">
        <v>22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40" t="s">
        <v>12</v>
      </c>
      <c r="B52" s="1" t="s">
        <v>65</v>
      </c>
      <c r="C52" s="10">
        <v>430</v>
      </c>
      <c r="D52" s="10">
        <v>44</v>
      </c>
      <c r="E52" s="10">
        <v>373</v>
      </c>
      <c r="F52" s="10">
        <v>13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40" t="s">
        <v>12</v>
      </c>
      <c r="B53" s="1" t="s">
        <v>66</v>
      </c>
      <c r="C53" s="10">
        <v>407</v>
      </c>
      <c r="D53" s="10">
        <v>30</v>
      </c>
      <c r="E53" s="10">
        <v>357</v>
      </c>
      <c r="F53" s="10">
        <v>20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40" t="s">
        <v>12</v>
      </c>
      <c r="B54" s="1" t="s">
        <v>67</v>
      </c>
      <c r="C54" s="10">
        <v>2246</v>
      </c>
      <c r="D54" s="10">
        <v>170</v>
      </c>
      <c r="E54" s="10">
        <v>1977</v>
      </c>
      <c r="F54" s="10">
        <v>99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40" t="s">
        <v>12</v>
      </c>
      <c r="B55" s="1" t="s">
        <v>68</v>
      </c>
      <c r="C55" s="10">
        <v>465</v>
      </c>
      <c r="D55" s="10">
        <v>44</v>
      </c>
      <c r="E55" s="10">
        <v>409</v>
      </c>
      <c r="F55" s="10">
        <v>12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40" t="s">
        <v>12</v>
      </c>
      <c r="B56" s="1" t="s">
        <v>69</v>
      </c>
      <c r="C56" s="10">
        <v>487</v>
      </c>
      <c r="D56" s="10">
        <v>40</v>
      </c>
      <c r="E56" s="10">
        <v>425</v>
      </c>
      <c r="F56" s="10">
        <v>22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40" t="s">
        <v>12</v>
      </c>
      <c r="B57" s="1" t="s">
        <v>70</v>
      </c>
      <c r="C57" s="10">
        <v>485</v>
      </c>
      <c r="D57" s="10">
        <v>34</v>
      </c>
      <c r="E57" s="10">
        <v>431</v>
      </c>
      <c r="F57" s="10">
        <v>20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40" t="s">
        <v>12</v>
      </c>
      <c r="B58" s="1" t="s">
        <v>71</v>
      </c>
      <c r="C58" s="10">
        <v>421</v>
      </c>
      <c r="D58" s="10">
        <v>28</v>
      </c>
      <c r="E58" s="10">
        <v>369</v>
      </c>
      <c r="F58" s="10">
        <v>24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40" t="s">
        <v>12</v>
      </c>
      <c r="B59" s="1" t="s">
        <v>72</v>
      </c>
      <c r="C59" s="10">
        <v>388</v>
      </c>
      <c r="D59" s="10">
        <v>24</v>
      </c>
      <c r="E59" s="10">
        <v>343</v>
      </c>
      <c r="F59" s="10">
        <v>21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40" t="s">
        <v>12</v>
      </c>
      <c r="B60" s="1" t="s">
        <v>73</v>
      </c>
      <c r="C60" s="10">
        <v>1804</v>
      </c>
      <c r="D60" s="10">
        <v>98</v>
      </c>
      <c r="E60" s="10">
        <v>1635</v>
      </c>
      <c r="F60" s="10">
        <v>71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40" t="s">
        <v>12</v>
      </c>
      <c r="B61" s="1" t="s">
        <v>74</v>
      </c>
      <c r="C61" s="10">
        <v>399</v>
      </c>
      <c r="D61" s="10">
        <v>23</v>
      </c>
      <c r="E61" s="10">
        <v>364</v>
      </c>
      <c r="F61" s="10">
        <v>12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40" t="s">
        <v>12</v>
      </c>
      <c r="B62" s="1" t="s">
        <v>75</v>
      </c>
      <c r="C62" s="10">
        <v>389</v>
      </c>
      <c r="D62" s="10">
        <v>35</v>
      </c>
      <c r="E62" s="10">
        <v>342</v>
      </c>
      <c r="F62" s="10">
        <v>12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40" t="s">
        <v>12</v>
      </c>
      <c r="B63" s="1" t="s">
        <v>76</v>
      </c>
      <c r="C63" s="10">
        <v>346</v>
      </c>
      <c r="D63" s="10">
        <v>12</v>
      </c>
      <c r="E63" s="10">
        <v>317</v>
      </c>
      <c r="F63" s="10">
        <v>17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40" t="s">
        <v>12</v>
      </c>
      <c r="B64" s="1" t="s">
        <v>77</v>
      </c>
      <c r="C64" s="10">
        <v>343</v>
      </c>
      <c r="D64" s="10">
        <v>12</v>
      </c>
      <c r="E64" s="10">
        <v>314</v>
      </c>
      <c r="F64" s="10">
        <v>17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40" t="s">
        <v>12</v>
      </c>
      <c r="B65" s="1" t="s">
        <v>78</v>
      </c>
      <c r="C65" s="10">
        <v>327</v>
      </c>
      <c r="D65" s="10">
        <v>16</v>
      </c>
      <c r="E65" s="10">
        <v>298</v>
      </c>
      <c r="F65" s="10">
        <v>13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40" t="s">
        <v>12</v>
      </c>
      <c r="B66" s="1" t="s">
        <v>79</v>
      </c>
      <c r="C66" s="10">
        <v>1456</v>
      </c>
      <c r="D66" s="10">
        <v>58</v>
      </c>
      <c r="E66" s="10">
        <v>1335</v>
      </c>
      <c r="F66" s="10">
        <v>63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40" t="s">
        <v>12</v>
      </c>
      <c r="B67" s="1" t="s">
        <v>80</v>
      </c>
      <c r="C67" s="10">
        <v>335</v>
      </c>
      <c r="D67" s="10">
        <v>7</v>
      </c>
      <c r="E67" s="10">
        <v>316</v>
      </c>
      <c r="F67" s="10">
        <v>12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40" t="s">
        <v>12</v>
      </c>
      <c r="B68" s="1" t="s">
        <v>81</v>
      </c>
      <c r="C68" s="10">
        <v>311</v>
      </c>
      <c r="D68" s="10">
        <v>13</v>
      </c>
      <c r="E68" s="10">
        <v>288</v>
      </c>
      <c r="F68" s="10">
        <v>10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40" t="s">
        <v>12</v>
      </c>
      <c r="B69" s="1" t="s">
        <v>82</v>
      </c>
      <c r="C69" s="10">
        <v>294</v>
      </c>
      <c r="D69" s="10">
        <v>12</v>
      </c>
      <c r="E69" s="10">
        <v>263</v>
      </c>
      <c r="F69" s="10">
        <v>19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40" t="s">
        <v>12</v>
      </c>
      <c r="B70" s="1" t="s">
        <v>83</v>
      </c>
      <c r="C70" s="10">
        <v>247</v>
      </c>
      <c r="D70" s="10">
        <v>13</v>
      </c>
      <c r="E70" s="10">
        <v>220</v>
      </c>
      <c r="F70" s="10">
        <v>14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40" t="s">
        <v>12</v>
      </c>
      <c r="B71" s="1" t="s">
        <v>84</v>
      </c>
      <c r="C71" s="10">
        <v>269</v>
      </c>
      <c r="D71" s="10">
        <v>13</v>
      </c>
      <c r="E71" s="10">
        <v>248</v>
      </c>
      <c r="F71" s="10">
        <v>8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40" t="s">
        <v>12</v>
      </c>
      <c r="B72" s="1" t="s">
        <v>85</v>
      </c>
      <c r="C72" s="10">
        <v>1149</v>
      </c>
      <c r="D72" s="10">
        <v>50</v>
      </c>
      <c r="E72" s="10">
        <v>1044</v>
      </c>
      <c r="F72" s="10">
        <v>55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40" t="s">
        <v>12</v>
      </c>
      <c r="B73" s="1" t="s">
        <v>86</v>
      </c>
      <c r="C73" s="10">
        <v>241</v>
      </c>
      <c r="D73" s="10">
        <v>11</v>
      </c>
      <c r="E73" s="10">
        <v>223</v>
      </c>
      <c r="F73" s="10">
        <v>7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40" t="s">
        <v>12</v>
      </c>
      <c r="B74" s="1" t="s">
        <v>87</v>
      </c>
      <c r="C74" s="10">
        <v>240</v>
      </c>
      <c r="D74" s="10">
        <v>14</v>
      </c>
      <c r="E74" s="10">
        <v>214</v>
      </c>
      <c r="F74" s="10">
        <v>12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40" t="s">
        <v>12</v>
      </c>
      <c r="B75" s="1" t="s">
        <v>88</v>
      </c>
      <c r="C75" s="10">
        <v>214</v>
      </c>
      <c r="D75" s="10">
        <v>8</v>
      </c>
      <c r="E75" s="10">
        <v>200</v>
      </c>
      <c r="F75" s="10">
        <v>6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40" t="s">
        <v>12</v>
      </c>
      <c r="B76" s="1" t="s">
        <v>89</v>
      </c>
      <c r="C76" s="10">
        <v>237</v>
      </c>
      <c r="D76" s="10">
        <v>14</v>
      </c>
      <c r="E76" s="10">
        <v>206</v>
      </c>
      <c r="F76" s="10">
        <v>17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40" t="s">
        <v>12</v>
      </c>
      <c r="B77" s="1" t="s">
        <v>90</v>
      </c>
      <c r="C77" s="10">
        <v>217</v>
      </c>
      <c r="D77" s="10">
        <v>3</v>
      </c>
      <c r="E77" s="10">
        <v>201</v>
      </c>
      <c r="F77" s="10">
        <v>13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40" t="s">
        <v>12</v>
      </c>
      <c r="B78" s="1" t="s">
        <v>91</v>
      </c>
      <c r="C78" s="10">
        <v>1016</v>
      </c>
      <c r="D78" s="10">
        <v>27</v>
      </c>
      <c r="E78" s="10">
        <v>923</v>
      </c>
      <c r="F78" s="10">
        <v>66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40" t="s">
        <v>12</v>
      </c>
      <c r="B79" s="1" t="s">
        <v>92</v>
      </c>
      <c r="C79" s="10">
        <v>232</v>
      </c>
      <c r="D79" s="10">
        <v>7</v>
      </c>
      <c r="E79" s="10">
        <v>204</v>
      </c>
      <c r="F79" s="10">
        <v>21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40" t="s">
        <v>12</v>
      </c>
      <c r="B80" s="1" t="s">
        <v>93</v>
      </c>
      <c r="C80" s="10">
        <v>183</v>
      </c>
      <c r="D80" s="10">
        <v>7</v>
      </c>
      <c r="E80" s="10">
        <v>164</v>
      </c>
      <c r="F80" s="10">
        <v>12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40" t="s">
        <v>12</v>
      </c>
      <c r="B81" s="1" t="s">
        <v>94</v>
      </c>
      <c r="C81" s="10">
        <v>202</v>
      </c>
      <c r="D81" s="10">
        <v>4</v>
      </c>
      <c r="E81" s="10">
        <v>185</v>
      </c>
      <c r="F81" s="10">
        <v>13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40" t="s">
        <v>12</v>
      </c>
      <c r="B82" s="1" t="s">
        <v>95</v>
      </c>
      <c r="C82" s="10">
        <v>214</v>
      </c>
      <c r="D82" s="10">
        <v>7</v>
      </c>
      <c r="E82" s="10">
        <v>199</v>
      </c>
      <c r="F82" s="10">
        <v>8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40" t="s">
        <v>12</v>
      </c>
      <c r="B83" s="1" t="s">
        <v>96</v>
      </c>
      <c r="C83" s="10">
        <v>185</v>
      </c>
      <c r="D83" s="10">
        <v>2</v>
      </c>
      <c r="E83" s="10">
        <v>171</v>
      </c>
      <c r="F83" s="10">
        <v>12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40" t="s">
        <v>12</v>
      </c>
      <c r="B84" s="1" t="s">
        <v>97</v>
      </c>
      <c r="C84" s="10">
        <v>958</v>
      </c>
      <c r="D84" s="10">
        <v>29</v>
      </c>
      <c r="E84" s="10">
        <v>865</v>
      </c>
      <c r="F84" s="10">
        <v>64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40" t="s">
        <v>12</v>
      </c>
      <c r="B85" s="1" t="s">
        <v>98</v>
      </c>
      <c r="C85" s="10">
        <v>208</v>
      </c>
      <c r="D85" s="10">
        <v>8</v>
      </c>
      <c r="E85" s="10">
        <v>191</v>
      </c>
      <c r="F85" s="10">
        <v>9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40" t="s">
        <v>12</v>
      </c>
      <c r="B86" s="1" t="s">
        <v>99</v>
      </c>
      <c r="C86" s="10">
        <v>194</v>
      </c>
      <c r="D86" s="10">
        <v>6</v>
      </c>
      <c r="E86" s="10">
        <v>179</v>
      </c>
      <c r="F86" s="10">
        <v>9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40" t="s">
        <v>12</v>
      </c>
      <c r="B87" s="1" t="s">
        <v>100</v>
      </c>
      <c r="C87" s="10">
        <v>201</v>
      </c>
      <c r="D87" s="10">
        <v>6</v>
      </c>
      <c r="E87" s="10">
        <v>179</v>
      </c>
      <c r="F87" s="10">
        <v>16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40" t="s">
        <v>12</v>
      </c>
      <c r="B88" s="1" t="s">
        <v>101</v>
      </c>
      <c r="C88" s="10">
        <v>185</v>
      </c>
      <c r="D88" s="10">
        <v>7</v>
      </c>
      <c r="E88" s="10">
        <v>161</v>
      </c>
      <c r="F88" s="10">
        <v>17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40" t="s">
        <v>12</v>
      </c>
      <c r="B89" s="1" t="s">
        <v>102</v>
      </c>
      <c r="C89" s="10">
        <v>170</v>
      </c>
      <c r="D89" s="10">
        <v>2</v>
      </c>
      <c r="E89" s="10">
        <v>155</v>
      </c>
      <c r="F89" s="10">
        <v>13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40" t="s">
        <v>12</v>
      </c>
      <c r="B90" s="1" t="s">
        <v>103</v>
      </c>
      <c r="C90" s="10">
        <v>823</v>
      </c>
      <c r="D90" s="10">
        <v>19</v>
      </c>
      <c r="E90" s="10">
        <v>720</v>
      </c>
      <c r="F90" s="10">
        <v>84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40" t="s">
        <v>12</v>
      </c>
      <c r="B91" s="1" t="s">
        <v>104</v>
      </c>
      <c r="C91" s="10">
        <v>153</v>
      </c>
      <c r="D91" s="10">
        <v>6</v>
      </c>
      <c r="E91" s="10">
        <v>136</v>
      </c>
      <c r="F91" s="10">
        <v>11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40" t="s">
        <v>12</v>
      </c>
      <c r="B92" s="1" t="s">
        <v>105</v>
      </c>
      <c r="C92" s="10">
        <v>187</v>
      </c>
      <c r="D92" s="10">
        <v>4</v>
      </c>
      <c r="E92" s="10">
        <v>166</v>
      </c>
      <c r="F92" s="10">
        <v>17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40" t="s">
        <v>12</v>
      </c>
      <c r="B93" s="1" t="s">
        <v>106</v>
      </c>
      <c r="C93" s="10">
        <v>191</v>
      </c>
      <c r="D93" s="10">
        <v>5</v>
      </c>
      <c r="E93" s="10">
        <v>168</v>
      </c>
      <c r="F93" s="10">
        <v>18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40" t="s">
        <v>12</v>
      </c>
      <c r="B94" s="1" t="s">
        <v>107</v>
      </c>
      <c r="C94" s="10">
        <v>143</v>
      </c>
      <c r="D94" s="10">
        <v>2</v>
      </c>
      <c r="E94" s="10">
        <v>122</v>
      </c>
      <c r="F94" s="10">
        <v>19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40" t="s">
        <v>12</v>
      </c>
      <c r="B95" s="1" t="s">
        <v>108</v>
      </c>
      <c r="C95" s="10">
        <v>149</v>
      </c>
      <c r="D95" s="10">
        <v>2</v>
      </c>
      <c r="E95" s="10">
        <v>128</v>
      </c>
      <c r="F95" s="10">
        <v>19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40" t="s">
        <v>12</v>
      </c>
      <c r="B96" s="1" t="s">
        <v>109</v>
      </c>
      <c r="C96" s="10">
        <v>492</v>
      </c>
      <c r="D96" s="10">
        <v>13</v>
      </c>
      <c r="E96" s="10">
        <v>425</v>
      </c>
      <c r="F96" s="10">
        <v>54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40" t="s">
        <v>12</v>
      </c>
      <c r="B97" s="1" t="s">
        <v>110</v>
      </c>
      <c r="C97" s="10">
        <v>129</v>
      </c>
      <c r="D97" s="10">
        <v>2</v>
      </c>
      <c r="E97" s="10">
        <v>114</v>
      </c>
      <c r="F97" s="10">
        <v>13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40" t="s">
        <v>12</v>
      </c>
      <c r="B98" s="1" t="s">
        <v>111</v>
      </c>
      <c r="C98" s="10">
        <v>100</v>
      </c>
      <c r="D98" s="10">
        <v>4</v>
      </c>
      <c r="E98" s="10">
        <v>88</v>
      </c>
      <c r="F98" s="10">
        <v>8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40" t="s">
        <v>12</v>
      </c>
      <c r="B99" s="1" t="s">
        <v>112</v>
      </c>
      <c r="C99" s="10">
        <v>100</v>
      </c>
      <c r="D99" s="10">
        <v>3</v>
      </c>
      <c r="E99" s="10">
        <v>83</v>
      </c>
      <c r="F99" s="10">
        <v>14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40" t="s">
        <v>12</v>
      </c>
      <c r="B100" s="1" t="s">
        <v>113</v>
      </c>
      <c r="C100" s="10">
        <v>79</v>
      </c>
      <c r="D100" s="10">
        <v>2</v>
      </c>
      <c r="E100" s="10">
        <v>73</v>
      </c>
      <c r="F100" s="10">
        <v>4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40" t="s">
        <v>12</v>
      </c>
      <c r="B101" s="1" t="s">
        <v>114</v>
      </c>
      <c r="C101" s="10">
        <v>84</v>
      </c>
      <c r="D101" s="10">
        <v>2</v>
      </c>
      <c r="E101" s="10">
        <v>67</v>
      </c>
      <c r="F101" s="10">
        <v>15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40" t="s">
        <v>12</v>
      </c>
      <c r="B102" s="1" t="s">
        <v>115</v>
      </c>
      <c r="C102" s="10">
        <v>281</v>
      </c>
      <c r="D102" s="10">
        <v>14</v>
      </c>
      <c r="E102" s="10">
        <v>235</v>
      </c>
      <c r="F102" s="10">
        <v>32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40" t="s">
        <v>12</v>
      </c>
      <c r="B103" s="1" t="s">
        <v>116</v>
      </c>
      <c r="C103" s="10">
        <v>72</v>
      </c>
      <c r="D103" s="10">
        <v>4</v>
      </c>
      <c r="E103" s="10">
        <v>59</v>
      </c>
      <c r="F103" s="10">
        <v>9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40" t="s">
        <v>12</v>
      </c>
      <c r="B104" s="1" t="s">
        <v>117</v>
      </c>
      <c r="C104" s="10">
        <v>65</v>
      </c>
      <c r="D104" s="10">
        <v>1</v>
      </c>
      <c r="E104" s="10">
        <v>59</v>
      </c>
      <c r="F104" s="10">
        <v>5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40" t="s">
        <v>12</v>
      </c>
      <c r="B105" s="1" t="s">
        <v>118</v>
      </c>
      <c r="C105" s="10">
        <v>57</v>
      </c>
      <c r="D105" s="10">
        <v>3</v>
      </c>
      <c r="E105" s="10">
        <v>48</v>
      </c>
      <c r="F105" s="10">
        <v>6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40" t="s">
        <v>12</v>
      </c>
      <c r="B106" s="1" t="s">
        <v>119</v>
      </c>
      <c r="C106" s="10">
        <v>52</v>
      </c>
      <c r="D106" s="10">
        <v>5</v>
      </c>
      <c r="E106" s="10">
        <v>40</v>
      </c>
      <c r="F106" s="10">
        <v>7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40" t="s">
        <v>12</v>
      </c>
      <c r="B107" s="1" t="s">
        <v>120</v>
      </c>
      <c r="C107" s="10">
        <v>35</v>
      </c>
      <c r="D107" s="10">
        <v>1</v>
      </c>
      <c r="E107" s="10">
        <v>29</v>
      </c>
      <c r="F107" s="10">
        <v>5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40" t="s">
        <v>12</v>
      </c>
      <c r="B108" s="1" t="s">
        <v>121</v>
      </c>
      <c r="C108" s="10">
        <v>168</v>
      </c>
      <c r="D108" s="10">
        <v>8</v>
      </c>
      <c r="E108" s="10">
        <v>135</v>
      </c>
      <c r="F108" s="10">
        <v>25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40" t="s">
        <v>12</v>
      </c>
      <c r="B109" s="1" t="s">
        <v>122</v>
      </c>
      <c r="C109" s="10">
        <v>50</v>
      </c>
      <c r="D109" s="10">
        <v>2</v>
      </c>
      <c r="E109" s="10">
        <v>45</v>
      </c>
      <c r="F109" s="10">
        <v>3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40" t="s">
        <v>12</v>
      </c>
      <c r="B110" s="1" t="s">
        <v>123</v>
      </c>
      <c r="C110" s="10">
        <v>36</v>
      </c>
      <c r="D110" s="10">
        <v>1</v>
      </c>
      <c r="E110" s="10">
        <v>29</v>
      </c>
      <c r="F110" s="10">
        <v>6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40" t="s">
        <v>12</v>
      </c>
      <c r="B111" s="1" t="s">
        <v>124</v>
      </c>
      <c r="C111" s="10">
        <v>30</v>
      </c>
      <c r="D111" s="10">
        <v>2</v>
      </c>
      <c r="E111" s="10">
        <v>22</v>
      </c>
      <c r="F111" s="10">
        <v>6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40" t="s">
        <v>12</v>
      </c>
      <c r="B112" s="1" t="s">
        <v>125</v>
      </c>
      <c r="C112" s="10">
        <v>34</v>
      </c>
      <c r="D112" s="10">
        <v>2</v>
      </c>
      <c r="E112" s="10">
        <v>28</v>
      </c>
      <c r="F112" s="10">
        <v>4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40" t="s">
        <v>12</v>
      </c>
      <c r="B113" s="1" t="s">
        <v>126</v>
      </c>
      <c r="C113" s="10">
        <v>18</v>
      </c>
      <c r="D113" s="10">
        <v>1</v>
      </c>
      <c r="E113" s="10">
        <v>11</v>
      </c>
      <c r="F113" s="10">
        <v>6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40" t="s">
        <v>12</v>
      </c>
      <c r="B114" s="1" t="s">
        <v>127</v>
      </c>
      <c r="C114" s="10">
        <v>91</v>
      </c>
      <c r="D114" s="10">
        <v>2</v>
      </c>
      <c r="E114" s="10">
        <v>74</v>
      </c>
      <c r="F114" s="10">
        <v>15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9" t="s">
        <v>128</v>
      </c>
      <c r="B115" s="4" t="s">
        <v>12</v>
      </c>
      <c r="C115" s="3">
        <v>15799</v>
      </c>
      <c r="D115" s="3">
        <v>6043</v>
      </c>
      <c r="E115" s="3">
        <v>8613</v>
      </c>
      <c r="F115" s="3">
        <v>1143</v>
      </c>
    </row>
    <row r="116" spans="1:11" ht="12" customHeight="1">
      <c r="A116" s="40" t="s">
        <v>12</v>
      </c>
      <c r="B116" s="1" t="s">
        <v>19</v>
      </c>
      <c r="C116" s="10">
        <v>1171</v>
      </c>
      <c r="D116" s="10">
        <v>489</v>
      </c>
      <c r="E116" s="10">
        <v>40</v>
      </c>
      <c r="F116" s="10">
        <v>642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40" t="s">
        <v>12</v>
      </c>
      <c r="B117" s="1" t="s">
        <v>20</v>
      </c>
      <c r="C117" s="10">
        <v>213</v>
      </c>
      <c r="D117" s="10">
        <v>18</v>
      </c>
      <c r="E117" s="10">
        <v>6</v>
      </c>
      <c r="F117" s="10">
        <v>189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40" t="s">
        <v>12</v>
      </c>
      <c r="B118" s="1" t="s">
        <v>21</v>
      </c>
      <c r="C118" s="10">
        <v>216</v>
      </c>
      <c r="D118" s="10">
        <v>19</v>
      </c>
      <c r="E118" s="10">
        <v>11</v>
      </c>
      <c r="F118" s="10">
        <v>186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40" t="s">
        <v>12</v>
      </c>
      <c r="B119" s="1" t="s">
        <v>22</v>
      </c>
      <c r="C119" s="10">
        <v>253</v>
      </c>
      <c r="D119" s="10">
        <v>52</v>
      </c>
      <c r="E119" s="10">
        <v>13</v>
      </c>
      <c r="F119" s="10">
        <v>188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40" t="s">
        <v>12</v>
      </c>
      <c r="B120" s="1" t="s">
        <v>23</v>
      </c>
      <c r="C120" s="10">
        <v>252</v>
      </c>
      <c r="D120" s="10">
        <v>177</v>
      </c>
      <c r="E120" s="10">
        <v>6</v>
      </c>
      <c r="F120" s="10">
        <v>69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40" t="s">
        <v>12</v>
      </c>
      <c r="B121" s="1" t="s">
        <v>24</v>
      </c>
      <c r="C121" s="10">
        <v>237</v>
      </c>
      <c r="D121" s="10">
        <v>223</v>
      </c>
      <c r="E121" s="10">
        <v>4</v>
      </c>
      <c r="F121" s="10">
        <v>10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40" t="s">
        <v>12</v>
      </c>
      <c r="B122" s="1" t="s">
        <v>25</v>
      </c>
      <c r="C122" s="10">
        <v>1481</v>
      </c>
      <c r="D122" s="10">
        <v>1433</v>
      </c>
      <c r="E122" s="10">
        <v>24</v>
      </c>
      <c r="F122" s="10">
        <v>24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40" t="s">
        <v>12</v>
      </c>
      <c r="B123" s="1" t="s">
        <v>26</v>
      </c>
      <c r="C123" s="10">
        <v>272</v>
      </c>
      <c r="D123" s="10">
        <v>260</v>
      </c>
      <c r="E123" s="10">
        <v>5</v>
      </c>
      <c r="F123" s="10">
        <v>7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40" t="s">
        <v>12</v>
      </c>
      <c r="B124" s="1" t="s">
        <v>27</v>
      </c>
      <c r="C124" s="10">
        <v>264</v>
      </c>
      <c r="D124" s="10">
        <v>258</v>
      </c>
      <c r="E124" s="10">
        <v>3</v>
      </c>
      <c r="F124" s="10">
        <v>3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40" t="s">
        <v>12</v>
      </c>
      <c r="B125" s="1" t="s">
        <v>28</v>
      </c>
      <c r="C125" s="10">
        <v>356</v>
      </c>
      <c r="D125" s="10">
        <v>339</v>
      </c>
      <c r="E125" s="10">
        <v>7</v>
      </c>
      <c r="F125" s="10">
        <v>10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40" t="s">
        <v>12</v>
      </c>
      <c r="B126" s="1" t="s">
        <v>29</v>
      </c>
      <c r="C126" s="10">
        <v>299</v>
      </c>
      <c r="D126" s="10">
        <v>293</v>
      </c>
      <c r="E126" s="10">
        <v>5</v>
      </c>
      <c r="F126" s="10">
        <v>1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40" t="s">
        <v>12</v>
      </c>
      <c r="B127" s="1" t="s">
        <v>30</v>
      </c>
      <c r="C127" s="10">
        <v>290</v>
      </c>
      <c r="D127" s="10">
        <v>283</v>
      </c>
      <c r="E127" s="10">
        <v>4</v>
      </c>
      <c r="F127" s="10">
        <v>3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40" t="s">
        <v>12</v>
      </c>
      <c r="B128" s="1" t="s">
        <v>31</v>
      </c>
      <c r="C128" s="10">
        <v>1463</v>
      </c>
      <c r="D128" s="10">
        <v>1415</v>
      </c>
      <c r="E128" s="10">
        <v>31</v>
      </c>
      <c r="F128" s="10">
        <v>17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40" t="s">
        <v>12</v>
      </c>
      <c r="B129" s="1" t="s">
        <v>32</v>
      </c>
      <c r="C129" s="10">
        <v>313</v>
      </c>
      <c r="D129" s="10">
        <v>304</v>
      </c>
      <c r="E129" s="10">
        <v>7</v>
      </c>
      <c r="F129" s="10">
        <v>2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40" t="s">
        <v>12</v>
      </c>
      <c r="B130" s="1" t="s">
        <v>33</v>
      </c>
      <c r="C130" s="10">
        <v>288</v>
      </c>
      <c r="D130" s="10">
        <v>280</v>
      </c>
      <c r="E130" s="10">
        <v>5</v>
      </c>
      <c r="F130" s="10">
        <v>3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40" t="s">
        <v>12</v>
      </c>
      <c r="B131" s="1" t="s">
        <v>34</v>
      </c>
      <c r="C131" s="10">
        <v>289</v>
      </c>
      <c r="D131" s="10">
        <v>279</v>
      </c>
      <c r="E131" s="10">
        <v>6</v>
      </c>
      <c r="F131" s="10">
        <v>4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40" t="s">
        <v>12</v>
      </c>
      <c r="B132" s="1" t="s">
        <v>35</v>
      </c>
      <c r="C132" s="10">
        <v>295</v>
      </c>
      <c r="D132" s="10">
        <v>282</v>
      </c>
      <c r="E132" s="10">
        <v>9</v>
      </c>
      <c r="F132" s="10">
        <v>4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40" t="s">
        <v>12</v>
      </c>
      <c r="B133" s="1" t="s">
        <v>36</v>
      </c>
      <c r="C133" s="10">
        <v>278</v>
      </c>
      <c r="D133" s="10">
        <v>270</v>
      </c>
      <c r="E133" s="10">
        <v>4</v>
      </c>
      <c r="F133" s="10">
        <v>4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40" t="s">
        <v>12</v>
      </c>
      <c r="B134" s="1" t="s">
        <v>37</v>
      </c>
      <c r="C134" s="10">
        <v>1479</v>
      </c>
      <c r="D134" s="10">
        <v>1186</v>
      </c>
      <c r="E134" s="10">
        <v>276</v>
      </c>
      <c r="F134" s="10">
        <v>17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40" t="s">
        <v>12</v>
      </c>
      <c r="B135" s="1" t="s">
        <v>38</v>
      </c>
      <c r="C135" s="10">
        <v>309</v>
      </c>
      <c r="D135" s="10">
        <v>275</v>
      </c>
      <c r="E135" s="10">
        <v>29</v>
      </c>
      <c r="F135" s="10">
        <v>5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40" t="s">
        <v>12</v>
      </c>
      <c r="B136" s="1" t="s">
        <v>39</v>
      </c>
      <c r="C136" s="10">
        <v>299</v>
      </c>
      <c r="D136" s="10">
        <v>263</v>
      </c>
      <c r="E136" s="10">
        <v>34</v>
      </c>
      <c r="F136" s="10">
        <v>2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40" t="s">
        <v>12</v>
      </c>
      <c r="B137" s="1" t="s">
        <v>40</v>
      </c>
      <c r="C137" s="10">
        <v>313</v>
      </c>
      <c r="D137" s="10">
        <v>270</v>
      </c>
      <c r="E137" s="10">
        <v>41</v>
      </c>
      <c r="F137" s="10">
        <v>2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40" t="s">
        <v>12</v>
      </c>
      <c r="B138" s="1" t="s">
        <v>41</v>
      </c>
      <c r="C138" s="10">
        <v>278</v>
      </c>
      <c r="D138" s="10">
        <v>203</v>
      </c>
      <c r="E138" s="10">
        <v>69</v>
      </c>
      <c r="F138" s="10">
        <v>6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40" t="s">
        <v>12</v>
      </c>
      <c r="B139" s="1" t="s">
        <v>42</v>
      </c>
      <c r="C139" s="10">
        <v>280</v>
      </c>
      <c r="D139" s="10">
        <v>175</v>
      </c>
      <c r="E139" s="10">
        <v>103</v>
      </c>
      <c r="F139" s="10">
        <v>2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40" t="s">
        <v>12</v>
      </c>
      <c r="B140" s="1" t="s">
        <v>43</v>
      </c>
      <c r="C140" s="10">
        <v>1268</v>
      </c>
      <c r="D140" s="10">
        <v>594</v>
      </c>
      <c r="E140" s="10">
        <v>657</v>
      </c>
      <c r="F140" s="10">
        <v>17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40" t="s">
        <v>12</v>
      </c>
      <c r="B141" s="1" t="s">
        <v>44</v>
      </c>
      <c r="C141" s="10">
        <v>262</v>
      </c>
      <c r="D141" s="10">
        <v>146</v>
      </c>
      <c r="E141" s="10">
        <v>111</v>
      </c>
      <c r="F141" s="10">
        <v>5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40" t="s">
        <v>12</v>
      </c>
      <c r="B142" s="1" t="s">
        <v>45</v>
      </c>
      <c r="C142" s="10">
        <v>259</v>
      </c>
      <c r="D142" s="10">
        <v>153</v>
      </c>
      <c r="E142" s="10">
        <v>103</v>
      </c>
      <c r="F142" s="10">
        <v>3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40" t="s">
        <v>12</v>
      </c>
      <c r="B143" s="1" t="s">
        <v>46</v>
      </c>
      <c r="C143" s="10">
        <v>277</v>
      </c>
      <c r="D143" s="10">
        <v>114</v>
      </c>
      <c r="E143" s="10">
        <v>160</v>
      </c>
      <c r="F143" s="10">
        <v>3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40" t="s">
        <v>12</v>
      </c>
      <c r="B144" s="1" t="s">
        <v>47</v>
      </c>
      <c r="C144" s="10">
        <v>248</v>
      </c>
      <c r="D144" s="10">
        <v>101</v>
      </c>
      <c r="E144" s="10">
        <v>143</v>
      </c>
      <c r="F144" s="10">
        <v>4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40" t="s">
        <v>12</v>
      </c>
      <c r="B145" s="1" t="s">
        <v>48</v>
      </c>
      <c r="C145" s="10">
        <v>222</v>
      </c>
      <c r="D145" s="10">
        <v>80</v>
      </c>
      <c r="E145" s="10">
        <v>140</v>
      </c>
      <c r="F145" s="10">
        <v>2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40" t="s">
        <v>12</v>
      </c>
      <c r="B146" s="1" t="s">
        <v>49</v>
      </c>
      <c r="C146" s="10">
        <v>1266</v>
      </c>
      <c r="D146" s="10">
        <v>273</v>
      </c>
      <c r="E146" s="10">
        <v>954</v>
      </c>
      <c r="F146" s="10">
        <v>39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40" t="s">
        <v>12</v>
      </c>
      <c r="B147" s="1" t="s">
        <v>50</v>
      </c>
      <c r="C147" s="10">
        <v>229</v>
      </c>
      <c r="D147" s="10">
        <v>64</v>
      </c>
      <c r="E147" s="10">
        <v>159</v>
      </c>
      <c r="F147" s="10">
        <v>6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40" t="s">
        <v>12</v>
      </c>
      <c r="B148" s="1" t="s">
        <v>51</v>
      </c>
      <c r="C148" s="10">
        <v>261</v>
      </c>
      <c r="D148" s="10">
        <v>67</v>
      </c>
      <c r="E148" s="10">
        <v>185</v>
      </c>
      <c r="F148" s="10">
        <v>9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40" t="s">
        <v>12</v>
      </c>
      <c r="B149" s="1" t="s">
        <v>52</v>
      </c>
      <c r="C149" s="10">
        <v>250</v>
      </c>
      <c r="D149" s="10">
        <v>50</v>
      </c>
      <c r="E149" s="10">
        <v>193</v>
      </c>
      <c r="F149" s="10">
        <v>7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40" t="s">
        <v>12</v>
      </c>
      <c r="B150" s="1" t="s">
        <v>53</v>
      </c>
      <c r="C150" s="10">
        <v>229</v>
      </c>
      <c r="D150" s="10">
        <v>38</v>
      </c>
      <c r="E150" s="10">
        <v>184</v>
      </c>
      <c r="F150" s="10">
        <v>7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40" t="s">
        <v>12</v>
      </c>
      <c r="B151" s="1" t="s">
        <v>54</v>
      </c>
      <c r="C151" s="10">
        <v>297</v>
      </c>
      <c r="D151" s="10">
        <v>54</v>
      </c>
      <c r="E151" s="10">
        <v>233</v>
      </c>
      <c r="F151" s="10">
        <v>10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40" t="s">
        <v>12</v>
      </c>
      <c r="B152" s="1" t="s">
        <v>55</v>
      </c>
      <c r="C152" s="10">
        <v>1131</v>
      </c>
      <c r="D152" s="10">
        <v>203</v>
      </c>
      <c r="E152" s="10">
        <v>889</v>
      </c>
      <c r="F152" s="10">
        <v>39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40" t="s">
        <v>12</v>
      </c>
      <c r="B153" s="1" t="s">
        <v>56</v>
      </c>
      <c r="C153" s="10">
        <v>263</v>
      </c>
      <c r="D153" s="10">
        <v>52</v>
      </c>
      <c r="E153" s="10">
        <v>199</v>
      </c>
      <c r="F153" s="10">
        <v>12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40" t="s">
        <v>12</v>
      </c>
      <c r="B154" s="1" t="s">
        <v>57</v>
      </c>
      <c r="C154" s="10">
        <v>216</v>
      </c>
      <c r="D154" s="10">
        <v>38</v>
      </c>
      <c r="E154" s="10">
        <v>174</v>
      </c>
      <c r="F154" s="10">
        <v>4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40" t="s">
        <v>12</v>
      </c>
      <c r="B155" s="1" t="s">
        <v>58</v>
      </c>
      <c r="C155" s="10">
        <v>211</v>
      </c>
      <c r="D155" s="10">
        <v>39</v>
      </c>
      <c r="E155" s="10">
        <v>161</v>
      </c>
      <c r="F155" s="10">
        <v>11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40" t="s">
        <v>12</v>
      </c>
      <c r="B156" s="1" t="s">
        <v>59</v>
      </c>
      <c r="C156" s="10">
        <v>226</v>
      </c>
      <c r="D156" s="10">
        <v>42</v>
      </c>
      <c r="E156" s="10">
        <v>178</v>
      </c>
      <c r="F156" s="10">
        <v>6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40" t="s">
        <v>12</v>
      </c>
      <c r="B157" s="1" t="s">
        <v>60</v>
      </c>
      <c r="C157" s="10">
        <v>215</v>
      </c>
      <c r="D157" s="10">
        <v>32</v>
      </c>
      <c r="E157" s="10">
        <v>177</v>
      </c>
      <c r="F157" s="10">
        <v>6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40" t="s">
        <v>12</v>
      </c>
      <c r="B158" s="1" t="s">
        <v>61</v>
      </c>
      <c r="C158" s="10">
        <v>1068</v>
      </c>
      <c r="D158" s="10">
        <v>141</v>
      </c>
      <c r="E158" s="10">
        <v>893</v>
      </c>
      <c r="F158" s="10">
        <v>34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40" t="s">
        <v>12</v>
      </c>
      <c r="B159" s="1" t="s">
        <v>62</v>
      </c>
      <c r="C159" s="10">
        <v>220</v>
      </c>
      <c r="D159" s="10">
        <v>26</v>
      </c>
      <c r="E159" s="10">
        <v>186</v>
      </c>
      <c r="F159" s="10">
        <v>8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40" t="s">
        <v>12</v>
      </c>
      <c r="B160" s="1" t="s">
        <v>63</v>
      </c>
      <c r="C160" s="10">
        <v>199</v>
      </c>
      <c r="D160" s="10">
        <v>39</v>
      </c>
      <c r="E160" s="10">
        <v>159</v>
      </c>
      <c r="F160" s="10">
        <v>1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40" t="s">
        <v>12</v>
      </c>
      <c r="B161" s="1" t="s">
        <v>64</v>
      </c>
      <c r="C161" s="10">
        <v>227</v>
      </c>
      <c r="D161" s="10">
        <v>26</v>
      </c>
      <c r="E161" s="10">
        <v>194</v>
      </c>
      <c r="F161" s="10">
        <v>7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40" t="s">
        <v>12</v>
      </c>
      <c r="B162" s="1" t="s">
        <v>65</v>
      </c>
      <c r="C162" s="10">
        <v>227</v>
      </c>
      <c r="D162" s="10">
        <v>33</v>
      </c>
      <c r="E162" s="10">
        <v>188</v>
      </c>
      <c r="F162" s="10">
        <v>6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40" t="s">
        <v>12</v>
      </c>
      <c r="B163" s="1" t="s">
        <v>66</v>
      </c>
      <c r="C163" s="10">
        <v>195</v>
      </c>
      <c r="D163" s="10">
        <v>17</v>
      </c>
      <c r="E163" s="10">
        <v>166</v>
      </c>
      <c r="F163" s="10">
        <v>12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40" t="s">
        <v>12</v>
      </c>
      <c r="B164" s="1" t="s">
        <v>67</v>
      </c>
      <c r="C164" s="10">
        <v>1159</v>
      </c>
      <c r="D164" s="10">
        <v>114</v>
      </c>
      <c r="E164" s="10">
        <v>1014</v>
      </c>
      <c r="F164" s="10">
        <v>31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40" t="s">
        <v>12</v>
      </c>
      <c r="B165" s="1" t="s">
        <v>68</v>
      </c>
      <c r="C165" s="10">
        <v>240</v>
      </c>
      <c r="D165" s="10">
        <v>26</v>
      </c>
      <c r="E165" s="10">
        <v>211</v>
      </c>
      <c r="F165" s="10">
        <v>3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40" t="s">
        <v>12</v>
      </c>
      <c r="B166" s="1" t="s">
        <v>69</v>
      </c>
      <c r="C166" s="10">
        <v>254</v>
      </c>
      <c r="D166" s="10">
        <v>32</v>
      </c>
      <c r="E166" s="10">
        <v>215</v>
      </c>
      <c r="F166" s="10">
        <v>7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40" t="s">
        <v>12</v>
      </c>
      <c r="B167" s="1" t="s">
        <v>70</v>
      </c>
      <c r="C167" s="10">
        <v>257</v>
      </c>
      <c r="D167" s="10">
        <v>20</v>
      </c>
      <c r="E167" s="10">
        <v>228</v>
      </c>
      <c r="F167" s="10">
        <v>9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40" t="s">
        <v>12</v>
      </c>
      <c r="B168" s="1" t="s">
        <v>71</v>
      </c>
      <c r="C168" s="10">
        <v>216</v>
      </c>
      <c r="D168" s="10">
        <v>20</v>
      </c>
      <c r="E168" s="10">
        <v>188</v>
      </c>
      <c r="F168" s="10">
        <v>8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40" t="s">
        <v>12</v>
      </c>
      <c r="B169" s="1" t="s">
        <v>72</v>
      </c>
      <c r="C169" s="10">
        <v>192</v>
      </c>
      <c r="D169" s="10">
        <v>16</v>
      </c>
      <c r="E169" s="10">
        <v>172</v>
      </c>
      <c r="F169" s="10">
        <v>4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40" t="s">
        <v>12</v>
      </c>
      <c r="B170" s="1" t="s">
        <v>73</v>
      </c>
      <c r="C170" s="10">
        <v>910</v>
      </c>
      <c r="D170" s="10">
        <v>60</v>
      </c>
      <c r="E170" s="10">
        <v>811</v>
      </c>
      <c r="F170" s="10">
        <v>39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40" t="s">
        <v>12</v>
      </c>
      <c r="B171" s="1" t="s">
        <v>74</v>
      </c>
      <c r="C171" s="10">
        <v>194</v>
      </c>
      <c r="D171" s="10">
        <v>14</v>
      </c>
      <c r="E171" s="10">
        <v>174</v>
      </c>
      <c r="F171" s="10">
        <v>6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40" t="s">
        <v>12</v>
      </c>
      <c r="B172" s="1" t="s">
        <v>75</v>
      </c>
      <c r="C172" s="10">
        <v>202</v>
      </c>
      <c r="D172" s="10">
        <v>24</v>
      </c>
      <c r="E172" s="10">
        <v>174</v>
      </c>
      <c r="F172" s="10">
        <v>4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40" t="s">
        <v>12</v>
      </c>
      <c r="B173" s="1" t="s">
        <v>76</v>
      </c>
      <c r="C173" s="10">
        <v>166</v>
      </c>
      <c r="D173" s="10">
        <v>3</v>
      </c>
      <c r="E173" s="10">
        <v>153</v>
      </c>
      <c r="F173" s="10">
        <v>10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40" t="s">
        <v>12</v>
      </c>
      <c r="B174" s="1" t="s">
        <v>77</v>
      </c>
      <c r="C174" s="10">
        <v>167</v>
      </c>
      <c r="D174" s="10">
        <v>7</v>
      </c>
      <c r="E174" s="10">
        <v>151</v>
      </c>
      <c r="F174" s="10">
        <v>9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40" t="s">
        <v>12</v>
      </c>
      <c r="B175" s="1" t="s">
        <v>78</v>
      </c>
      <c r="C175" s="10">
        <v>181</v>
      </c>
      <c r="D175" s="10">
        <v>12</v>
      </c>
      <c r="E175" s="10">
        <v>159</v>
      </c>
      <c r="F175" s="10">
        <v>10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40" t="s">
        <v>12</v>
      </c>
      <c r="B176" s="1" t="s">
        <v>79</v>
      </c>
      <c r="C176" s="10">
        <v>731</v>
      </c>
      <c r="D176" s="10">
        <v>38</v>
      </c>
      <c r="E176" s="10">
        <v>665</v>
      </c>
      <c r="F176" s="10">
        <v>28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40" t="s">
        <v>12</v>
      </c>
      <c r="B177" s="1" t="s">
        <v>80</v>
      </c>
      <c r="C177" s="10">
        <v>175</v>
      </c>
      <c r="D177" s="10">
        <v>5</v>
      </c>
      <c r="E177" s="10">
        <v>166</v>
      </c>
      <c r="F177" s="10">
        <v>4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40" t="s">
        <v>12</v>
      </c>
      <c r="B178" s="1" t="s">
        <v>81</v>
      </c>
      <c r="C178" s="10">
        <v>149</v>
      </c>
      <c r="D178" s="10">
        <v>8</v>
      </c>
      <c r="E178" s="10">
        <v>136</v>
      </c>
      <c r="F178" s="10">
        <v>5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40" t="s">
        <v>12</v>
      </c>
      <c r="B179" s="1" t="s">
        <v>82</v>
      </c>
      <c r="C179" s="10">
        <v>146</v>
      </c>
      <c r="D179" s="10">
        <v>8</v>
      </c>
      <c r="E179" s="10">
        <v>131</v>
      </c>
      <c r="F179" s="10">
        <v>7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40" t="s">
        <v>12</v>
      </c>
      <c r="B180" s="1" t="s">
        <v>83</v>
      </c>
      <c r="C180" s="10">
        <v>124</v>
      </c>
      <c r="D180" s="10">
        <v>10</v>
      </c>
      <c r="E180" s="10">
        <v>106</v>
      </c>
      <c r="F180" s="10">
        <v>8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40" t="s">
        <v>12</v>
      </c>
      <c r="B181" s="1" t="s">
        <v>84</v>
      </c>
      <c r="C181" s="10">
        <v>137</v>
      </c>
      <c r="D181" s="10">
        <v>7</v>
      </c>
      <c r="E181" s="10">
        <v>126</v>
      </c>
      <c r="F181" s="10">
        <v>4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40" t="s">
        <v>12</v>
      </c>
      <c r="B182" s="1" t="s">
        <v>85</v>
      </c>
      <c r="C182" s="10">
        <v>591</v>
      </c>
      <c r="D182" s="10">
        <v>29</v>
      </c>
      <c r="E182" s="10">
        <v>536</v>
      </c>
      <c r="F182" s="10">
        <v>26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40" t="s">
        <v>12</v>
      </c>
      <c r="B183" s="1" t="s">
        <v>86</v>
      </c>
      <c r="C183" s="10">
        <v>126</v>
      </c>
      <c r="D183" s="10">
        <v>9</v>
      </c>
      <c r="E183" s="10">
        <v>113</v>
      </c>
      <c r="F183" s="10">
        <v>4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40" t="s">
        <v>12</v>
      </c>
      <c r="B184" s="1" t="s">
        <v>87</v>
      </c>
      <c r="C184" s="10">
        <v>117</v>
      </c>
      <c r="D184" s="10">
        <v>9</v>
      </c>
      <c r="E184" s="10">
        <v>104</v>
      </c>
      <c r="F184" s="10">
        <v>4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40" t="s">
        <v>12</v>
      </c>
      <c r="B185" s="1" t="s">
        <v>88</v>
      </c>
      <c r="C185" s="10">
        <v>107</v>
      </c>
      <c r="D185" s="10">
        <v>3</v>
      </c>
      <c r="E185" s="10">
        <v>103</v>
      </c>
      <c r="F185" s="10">
        <v>1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40" t="s">
        <v>12</v>
      </c>
      <c r="B186" s="1" t="s">
        <v>89</v>
      </c>
      <c r="C186" s="10">
        <v>133</v>
      </c>
      <c r="D186" s="10">
        <v>7</v>
      </c>
      <c r="E186" s="10">
        <v>116</v>
      </c>
      <c r="F186" s="10">
        <v>10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40" t="s">
        <v>12</v>
      </c>
      <c r="B187" s="1" t="s">
        <v>90</v>
      </c>
      <c r="C187" s="10">
        <v>108</v>
      </c>
      <c r="D187" s="10">
        <v>1</v>
      </c>
      <c r="E187" s="10">
        <v>100</v>
      </c>
      <c r="F187" s="10">
        <v>7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40" t="s">
        <v>12</v>
      </c>
      <c r="B188" s="1" t="s">
        <v>91</v>
      </c>
      <c r="C188" s="10">
        <v>541</v>
      </c>
      <c r="D188" s="10">
        <v>15</v>
      </c>
      <c r="E188" s="10">
        <v>491</v>
      </c>
      <c r="F188" s="10">
        <v>35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40" t="s">
        <v>12</v>
      </c>
      <c r="B189" s="1" t="s">
        <v>92</v>
      </c>
      <c r="C189" s="10">
        <v>122</v>
      </c>
      <c r="D189" s="10">
        <v>5</v>
      </c>
      <c r="E189" s="10">
        <v>107</v>
      </c>
      <c r="F189" s="10">
        <v>10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40" t="s">
        <v>12</v>
      </c>
      <c r="B190" s="1" t="s">
        <v>93</v>
      </c>
      <c r="C190" s="10">
        <v>92</v>
      </c>
      <c r="D190" s="10">
        <v>2</v>
      </c>
      <c r="E190" s="10">
        <v>82</v>
      </c>
      <c r="F190" s="10">
        <v>8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40" t="s">
        <v>12</v>
      </c>
      <c r="B191" s="1" t="s">
        <v>94</v>
      </c>
      <c r="C191" s="10">
        <v>112</v>
      </c>
      <c r="D191" s="10">
        <v>3</v>
      </c>
      <c r="E191" s="10">
        <v>100</v>
      </c>
      <c r="F191" s="10">
        <v>9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40" t="s">
        <v>12</v>
      </c>
      <c r="B192" s="1" t="s">
        <v>95</v>
      </c>
      <c r="C192" s="10">
        <v>119</v>
      </c>
      <c r="D192" s="10">
        <v>3</v>
      </c>
      <c r="E192" s="10">
        <v>115</v>
      </c>
      <c r="F192" s="10">
        <v>1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40" t="s">
        <v>12</v>
      </c>
      <c r="B193" s="1" t="s">
        <v>96</v>
      </c>
      <c r="C193" s="10">
        <v>96</v>
      </c>
      <c r="D193" s="10">
        <v>2</v>
      </c>
      <c r="E193" s="10">
        <v>87</v>
      </c>
      <c r="F193" s="10">
        <v>7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40" t="s">
        <v>12</v>
      </c>
      <c r="B194" s="1" t="s">
        <v>97</v>
      </c>
      <c r="C194" s="10">
        <v>467</v>
      </c>
      <c r="D194" s="10">
        <v>17</v>
      </c>
      <c r="E194" s="10">
        <v>418</v>
      </c>
      <c r="F194" s="10">
        <v>32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40" t="s">
        <v>12</v>
      </c>
      <c r="B195" s="1" t="s">
        <v>98</v>
      </c>
      <c r="C195" s="10">
        <v>83</v>
      </c>
      <c r="D195" s="10">
        <v>3</v>
      </c>
      <c r="E195" s="10">
        <v>78</v>
      </c>
      <c r="F195" s="10">
        <v>2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40" t="s">
        <v>12</v>
      </c>
      <c r="B196" s="1" t="s">
        <v>99</v>
      </c>
      <c r="C196" s="10">
        <v>98</v>
      </c>
      <c r="D196" s="10">
        <v>4</v>
      </c>
      <c r="E196" s="10">
        <v>91</v>
      </c>
      <c r="F196" s="10">
        <v>3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40" t="s">
        <v>12</v>
      </c>
      <c r="B197" s="1" t="s">
        <v>100</v>
      </c>
      <c r="C197" s="10">
        <v>95</v>
      </c>
      <c r="D197" s="10">
        <v>4</v>
      </c>
      <c r="E197" s="10">
        <v>83</v>
      </c>
      <c r="F197" s="10">
        <v>8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40" t="s">
        <v>12</v>
      </c>
      <c r="B198" s="1" t="s">
        <v>101</v>
      </c>
      <c r="C198" s="10">
        <v>98</v>
      </c>
      <c r="D198" s="10">
        <v>5</v>
      </c>
      <c r="E198" s="10">
        <v>83</v>
      </c>
      <c r="F198" s="10">
        <v>10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40" t="s">
        <v>12</v>
      </c>
      <c r="B199" s="1" t="s">
        <v>102</v>
      </c>
      <c r="C199" s="10">
        <v>93</v>
      </c>
      <c r="D199" s="10">
        <v>1</v>
      </c>
      <c r="E199" s="10">
        <v>83</v>
      </c>
      <c r="F199" s="10">
        <v>9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40" t="s">
        <v>12</v>
      </c>
      <c r="B200" s="1" t="s">
        <v>103</v>
      </c>
      <c r="C200" s="10">
        <v>453</v>
      </c>
      <c r="D200" s="10">
        <v>11</v>
      </c>
      <c r="E200" s="10">
        <v>390</v>
      </c>
      <c r="F200" s="10">
        <v>52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40" t="s">
        <v>12</v>
      </c>
      <c r="B201" s="1" t="s">
        <v>104</v>
      </c>
      <c r="C201" s="10">
        <v>84</v>
      </c>
      <c r="D201" s="10">
        <v>2</v>
      </c>
      <c r="E201" s="10">
        <v>77</v>
      </c>
      <c r="F201" s="10">
        <v>5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40" t="s">
        <v>12</v>
      </c>
      <c r="B202" s="1" t="s">
        <v>105</v>
      </c>
      <c r="C202" s="10">
        <v>103</v>
      </c>
      <c r="D202" s="10">
        <v>3</v>
      </c>
      <c r="E202" s="10">
        <v>88</v>
      </c>
      <c r="F202" s="10">
        <v>12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40" t="s">
        <v>12</v>
      </c>
      <c r="B203" s="1" t="s">
        <v>106</v>
      </c>
      <c r="C203" s="10">
        <v>106</v>
      </c>
      <c r="D203" s="10">
        <v>2</v>
      </c>
      <c r="E203" s="10">
        <v>94</v>
      </c>
      <c r="F203" s="10">
        <v>10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40" t="s">
        <v>12</v>
      </c>
      <c r="B204" s="1" t="s">
        <v>107</v>
      </c>
      <c r="C204" s="10">
        <v>77</v>
      </c>
      <c r="D204" s="10">
        <v>2</v>
      </c>
      <c r="E204" s="10">
        <v>66</v>
      </c>
      <c r="F204" s="10">
        <v>9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40" t="s">
        <v>12</v>
      </c>
      <c r="B205" s="1" t="s">
        <v>108</v>
      </c>
      <c r="C205" s="10">
        <v>83</v>
      </c>
      <c r="D205" s="10">
        <v>2</v>
      </c>
      <c r="E205" s="10">
        <v>65</v>
      </c>
      <c r="F205" s="10">
        <v>16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40" t="s">
        <v>12</v>
      </c>
      <c r="B206" s="1" t="s">
        <v>109</v>
      </c>
      <c r="C206" s="10">
        <v>267</v>
      </c>
      <c r="D206" s="10">
        <v>9</v>
      </c>
      <c r="E206" s="10">
        <v>228</v>
      </c>
      <c r="F206" s="10">
        <v>30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40" t="s">
        <v>12</v>
      </c>
      <c r="B207" s="1" t="s">
        <v>110</v>
      </c>
      <c r="C207" s="10">
        <v>66</v>
      </c>
      <c r="D207" s="10">
        <v>1</v>
      </c>
      <c r="E207" s="10">
        <v>59</v>
      </c>
      <c r="F207" s="10">
        <v>6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40" t="s">
        <v>12</v>
      </c>
      <c r="B208" s="1" t="s">
        <v>111</v>
      </c>
      <c r="C208" s="10">
        <v>58</v>
      </c>
      <c r="D208" s="10">
        <v>4</v>
      </c>
      <c r="E208" s="10">
        <v>49</v>
      </c>
      <c r="F208" s="10">
        <v>5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40" t="s">
        <v>12</v>
      </c>
      <c r="B209" s="1" t="s">
        <v>112</v>
      </c>
      <c r="C209" s="10">
        <v>58</v>
      </c>
      <c r="D209" s="10">
        <v>2</v>
      </c>
      <c r="E209" s="10">
        <v>46</v>
      </c>
      <c r="F209" s="10">
        <v>10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40" t="s">
        <v>12</v>
      </c>
      <c r="B210" s="1" t="s">
        <v>113</v>
      </c>
      <c r="C210" s="10">
        <v>41</v>
      </c>
      <c r="D210" s="10" t="s">
        <v>149</v>
      </c>
      <c r="E210" s="10">
        <v>38</v>
      </c>
      <c r="F210" s="10">
        <v>3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40" t="s">
        <v>12</v>
      </c>
      <c r="B211" s="1" t="s">
        <v>114</v>
      </c>
      <c r="C211" s="10">
        <v>44</v>
      </c>
      <c r="D211" s="10">
        <v>2</v>
      </c>
      <c r="E211" s="10">
        <v>36</v>
      </c>
      <c r="F211" s="10">
        <v>6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40" t="s">
        <v>12</v>
      </c>
      <c r="B212" s="1" t="s">
        <v>115</v>
      </c>
      <c r="C212" s="10">
        <v>183</v>
      </c>
      <c r="D212" s="10">
        <v>8</v>
      </c>
      <c r="E212" s="10">
        <v>156</v>
      </c>
      <c r="F212" s="10">
        <v>19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40" t="s">
        <v>12</v>
      </c>
      <c r="B213" s="1" t="s">
        <v>116</v>
      </c>
      <c r="C213" s="10">
        <v>51</v>
      </c>
      <c r="D213" s="10">
        <v>2</v>
      </c>
      <c r="E213" s="10">
        <v>44</v>
      </c>
      <c r="F213" s="10">
        <v>5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40" t="s">
        <v>12</v>
      </c>
      <c r="B214" s="1" t="s">
        <v>117</v>
      </c>
      <c r="C214" s="10">
        <v>38</v>
      </c>
      <c r="D214" s="10">
        <v>1</v>
      </c>
      <c r="E214" s="10">
        <v>34</v>
      </c>
      <c r="F214" s="10">
        <v>3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40" t="s">
        <v>12</v>
      </c>
      <c r="B215" s="1" t="s">
        <v>118</v>
      </c>
      <c r="C215" s="10">
        <v>38</v>
      </c>
      <c r="D215" s="10">
        <v>1</v>
      </c>
      <c r="E215" s="10">
        <v>34</v>
      </c>
      <c r="F215" s="10">
        <v>3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40" t="s">
        <v>12</v>
      </c>
      <c r="B216" s="1" t="s">
        <v>119</v>
      </c>
      <c r="C216" s="10">
        <v>35</v>
      </c>
      <c r="D216" s="10">
        <v>3</v>
      </c>
      <c r="E216" s="10">
        <v>27</v>
      </c>
      <c r="F216" s="10">
        <v>5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40" t="s">
        <v>12</v>
      </c>
      <c r="B217" s="1" t="s">
        <v>120</v>
      </c>
      <c r="C217" s="10">
        <v>21</v>
      </c>
      <c r="D217" s="10">
        <v>1</v>
      </c>
      <c r="E217" s="10">
        <v>17</v>
      </c>
      <c r="F217" s="10">
        <v>3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40" t="s">
        <v>12</v>
      </c>
      <c r="B218" s="1" t="s">
        <v>121</v>
      </c>
      <c r="C218" s="10">
        <v>114</v>
      </c>
      <c r="D218" s="10">
        <v>6</v>
      </c>
      <c r="E218" s="10">
        <v>93</v>
      </c>
      <c r="F218" s="10">
        <v>15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40" t="s">
        <v>12</v>
      </c>
      <c r="B219" s="1" t="s">
        <v>122</v>
      </c>
      <c r="C219" s="10">
        <v>34</v>
      </c>
      <c r="D219" s="10">
        <v>2</v>
      </c>
      <c r="E219" s="10">
        <v>30</v>
      </c>
      <c r="F219" s="10">
        <v>2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40" t="s">
        <v>12</v>
      </c>
      <c r="B220" s="1" t="s">
        <v>123</v>
      </c>
      <c r="C220" s="10">
        <v>25</v>
      </c>
      <c r="D220" s="10" t="s">
        <v>149</v>
      </c>
      <c r="E220" s="10">
        <v>21</v>
      </c>
      <c r="F220" s="10">
        <v>4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40" t="s">
        <v>12</v>
      </c>
      <c r="B221" s="1" t="s">
        <v>124</v>
      </c>
      <c r="C221" s="10">
        <v>21</v>
      </c>
      <c r="D221" s="10">
        <v>1</v>
      </c>
      <c r="E221" s="10">
        <v>17</v>
      </c>
      <c r="F221" s="10">
        <v>3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40" t="s">
        <v>12</v>
      </c>
      <c r="B222" s="1" t="s">
        <v>125</v>
      </c>
      <c r="C222" s="10">
        <v>23</v>
      </c>
      <c r="D222" s="10">
        <v>2</v>
      </c>
      <c r="E222" s="10">
        <v>19</v>
      </c>
      <c r="F222" s="10">
        <v>2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40" t="s">
        <v>12</v>
      </c>
      <c r="B223" s="1" t="s">
        <v>126</v>
      </c>
      <c r="C223" s="10">
        <v>11</v>
      </c>
      <c r="D223" s="10">
        <v>1</v>
      </c>
      <c r="E223" s="10">
        <v>6</v>
      </c>
      <c r="F223" s="10">
        <v>4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40" t="s">
        <v>12</v>
      </c>
      <c r="B224" s="1" t="s">
        <v>127</v>
      </c>
      <c r="C224" s="10">
        <v>56</v>
      </c>
      <c r="D224" s="10">
        <v>2</v>
      </c>
      <c r="E224" s="10">
        <v>47</v>
      </c>
      <c r="F224" s="10">
        <v>7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9" t="s">
        <v>129</v>
      </c>
      <c r="B225" s="4" t="s">
        <v>12</v>
      </c>
      <c r="C225" s="3">
        <v>15482</v>
      </c>
      <c r="D225" s="3">
        <v>5457</v>
      </c>
      <c r="E225" s="3">
        <v>8879</v>
      </c>
      <c r="F225" s="3">
        <v>1146</v>
      </c>
    </row>
    <row r="226" spans="1:11" ht="12" customHeight="1">
      <c r="A226" s="40" t="s">
        <v>12</v>
      </c>
      <c r="B226" s="1" t="s">
        <v>19</v>
      </c>
      <c r="C226" s="10">
        <v>1242</v>
      </c>
      <c r="D226" s="10">
        <v>534</v>
      </c>
      <c r="E226" s="10">
        <v>68</v>
      </c>
      <c r="F226" s="10">
        <v>640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40" t="s">
        <v>12</v>
      </c>
      <c r="B227" s="1" t="s">
        <v>20</v>
      </c>
      <c r="C227" s="10">
        <v>224</v>
      </c>
      <c r="D227" s="10">
        <v>20</v>
      </c>
      <c r="E227" s="10">
        <v>18</v>
      </c>
      <c r="F227" s="10">
        <v>186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40" t="s">
        <v>12</v>
      </c>
      <c r="B228" s="1" t="s">
        <v>21</v>
      </c>
      <c r="C228" s="10">
        <v>217</v>
      </c>
      <c r="D228" s="10">
        <v>21</v>
      </c>
      <c r="E228" s="10">
        <v>14</v>
      </c>
      <c r="F228" s="10">
        <v>182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40" t="s">
        <v>12</v>
      </c>
      <c r="B229" s="1" t="s">
        <v>22</v>
      </c>
      <c r="C229" s="10">
        <v>267</v>
      </c>
      <c r="D229" s="10">
        <v>61</v>
      </c>
      <c r="E229" s="10">
        <v>13</v>
      </c>
      <c r="F229" s="10">
        <v>193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40" t="s">
        <v>12</v>
      </c>
      <c r="B230" s="1" t="s">
        <v>23</v>
      </c>
      <c r="C230" s="10">
        <v>253</v>
      </c>
      <c r="D230" s="10">
        <v>168</v>
      </c>
      <c r="E230" s="10">
        <v>13</v>
      </c>
      <c r="F230" s="10">
        <v>72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40" t="s">
        <v>12</v>
      </c>
      <c r="B231" s="1" t="s">
        <v>24</v>
      </c>
      <c r="C231" s="10">
        <v>281</v>
      </c>
      <c r="D231" s="10">
        <v>264</v>
      </c>
      <c r="E231" s="10">
        <v>10</v>
      </c>
      <c r="F231" s="10">
        <v>7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40" t="s">
        <v>12</v>
      </c>
      <c r="B232" s="1" t="s">
        <v>25</v>
      </c>
      <c r="C232" s="10">
        <v>1492</v>
      </c>
      <c r="D232" s="10">
        <v>1438</v>
      </c>
      <c r="E232" s="10">
        <v>29</v>
      </c>
      <c r="F232" s="10">
        <v>25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40" t="s">
        <v>12</v>
      </c>
      <c r="B233" s="1" t="s">
        <v>26</v>
      </c>
      <c r="C233" s="10">
        <v>273</v>
      </c>
      <c r="D233" s="10">
        <v>267</v>
      </c>
      <c r="E233" s="10">
        <v>5</v>
      </c>
      <c r="F233" s="10">
        <v>1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40" t="s">
        <v>12</v>
      </c>
      <c r="B234" s="1" t="s">
        <v>27</v>
      </c>
      <c r="C234" s="10">
        <v>271</v>
      </c>
      <c r="D234" s="10">
        <v>261</v>
      </c>
      <c r="E234" s="10">
        <v>5</v>
      </c>
      <c r="F234" s="10">
        <v>5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40" t="s">
        <v>12</v>
      </c>
      <c r="B235" s="1" t="s">
        <v>28</v>
      </c>
      <c r="C235" s="10">
        <v>314</v>
      </c>
      <c r="D235" s="10">
        <v>305</v>
      </c>
      <c r="E235" s="10">
        <v>4</v>
      </c>
      <c r="F235" s="10">
        <v>5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40" t="s">
        <v>12</v>
      </c>
      <c r="B236" s="1" t="s">
        <v>29</v>
      </c>
      <c r="C236" s="10">
        <v>341</v>
      </c>
      <c r="D236" s="10">
        <v>323</v>
      </c>
      <c r="E236" s="10">
        <v>7</v>
      </c>
      <c r="F236" s="10">
        <v>11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40" t="s">
        <v>12</v>
      </c>
      <c r="B237" s="1" t="s">
        <v>30</v>
      </c>
      <c r="C237" s="10">
        <v>293</v>
      </c>
      <c r="D237" s="10">
        <v>282</v>
      </c>
      <c r="E237" s="10">
        <v>8</v>
      </c>
      <c r="F237" s="10">
        <v>3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40" t="s">
        <v>12</v>
      </c>
      <c r="B238" s="1" t="s">
        <v>31</v>
      </c>
      <c r="C238" s="10">
        <v>1519</v>
      </c>
      <c r="D238" s="10">
        <v>1439</v>
      </c>
      <c r="E238" s="10">
        <v>64</v>
      </c>
      <c r="F238" s="10">
        <v>16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40" t="s">
        <v>12</v>
      </c>
      <c r="B239" s="1" t="s">
        <v>32</v>
      </c>
      <c r="C239" s="10">
        <v>318</v>
      </c>
      <c r="D239" s="10">
        <v>310</v>
      </c>
      <c r="E239" s="10">
        <v>6</v>
      </c>
      <c r="F239" s="10">
        <v>2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40" t="s">
        <v>12</v>
      </c>
      <c r="B240" s="1" t="s">
        <v>33</v>
      </c>
      <c r="C240" s="10">
        <v>287</v>
      </c>
      <c r="D240" s="10">
        <v>276</v>
      </c>
      <c r="E240" s="10">
        <v>5</v>
      </c>
      <c r="F240" s="10">
        <v>6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40" t="s">
        <v>12</v>
      </c>
      <c r="B241" s="1" t="s">
        <v>34</v>
      </c>
      <c r="C241" s="10">
        <v>330</v>
      </c>
      <c r="D241" s="10">
        <v>309</v>
      </c>
      <c r="E241" s="10">
        <v>17</v>
      </c>
      <c r="F241" s="10">
        <v>4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40" t="s">
        <v>12</v>
      </c>
      <c r="B242" s="1" t="s">
        <v>35</v>
      </c>
      <c r="C242" s="10">
        <v>291</v>
      </c>
      <c r="D242" s="10">
        <v>277</v>
      </c>
      <c r="E242" s="10">
        <v>11</v>
      </c>
      <c r="F242" s="10">
        <v>3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40" t="s">
        <v>12</v>
      </c>
      <c r="B243" s="1" t="s">
        <v>36</v>
      </c>
      <c r="C243" s="10">
        <v>293</v>
      </c>
      <c r="D243" s="10">
        <v>267</v>
      </c>
      <c r="E243" s="10">
        <v>25</v>
      </c>
      <c r="F243" s="10">
        <v>1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40" t="s">
        <v>12</v>
      </c>
      <c r="B244" s="1" t="s">
        <v>37</v>
      </c>
      <c r="C244" s="10">
        <v>1465</v>
      </c>
      <c r="D244" s="10">
        <v>1085</v>
      </c>
      <c r="E244" s="10">
        <v>370</v>
      </c>
      <c r="F244" s="10">
        <v>10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40" t="s">
        <v>12</v>
      </c>
      <c r="B245" s="1" t="s">
        <v>38</v>
      </c>
      <c r="C245" s="10">
        <v>325</v>
      </c>
      <c r="D245" s="10">
        <v>286</v>
      </c>
      <c r="E245" s="10">
        <v>36</v>
      </c>
      <c r="F245" s="10">
        <v>3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40" t="s">
        <v>12</v>
      </c>
      <c r="B246" s="1" t="s">
        <v>39</v>
      </c>
      <c r="C246" s="10">
        <v>295</v>
      </c>
      <c r="D246" s="10">
        <v>250</v>
      </c>
      <c r="E246" s="10">
        <v>45</v>
      </c>
      <c r="F246" s="10" t="s">
        <v>149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40" t="s">
        <v>12</v>
      </c>
      <c r="B247" s="1" t="s">
        <v>40</v>
      </c>
      <c r="C247" s="10">
        <v>289</v>
      </c>
      <c r="D247" s="10">
        <v>236</v>
      </c>
      <c r="E247" s="10">
        <v>52</v>
      </c>
      <c r="F247" s="10">
        <v>1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40" t="s">
        <v>12</v>
      </c>
      <c r="B248" s="1" t="s">
        <v>41</v>
      </c>
      <c r="C248" s="10">
        <v>278</v>
      </c>
      <c r="D248" s="10">
        <v>180</v>
      </c>
      <c r="E248" s="10">
        <v>95</v>
      </c>
      <c r="F248" s="10">
        <v>3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40" t="s">
        <v>12</v>
      </c>
      <c r="B249" s="1" t="s">
        <v>42</v>
      </c>
      <c r="C249" s="10">
        <v>278</v>
      </c>
      <c r="D249" s="10">
        <v>133</v>
      </c>
      <c r="E249" s="10">
        <v>142</v>
      </c>
      <c r="F249" s="10">
        <v>3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40" t="s">
        <v>12</v>
      </c>
      <c r="B250" s="1" t="s">
        <v>43</v>
      </c>
      <c r="C250" s="10">
        <v>1346</v>
      </c>
      <c r="D250" s="10">
        <v>435</v>
      </c>
      <c r="E250" s="10">
        <v>880</v>
      </c>
      <c r="F250" s="10">
        <v>31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40" t="s">
        <v>12</v>
      </c>
      <c r="B251" s="1" t="s">
        <v>44</v>
      </c>
      <c r="C251" s="10">
        <v>262</v>
      </c>
      <c r="D251" s="10">
        <v>109</v>
      </c>
      <c r="E251" s="10">
        <v>148</v>
      </c>
      <c r="F251" s="10">
        <v>5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40" t="s">
        <v>12</v>
      </c>
      <c r="B252" s="1" t="s">
        <v>45</v>
      </c>
      <c r="C252" s="10">
        <v>279</v>
      </c>
      <c r="D252" s="10">
        <v>103</v>
      </c>
      <c r="E252" s="10">
        <v>172</v>
      </c>
      <c r="F252" s="10">
        <v>4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40" t="s">
        <v>12</v>
      </c>
      <c r="B253" s="1" t="s">
        <v>46</v>
      </c>
      <c r="C253" s="10">
        <v>284</v>
      </c>
      <c r="D253" s="10">
        <v>93</v>
      </c>
      <c r="E253" s="10">
        <v>181</v>
      </c>
      <c r="F253" s="10">
        <v>10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40" t="s">
        <v>12</v>
      </c>
      <c r="B254" s="1" t="s">
        <v>47</v>
      </c>
      <c r="C254" s="10">
        <v>272</v>
      </c>
      <c r="D254" s="10">
        <v>72</v>
      </c>
      <c r="E254" s="10">
        <v>195</v>
      </c>
      <c r="F254" s="10">
        <v>5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40" t="s">
        <v>12</v>
      </c>
      <c r="B255" s="1" t="s">
        <v>48</v>
      </c>
      <c r="C255" s="10">
        <v>249</v>
      </c>
      <c r="D255" s="10">
        <v>58</v>
      </c>
      <c r="E255" s="10">
        <v>184</v>
      </c>
      <c r="F255" s="10">
        <v>7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40" t="s">
        <v>12</v>
      </c>
      <c r="B256" s="1" t="s">
        <v>49</v>
      </c>
      <c r="C256" s="10">
        <v>1231</v>
      </c>
      <c r="D256" s="10">
        <v>164</v>
      </c>
      <c r="E256" s="10">
        <v>1027</v>
      </c>
      <c r="F256" s="10">
        <v>40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40" t="s">
        <v>12</v>
      </c>
      <c r="B257" s="1" t="s">
        <v>50</v>
      </c>
      <c r="C257" s="10">
        <v>259</v>
      </c>
      <c r="D257" s="10">
        <v>47</v>
      </c>
      <c r="E257" s="10">
        <v>210</v>
      </c>
      <c r="F257" s="10">
        <v>2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40" t="s">
        <v>12</v>
      </c>
      <c r="B258" s="1" t="s">
        <v>51</v>
      </c>
      <c r="C258" s="10">
        <v>246</v>
      </c>
      <c r="D258" s="10">
        <v>34</v>
      </c>
      <c r="E258" s="10">
        <v>203</v>
      </c>
      <c r="F258" s="10">
        <v>9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40" t="s">
        <v>12</v>
      </c>
      <c r="B259" s="1" t="s">
        <v>52</v>
      </c>
      <c r="C259" s="10">
        <v>249</v>
      </c>
      <c r="D259" s="10">
        <v>34</v>
      </c>
      <c r="E259" s="10">
        <v>205</v>
      </c>
      <c r="F259" s="10">
        <v>10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40" t="s">
        <v>12</v>
      </c>
      <c r="B260" s="1" t="s">
        <v>53</v>
      </c>
      <c r="C260" s="10">
        <v>249</v>
      </c>
      <c r="D260" s="10">
        <v>28</v>
      </c>
      <c r="E260" s="10">
        <v>211</v>
      </c>
      <c r="F260" s="10">
        <v>10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40" t="s">
        <v>12</v>
      </c>
      <c r="B261" s="1" t="s">
        <v>54</v>
      </c>
      <c r="C261" s="10">
        <v>228</v>
      </c>
      <c r="D261" s="10">
        <v>21</v>
      </c>
      <c r="E261" s="10">
        <v>198</v>
      </c>
      <c r="F261" s="10">
        <v>9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40" t="s">
        <v>12</v>
      </c>
      <c r="B262" s="1" t="s">
        <v>55</v>
      </c>
      <c r="C262" s="10">
        <v>1118</v>
      </c>
      <c r="D262" s="10">
        <v>109</v>
      </c>
      <c r="E262" s="10">
        <v>980</v>
      </c>
      <c r="F262" s="10">
        <v>29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40" t="s">
        <v>12</v>
      </c>
      <c r="B263" s="1" t="s">
        <v>56</v>
      </c>
      <c r="C263" s="10">
        <v>269</v>
      </c>
      <c r="D263" s="10">
        <v>34</v>
      </c>
      <c r="E263" s="10">
        <v>230</v>
      </c>
      <c r="F263" s="10">
        <v>5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40" t="s">
        <v>12</v>
      </c>
      <c r="B264" s="1" t="s">
        <v>57</v>
      </c>
      <c r="C264" s="10">
        <v>221</v>
      </c>
      <c r="D264" s="10">
        <v>19</v>
      </c>
      <c r="E264" s="10">
        <v>195</v>
      </c>
      <c r="F264" s="10">
        <v>7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40" t="s">
        <v>12</v>
      </c>
      <c r="B265" s="1" t="s">
        <v>58</v>
      </c>
      <c r="C265" s="10">
        <v>208</v>
      </c>
      <c r="D265" s="10">
        <v>17</v>
      </c>
      <c r="E265" s="10">
        <v>181</v>
      </c>
      <c r="F265" s="10">
        <v>10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40" t="s">
        <v>12</v>
      </c>
      <c r="B266" s="1" t="s">
        <v>59</v>
      </c>
      <c r="C266" s="10">
        <v>206</v>
      </c>
      <c r="D266" s="10">
        <v>16</v>
      </c>
      <c r="E266" s="10">
        <v>188</v>
      </c>
      <c r="F266" s="10">
        <v>2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40" t="s">
        <v>12</v>
      </c>
      <c r="B267" s="1" t="s">
        <v>60</v>
      </c>
      <c r="C267" s="10">
        <v>214</v>
      </c>
      <c r="D267" s="10">
        <v>23</v>
      </c>
      <c r="E267" s="10">
        <v>186</v>
      </c>
      <c r="F267" s="10">
        <v>5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40" t="s">
        <v>12</v>
      </c>
      <c r="B268" s="1" t="s">
        <v>61</v>
      </c>
      <c r="C268" s="10">
        <v>1057</v>
      </c>
      <c r="D268" s="10">
        <v>74</v>
      </c>
      <c r="E268" s="10">
        <v>942</v>
      </c>
      <c r="F268" s="10">
        <v>41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40" t="s">
        <v>12</v>
      </c>
      <c r="B269" s="1" t="s">
        <v>62</v>
      </c>
      <c r="C269" s="10">
        <v>228</v>
      </c>
      <c r="D269" s="10">
        <v>21</v>
      </c>
      <c r="E269" s="10">
        <v>200</v>
      </c>
      <c r="F269" s="10">
        <v>7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40" t="s">
        <v>12</v>
      </c>
      <c r="B270" s="1" t="s">
        <v>63</v>
      </c>
      <c r="C270" s="10">
        <v>204</v>
      </c>
      <c r="D270" s="10">
        <v>15</v>
      </c>
      <c r="E270" s="10">
        <v>185</v>
      </c>
      <c r="F270" s="10">
        <v>4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40" t="s">
        <v>12</v>
      </c>
      <c r="B271" s="1" t="s">
        <v>64</v>
      </c>
      <c r="C271" s="10">
        <v>210</v>
      </c>
      <c r="D271" s="10">
        <v>14</v>
      </c>
      <c r="E271" s="10">
        <v>181</v>
      </c>
      <c r="F271" s="10">
        <v>15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40" t="s">
        <v>12</v>
      </c>
      <c r="B272" s="1" t="s">
        <v>65</v>
      </c>
      <c r="C272" s="10">
        <v>203</v>
      </c>
      <c r="D272" s="10">
        <v>11</v>
      </c>
      <c r="E272" s="10">
        <v>185</v>
      </c>
      <c r="F272" s="10">
        <v>7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40" t="s">
        <v>12</v>
      </c>
      <c r="B273" s="1" t="s">
        <v>66</v>
      </c>
      <c r="C273" s="10">
        <v>212</v>
      </c>
      <c r="D273" s="10">
        <v>13</v>
      </c>
      <c r="E273" s="10">
        <v>191</v>
      </c>
      <c r="F273" s="10">
        <v>8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40" t="s">
        <v>12</v>
      </c>
      <c r="B274" s="1" t="s">
        <v>67</v>
      </c>
      <c r="C274" s="10">
        <v>1087</v>
      </c>
      <c r="D274" s="10">
        <v>56</v>
      </c>
      <c r="E274" s="10">
        <v>963</v>
      </c>
      <c r="F274" s="10">
        <v>68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40" t="s">
        <v>12</v>
      </c>
      <c r="B275" s="1" t="s">
        <v>68</v>
      </c>
      <c r="C275" s="10">
        <v>225</v>
      </c>
      <c r="D275" s="10">
        <v>18</v>
      </c>
      <c r="E275" s="10">
        <v>198</v>
      </c>
      <c r="F275" s="10">
        <v>9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40" t="s">
        <v>12</v>
      </c>
      <c r="B276" s="1" t="s">
        <v>69</v>
      </c>
      <c r="C276" s="10">
        <v>233</v>
      </c>
      <c r="D276" s="10">
        <v>8</v>
      </c>
      <c r="E276" s="10">
        <v>210</v>
      </c>
      <c r="F276" s="10">
        <v>15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40" t="s">
        <v>12</v>
      </c>
      <c r="B277" s="1" t="s">
        <v>70</v>
      </c>
      <c r="C277" s="10">
        <v>228</v>
      </c>
      <c r="D277" s="10">
        <v>14</v>
      </c>
      <c r="E277" s="10">
        <v>203</v>
      </c>
      <c r="F277" s="10">
        <v>11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40" t="s">
        <v>12</v>
      </c>
      <c r="B278" s="1" t="s">
        <v>71</v>
      </c>
      <c r="C278" s="10">
        <v>205</v>
      </c>
      <c r="D278" s="10">
        <v>8</v>
      </c>
      <c r="E278" s="10">
        <v>181</v>
      </c>
      <c r="F278" s="10">
        <v>16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40" t="s">
        <v>12</v>
      </c>
      <c r="B279" s="1" t="s">
        <v>72</v>
      </c>
      <c r="C279" s="10">
        <v>196</v>
      </c>
      <c r="D279" s="10">
        <v>8</v>
      </c>
      <c r="E279" s="10">
        <v>171</v>
      </c>
      <c r="F279" s="10">
        <v>17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40" t="s">
        <v>12</v>
      </c>
      <c r="B280" s="1" t="s">
        <v>73</v>
      </c>
      <c r="C280" s="10">
        <v>894</v>
      </c>
      <c r="D280" s="10">
        <v>38</v>
      </c>
      <c r="E280" s="10">
        <v>824</v>
      </c>
      <c r="F280" s="10">
        <v>32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40" t="s">
        <v>12</v>
      </c>
      <c r="B281" s="1" t="s">
        <v>74</v>
      </c>
      <c r="C281" s="10">
        <v>205</v>
      </c>
      <c r="D281" s="10">
        <v>9</v>
      </c>
      <c r="E281" s="10">
        <v>190</v>
      </c>
      <c r="F281" s="10">
        <v>6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40" t="s">
        <v>12</v>
      </c>
      <c r="B282" s="1" t="s">
        <v>75</v>
      </c>
      <c r="C282" s="10">
        <v>187</v>
      </c>
      <c r="D282" s="10">
        <v>11</v>
      </c>
      <c r="E282" s="10">
        <v>168</v>
      </c>
      <c r="F282" s="10">
        <v>8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40" t="s">
        <v>12</v>
      </c>
      <c r="B283" s="1" t="s">
        <v>76</v>
      </c>
      <c r="C283" s="10">
        <v>180</v>
      </c>
      <c r="D283" s="10">
        <v>9</v>
      </c>
      <c r="E283" s="10">
        <v>164</v>
      </c>
      <c r="F283" s="10">
        <v>7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40" t="s">
        <v>12</v>
      </c>
      <c r="B284" s="1" t="s">
        <v>77</v>
      </c>
      <c r="C284" s="10">
        <v>176</v>
      </c>
      <c r="D284" s="10">
        <v>5</v>
      </c>
      <c r="E284" s="10">
        <v>163</v>
      </c>
      <c r="F284" s="10">
        <v>8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40" t="s">
        <v>12</v>
      </c>
      <c r="B285" s="1" t="s">
        <v>78</v>
      </c>
      <c r="C285" s="10">
        <v>146</v>
      </c>
      <c r="D285" s="10">
        <v>4</v>
      </c>
      <c r="E285" s="10">
        <v>139</v>
      </c>
      <c r="F285" s="10">
        <v>3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40" t="s">
        <v>12</v>
      </c>
      <c r="B286" s="1" t="s">
        <v>79</v>
      </c>
      <c r="C286" s="10">
        <v>725</v>
      </c>
      <c r="D286" s="10">
        <v>20</v>
      </c>
      <c r="E286" s="10">
        <v>670</v>
      </c>
      <c r="F286" s="10">
        <v>35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40" t="s">
        <v>12</v>
      </c>
      <c r="B287" s="1" t="s">
        <v>80</v>
      </c>
      <c r="C287" s="10">
        <v>160</v>
      </c>
      <c r="D287" s="10">
        <v>2</v>
      </c>
      <c r="E287" s="10">
        <v>150</v>
      </c>
      <c r="F287" s="10">
        <v>8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40" t="s">
        <v>12</v>
      </c>
      <c r="B288" s="1" t="s">
        <v>81</v>
      </c>
      <c r="C288" s="10">
        <v>162</v>
      </c>
      <c r="D288" s="10">
        <v>5</v>
      </c>
      <c r="E288" s="10">
        <v>152</v>
      </c>
      <c r="F288" s="10">
        <v>5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40" t="s">
        <v>12</v>
      </c>
      <c r="B289" s="1" t="s">
        <v>82</v>
      </c>
      <c r="C289" s="10">
        <v>148</v>
      </c>
      <c r="D289" s="10">
        <v>4</v>
      </c>
      <c r="E289" s="10">
        <v>132</v>
      </c>
      <c r="F289" s="10">
        <v>12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40" t="s">
        <v>12</v>
      </c>
      <c r="B290" s="1" t="s">
        <v>83</v>
      </c>
      <c r="C290" s="10">
        <v>123</v>
      </c>
      <c r="D290" s="10">
        <v>3</v>
      </c>
      <c r="E290" s="10">
        <v>114</v>
      </c>
      <c r="F290" s="10">
        <v>6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40" t="s">
        <v>12</v>
      </c>
      <c r="B291" s="1" t="s">
        <v>84</v>
      </c>
      <c r="C291" s="10">
        <v>132</v>
      </c>
      <c r="D291" s="10">
        <v>6</v>
      </c>
      <c r="E291" s="10">
        <v>122</v>
      </c>
      <c r="F291" s="10">
        <v>4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40" t="s">
        <v>12</v>
      </c>
      <c r="B292" s="1" t="s">
        <v>85</v>
      </c>
      <c r="C292" s="10">
        <v>558</v>
      </c>
      <c r="D292" s="10">
        <v>21</v>
      </c>
      <c r="E292" s="10">
        <v>508</v>
      </c>
      <c r="F292" s="10">
        <v>29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40" t="s">
        <v>12</v>
      </c>
      <c r="B293" s="1" t="s">
        <v>86</v>
      </c>
      <c r="C293" s="10">
        <v>115</v>
      </c>
      <c r="D293" s="10">
        <v>2</v>
      </c>
      <c r="E293" s="10">
        <v>110</v>
      </c>
      <c r="F293" s="10">
        <v>3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40" t="s">
        <v>12</v>
      </c>
      <c r="B294" s="1" t="s">
        <v>87</v>
      </c>
      <c r="C294" s="10">
        <v>123</v>
      </c>
      <c r="D294" s="10">
        <v>5</v>
      </c>
      <c r="E294" s="10">
        <v>110</v>
      </c>
      <c r="F294" s="10">
        <v>8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40" t="s">
        <v>12</v>
      </c>
      <c r="B295" s="1" t="s">
        <v>88</v>
      </c>
      <c r="C295" s="10">
        <v>107</v>
      </c>
      <c r="D295" s="10">
        <v>5</v>
      </c>
      <c r="E295" s="10">
        <v>97</v>
      </c>
      <c r="F295" s="10">
        <v>5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40" t="s">
        <v>12</v>
      </c>
      <c r="B296" s="1" t="s">
        <v>89</v>
      </c>
      <c r="C296" s="10">
        <v>104</v>
      </c>
      <c r="D296" s="10">
        <v>7</v>
      </c>
      <c r="E296" s="10">
        <v>90</v>
      </c>
      <c r="F296" s="10">
        <v>7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40" t="s">
        <v>12</v>
      </c>
      <c r="B297" s="1" t="s">
        <v>90</v>
      </c>
      <c r="C297" s="10">
        <v>109</v>
      </c>
      <c r="D297" s="10">
        <v>2</v>
      </c>
      <c r="E297" s="10">
        <v>101</v>
      </c>
      <c r="F297" s="10">
        <v>6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40" t="s">
        <v>12</v>
      </c>
      <c r="B298" s="1" t="s">
        <v>91</v>
      </c>
      <c r="C298" s="10">
        <v>475</v>
      </c>
      <c r="D298" s="10">
        <v>12</v>
      </c>
      <c r="E298" s="10">
        <v>432</v>
      </c>
      <c r="F298" s="10">
        <v>31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40" t="s">
        <v>12</v>
      </c>
      <c r="B299" s="1" t="s">
        <v>92</v>
      </c>
      <c r="C299" s="10">
        <v>110</v>
      </c>
      <c r="D299" s="10">
        <v>2</v>
      </c>
      <c r="E299" s="10">
        <v>97</v>
      </c>
      <c r="F299" s="10">
        <v>11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40" t="s">
        <v>12</v>
      </c>
      <c r="B300" s="1" t="s">
        <v>93</v>
      </c>
      <c r="C300" s="10">
        <v>91</v>
      </c>
      <c r="D300" s="10">
        <v>5</v>
      </c>
      <c r="E300" s="10">
        <v>82</v>
      </c>
      <c r="F300" s="10">
        <v>4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40" t="s">
        <v>12</v>
      </c>
      <c r="B301" s="1" t="s">
        <v>94</v>
      </c>
      <c r="C301" s="10">
        <v>90</v>
      </c>
      <c r="D301" s="10">
        <v>1</v>
      </c>
      <c r="E301" s="10">
        <v>85</v>
      </c>
      <c r="F301" s="10">
        <v>4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40" t="s">
        <v>12</v>
      </c>
      <c r="B302" s="1" t="s">
        <v>95</v>
      </c>
      <c r="C302" s="10">
        <v>95</v>
      </c>
      <c r="D302" s="10">
        <v>4</v>
      </c>
      <c r="E302" s="10">
        <v>84</v>
      </c>
      <c r="F302" s="10">
        <v>7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40" t="s">
        <v>12</v>
      </c>
      <c r="B303" s="1" t="s">
        <v>96</v>
      </c>
      <c r="C303" s="10">
        <v>89</v>
      </c>
      <c r="D303" s="10" t="s">
        <v>149</v>
      </c>
      <c r="E303" s="10">
        <v>84</v>
      </c>
      <c r="F303" s="10">
        <v>5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40" t="s">
        <v>12</v>
      </c>
      <c r="B304" s="1" t="s">
        <v>97</v>
      </c>
      <c r="C304" s="10">
        <v>491</v>
      </c>
      <c r="D304" s="10">
        <v>12</v>
      </c>
      <c r="E304" s="10">
        <v>447</v>
      </c>
      <c r="F304" s="10">
        <v>32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40" t="s">
        <v>12</v>
      </c>
      <c r="B305" s="1" t="s">
        <v>98</v>
      </c>
      <c r="C305" s="10">
        <v>125</v>
      </c>
      <c r="D305" s="10">
        <v>5</v>
      </c>
      <c r="E305" s="10">
        <v>113</v>
      </c>
      <c r="F305" s="10">
        <v>7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40" t="s">
        <v>12</v>
      </c>
      <c r="B306" s="1" t="s">
        <v>99</v>
      </c>
      <c r="C306" s="10">
        <v>96</v>
      </c>
      <c r="D306" s="10">
        <v>2</v>
      </c>
      <c r="E306" s="10">
        <v>88</v>
      </c>
      <c r="F306" s="10">
        <v>6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40" t="s">
        <v>12</v>
      </c>
      <c r="B307" s="1" t="s">
        <v>100</v>
      </c>
      <c r="C307" s="10">
        <v>106</v>
      </c>
      <c r="D307" s="10">
        <v>2</v>
      </c>
      <c r="E307" s="10">
        <v>96</v>
      </c>
      <c r="F307" s="10">
        <v>8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40" t="s">
        <v>12</v>
      </c>
      <c r="B308" s="1" t="s">
        <v>101</v>
      </c>
      <c r="C308" s="10">
        <v>87</v>
      </c>
      <c r="D308" s="10">
        <v>2</v>
      </c>
      <c r="E308" s="10">
        <v>78</v>
      </c>
      <c r="F308" s="10">
        <v>7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40" t="s">
        <v>12</v>
      </c>
      <c r="B309" s="1" t="s">
        <v>102</v>
      </c>
      <c r="C309" s="10">
        <v>77</v>
      </c>
      <c r="D309" s="10">
        <v>1</v>
      </c>
      <c r="E309" s="10">
        <v>72</v>
      </c>
      <c r="F309" s="10">
        <v>4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40" t="s">
        <v>12</v>
      </c>
      <c r="B310" s="1" t="s">
        <v>103</v>
      </c>
      <c r="C310" s="10">
        <v>370</v>
      </c>
      <c r="D310" s="10">
        <v>8</v>
      </c>
      <c r="E310" s="10">
        <v>330</v>
      </c>
      <c r="F310" s="10">
        <v>32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40" t="s">
        <v>12</v>
      </c>
      <c r="B311" s="1" t="s">
        <v>104</v>
      </c>
      <c r="C311" s="10">
        <v>69</v>
      </c>
      <c r="D311" s="10">
        <v>4</v>
      </c>
      <c r="E311" s="10">
        <v>59</v>
      </c>
      <c r="F311" s="10">
        <v>6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40" t="s">
        <v>12</v>
      </c>
      <c r="B312" s="1" t="s">
        <v>105</v>
      </c>
      <c r="C312" s="10">
        <v>84</v>
      </c>
      <c r="D312" s="10">
        <v>1</v>
      </c>
      <c r="E312" s="10">
        <v>78</v>
      </c>
      <c r="F312" s="10">
        <v>5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40" t="s">
        <v>12</v>
      </c>
      <c r="B313" s="1" t="s">
        <v>106</v>
      </c>
      <c r="C313" s="10">
        <v>85</v>
      </c>
      <c r="D313" s="10">
        <v>3</v>
      </c>
      <c r="E313" s="10">
        <v>74</v>
      </c>
      <c r="F313" s="10">
        <v>8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40" t="s">
        <v>12</v>
      </c>
      <c r="B314" s="1" t="s">
        <v>107</v>
      </c>
      <c r="C314" s="10">
        <v>66</v>
      </c>
      <c r="D314" s="10" t="s">
        <v>149</v>
      </c>
      <c r="E314" s="10">
        <v>56</v>
      </c>
      <c r="F314" s="10">
        <v>10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40" t="s">
        <v>12</v>
      </c>
      <c r="B315" s="1" t="s">
        <v>108</v>
      </c>
      <c r="C315" s="10">
        <v>66</v>
      </c>
      <c r="D315" s="10" t="s">
        <v>149</v>
      </c>
      <c r="E315" s="10">
        <v>63</v>
      </c>
      <c r="F315" s="10">
        <v>3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40" t="s">
        <v>12</v>
      </c>
      <c r="B316" s="1" t="s">
        <v>109</v>
      </c>
      <c r="C316" s="10">
        <v>225</v>
      </c>
      <c r="D316" s="10">
        <v>4</v>
      </c>
      <c r="E316" s="10">
        <v>197</v>
      </c>
      <c r="F316" s="10">
        <v>24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40" t="s">
        <v>12</v>
      </c>
      <c r="B317" s="1" t="s">
        <v>110</v>
      </c>
      <c r="C317" s="10">
        <v>63</v>
      </c>
      <c r="D317" s="10">
        <v>1</v>
      </c>
      <c r="E317" s="10">
        <v>55</v>
      </c>
      <c r="F317" s="10">
        <v>7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40" t="s">
        <v>12</v>
      </c>
      <c r="B318" s="1" t="s">
        <v>111</v>
      </c>
      <c r="C318" s="10">
        <v>42</v>
      </c>
      <c r="D318" s="10" t="s">
        <v>149</v>
      </c>
      <c r="E318" s="10">
        <v>39</v>
      </c>
      <c r="F318" s="10">
        <v>3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40" t="s">
        <v>12</v>
      </c>
      <c r="B319" s="1" t="s">
        <v>112</v>
      </c>
      <c r="C319" s="10">
        <v>42</v>
      </c>
      <c r="D319" s="10">
        <v>1</v>
      </c>
      <c r="E319" s="10">
        <v>37</v>
      </c>
      <c r="F319" s="10">
        <v>4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40" t="s">
        <v>12</v>
      </c>
      <c r="B320" s="1" t="s">
        <v>113</v>
      </c>
      <c r="C320" s="10">
        <v>38</v>
      </c>
      <c r="D320" s="10">
        <v>2</v>
      </c>
      <c r="E320" s="10">
        <v>35</v>
      </c>
      <c r="F320" s="10">
        <v>1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40" t="s">
        <v>12</v>
      </c>
      <c r="B321" s="1" t="s">
        <v>114</v>
      </c>
      <c r="C321" s="10">
        <v>40</v>
      </c>
      <c r="D321" s="10" t="s">
        <v>149</v>
      </c>
      <c r="E321" s="10">
        <v>31</v>
      </c>
      <c r="F321" s="10">
        <v>9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40" t="s">
        <v>12</v>
      </c>
      <c r="B322" s="1" t="s">
        <v>115</v>
      </c>
      <c r="C322" s="10">
        <v>98</v>
      </c>
      <c r="D322" s="10">
        <v>6</v>
      </c>
      <c r="E322" s="10">
        <v>79</v>
      </c>
      <c r="F322" s="10">
        <v>13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40" t="s">
        <v>12</v>
      </c>
      <c r="B323" s="1" t="s">
        <v>116</v>
      </c>
      <c r="C323" s="10">
        <v>21</v>
      </c>
      <c r="D323" s="10">
        <v>2</v>
      </c>
      <c r="E323" s="10">
        <v>15</v>
      </c>
      <c r="F323" s="10">
        <v>4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40" t="s">
        <v>12</v>
      </c>
      <c r="B324" s="1" t="s">
        <v>117</v>
      </c>
      <c r="C324" s="10">
        <v>27</v>
      </c>
      <c r="D324" s="10" t="s">
        <v>149</v>
      </c>
      <c r="E324" s="10">
        <v>25</v>
      </c>
      <c r="F324" s="10">
        <v>2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40" t="s">
        <v>12</v>
      </c>
      <c r="B325" s="1" t="s">
        <v>118</v>
      </c>
      <c r="C325" s="10">
        <v>19</v>
      </c>
      <c r="D325" s="10">
        <v>2</v>
      </c>
      <c r="E325" s="10">
        <v>14</v>
      </c>
      <c r="F325" s="10">
        <v>3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40" t="s">
        <v>12</v>
      </c>
      <c r="B326" s="1" t="s">
        <v>119</v>
      </c>
      <c r="C326" s="10">
        <v>17</v>
      </c>
      <c r="D326" s="10">
        <v>2</v>
      </c>
      <c r="E326" s="10">
        <v>13</v>
      </c>
      <c r="F326" s="10">
        <v>2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40" t="s">
        <v>12</v>
      </c>
      <c r="B327" s="1" t="s">
        <v>120</v>
      </c>
      <c r="C327" s="10">
        <v>14</v>
      </c>
      <c r="D327" s="10" t="s">
        <v>149</v>
      </c>
      <c r="E327" s="10">
        <v>12</v>
      </c>
      <c r="F327" s="10">
        <v>2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40" t="s">
        <v>12</v>
      </c>
      <c r="B328" s="1" t="s">
        <v>121</v>
      </c>
      <c r="C328" s="10">
        <v>54</v>
      </c>
      <c r="D328" s="10">
        <v>2</v>
      </c>
      <c r="E328" s="10">
        <v>42</v>
      </c>
      <c r="F328" s="10">
        <v>10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40" t="s">
        <v>12</v>
      </c>
      <c r="B329" s="1" t="s">
        <v>122</v>
      </c>
      <c r="C329" s="10">
        <v>16</v>
      </c>
      <c r="D329" s="10" t="s">
        <v>149</v>
      </c>
      <c r="E329" s="10">
        <v>15</v>
      </c>
      <c r="F329" s="10">
        <v>1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40" t="s">
        <v>12</v>
      </c>
      <c r="B330" s="1" t="s">
        <v>123</v>
      </c>
      <c r="C330" s="10">
        <v>11</v>
      </c>
      <c r="D330" s="10">
        <v>1</v>
      </c>
      <c r="E330" s="10">
        <v>8</v>
      </c>
      <c r="F330" s="10">
        <v>2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40" t="s">
        <v>12</v>
      </c>
      <c r="B331" s="1" t="s">
        <v>124</v>
      </c>
      <c r="C331" s="10">
        <v>9</v>
      </c>
      <c r="D331" s="10">
        <v>1</v>
      </c>
      <c r="E331" s="10">
        <v>5</v>
      </c>
      <c r="F331" s="10">
        <v>3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40" t="s">
        <v>12</v>
      </c>
      <c r="B332" s="1" t="s">
        <v>125</v>
      </c>
      <c r="C332" s="10">
        <v>11</v>
      </c>
      <c r="D332" s="10" t="s">
        <v>149</v>
      </c>
      <c r="E332" s="10">
        <v>9</v>
      </c>
      <c r="F332" s="10">
        <v>2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40" t="s">
        <v>12</v>
      </c>
      <c r="B333" s="1" t="s">
        <v>126</v>
      </c>
      <c r="C333" s="10">
        <v>7</v>
      </c>
      <c r="D333" s="10" t="s">
        <v>149</v>
      </c>
      <c r="E333" s="10">
        <v>5</v>
      </c>
      <c r="F333" s="10">
        <v>2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1" t="s">
        <v>12</v>
      </c>
      <c r="B334" s="6" t="s">
        <v>127</v>
      </c>
      <c r="C334" s="5">
        <v>35</v>
      </c>
      <c r="D334" s="5" t="s">
        <v>149</v>
      </c>
      <c r="E334" s="5">
        <v>27</v>
      </c>
      <c r="F334" s="5">
        <v>8</v>
      </c>
      <c r="G334" t="s">
        <v>12</v>
      </c>
      <c r="H334" t="s">
        <v>12</v>
      </c>
      <c r="J334" t="s">
        <v>12</v>
      </c>
      <c r="K334" t="s">
        <v>12</v>
      </c>
    </row>
    <row r="335" spans="1:32" s="27" customFormat="1" ht="39.75" customHeight="1">
      <c r="A335" s="34" t="s">
        <v>150</v>
      </c>
      <c r="B335" s="35"/>
      <c r="C335" s="35"/>
      <c r="D335" s="35"/>
      <c r="E335" s="35"/>
      <c r="F335" s="36"/>
      <c r="G335" s="26"/>
      <c r="H335" s="26"/>
      <c r="I335" s="26" t="s">
        <v>12</v>
      </c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</row>
    <row r="336" spans="1:32" ht="12" customHeight="1">
      <c r="A336" s="30" t="s">
        <v>151</v>
      </c>
      <c r="B336" s="37"/>
      <c r="C336" s="37"/>
      <c r="D336" s="37"/>
      <c r="E336" s="37"/>
      <c r="F336" s="38"/>
      <c r="G336" s="23"/>
      <c r="H336" s="23"/>
      <c r="I336" s="23" t="s">
        <v>12</v>
      </c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6" width="20.83203125" customWidth="1"/>
  </cols>
  <sheetData>
    <row r="1" spans="1:32" ht="14.1" customHeight="1">
      <c r="A1" s="32" t="s">
        <v>10</v>
      </c>
      <c r="B1" s="32"/>
      <c r="C1" s="32"/>
      <c r="D1" s="32"/>
      <c r="E1" s="32"/>
      <c r="F1" s="3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3" t="s">
        <v>131</v>
      </c>
      <c r="B2" s="33"/>
      <c r="C2" s="33"/>
      <c r="D2" s="33"/>
      <c r="E2" s="33"/>
      <c r="F2" s="33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2" t="s">
        <v>13</v>
      </c>
      <c r="B3" s="42" t="s">
        <v>12</v>
      </c>
      <c r="C3" s="42" t="s">
        <v>152</v>
      </c>
      <c r="D3" s="42" t="s">
        <v>14</v>
      </c>
      <c r="E3" s="42" t="s">
        <v>12</v>
      </c>
      <c r="F3" s="42" t="s">
        <v>12</v>
      </c>
    </row>
    <row r="4" spans="1:32" ht="38.1" customHeight="1">
      <c r="A4" s="42" t="s">
        <v>12</v>
      </c>
      <c r="B4" s="42" t="s">
        <v>12</v>
      </c>
      <c r="C4" s="42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3" t="s">
        <v>18</v>
      </c>
      <c r="B5" s="9" t="s">
        <v>12</v>
      </c>
      <c r="C5" s="3">
        <v>10172</v>
      </c>
      <c r="D5" s="3">
        <v>3759</v>
      </c>
      <c r="E5" s="3">
        <v>5635</v>
      </c>
      <c r="F5" s="3">
        <v>778</v>
      </c>
    </row>
    <row r="6" spans="1:32" ht="12" customHeight="1">
      <c r="A6" s="40" t="s">
        <v>12</v>
      </c>
      <c r="B6" s="1" t="s">
        <v>19</v>
      </c>
      <c r="C6" s="10">
        <v>796</v>
      </c>
      <c r="D6" s="10">
        <v>319</v>
      </c>
      <c r="E6" s="10">
        <v>38</v>
      </c>
      <c r="F6" s="10">
        <v>439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40" t="s">
        <v>12</v>
      </c>
      <c r="B7" s="1" t="s">
        <v>20</v>
      </c>
      <c r="C7" s="10">
        <v>140</v>
      </c>
      <c r="D7" s="10">
        <v>9</v>
      </c>
      <c r="E7" s="10">
        <v>4</v>
      </c>
      <c r="F7" s="10">
        <v>127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40" t="s">
        <v>12</v>
      </c>
      <c r="B8" s="1" t="s">
        <v>21</v>
      </c>
      <c r="C8" s="10">
        <v>139</v>
      </c>
      <c r="D8" s="10">
        <v>12</v>
      </c>
      <c r="E8" s="10">
        <v>8</v>
      </c>
      <c r="F8" s="10">
        <v>119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40" t="s">
        <v>12</v>
      </c>
      <c r="B9" s="1" t="s">
        <v>22</v>
      </c>
      <c r="C9" s="10">
        <v>171</v>
      </c>
      <c r="D9" s="10">
        <v>20</v>
      </c>
      <c r="E9" s="10">
        <v>17</v>
      </c>
      <c r="F9" s="10">
        <v>134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40" t="s">
        <v>12</v>
      </c>
      <c r="B10" s="1" t="s">
        <v>23</v>
      </c>
      <c r="C10" s="10">
        <v>162</v>
      </c>
      <c r="D10" s="10">
        <v>104</v>
      </c>
      <c r="E10" s="10">
        <v>8</v>
      </c>
      <c r="F10" s="10">
        <v>50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40" t="s">
        <v>12</v>
      </c>
      <c r="B11" s="1" t="s">
        <v>24</v>
      </c>
      <c r="C11" s="10">
        <v>184</v>
      </c>
      <c r="D11" s="10">
        <v>174</v>
      </c>
      <c r="E11" s="10">
        <v>1</v>
      </c>
      <c r="F11" s="10">
        <v>9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40" t="s">
        <v>12</v>
      </c>
      <c r="B12" s="1" t="s">
        <v>25</v>
      </c>
      <c r="C12" s="10">
        <v>976</v>
      </c>
      <c r="D12" s="10">
        <v>956</v>
      </c>
      <c r="E12" s="10">
        <v>16</v>
      </c>
      <c r="F12" s="10">
        <v>4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40" t="s">
        <v>12</v>
      </c>
      <c r="B13" s="1" t="s">
        <v>26</v>
      </c>
      <c r="C13" s="10">
        <v>173</v>
      </c>
      <c r="D13" s="10">
        <v>168</v>
      </c>
      <c r="E13" s="10">
        <v>3</v>
      </c>
      <c r="F13" s="10">
        <v>2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40" t="s">
        <v>12</v>
      </c>
      <c r="B14" s="1" t="s">
        <v>27</v>
      </c>
      <c r="C14" s="10">
        <v>187</v>
      </c>
      <c r="D14" s="10">
        <v>184</v>
      </c>
      <c r="E14" s="10">
        <v>3</v>
      </c>
      <c r="F14" s="10" t="s">
        <v>149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40" t="s">
        <v>12</v>
      </c>
      <c r="B15" s="1" t="s">
        <v>28</v>
      </c>
      <c r="C15" s="10">
        <v>218</v>
      </c>
      <c r="D15" s="10">
        <v>214</v>
      </c>
      <c r="E15" s="10">
        <v>3</v>
      </c>
      <c r="F15" s="10">
        <v>1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40" t="s">
        <v>12</v>
      </c>
      <c r="B16" s="1" t="s">
        <v>29</v>
      </c>
      <c r="C16" s="10">
        <v>197</v>
      </c>
      <c r="D16" s="10">
        <v>192</v>
      </c>
      <c r="E16" s="10">
        <v>5</v>
      </c>
      <c r="F16" s="10" t="s">
        <v>149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40" t="s">
        <v>12</v>
      </c>
      <c r="B17" s="1" t="s">
        <v>30</v>
      </c>
      <c r="C17" s="10">
        <v>201</v>
      </c>
      <c r="D17" s="10">
        <v>198</v>
      </c>
      <c r="E17" s="10">
        <v>2</v>
      </c>
      <c r="F17" s="10">
        <v>1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40" t="s">
        <v>12</v>
      </c>
      <c r="B18" s="1" t="s">
        <v>31</v>
      </c>
      <c r="C18" s="10">
        <v>948</v>
      </c>
      <c r="D18" s="10">
        <v>924</v>
      </c>
      <c r="E18" s="10">
        <v>22</v>
      </c>
      <c r="F18" s="10">
        <v>2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40" t="s">
        <v>12</v>
      </c>
      <c r="B19" s="1" t="s">
        <v>32</v>
      </c>
      <c r="C19" s="10">
        <v>206</v>
      </c>
      <c r="D19" s="10">
        <v>201</v>
      </c>
      <c r="E19" s="10">
        <v>4</v>
      </c>
      <c r="F19" s="10">
        <v>1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40" t="s">
        <v>12</v>
      </c>
      <c r="B20" s="1" t="s">
        <v>33</v>
      </c>
      <c r="C20" s="10">
        <v>172</v>
      </c>
      <c r="D20" s="10">
        <v>169</v>
      </c>
      <c r="E20" s="10">
        <v>2</v>
      </c>
      <c r="F20" s="10">
        <v>1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40" t="s">
        <v>12</v>
      </c>
      <c r="B21" s="1" t="s">
        <v>34</v>
      </c>
      <c r="C21" s="10">
        <v>199</v>
      </c>
      <c r="D21" s="10">
        <v>193</v>
      </c>
      <c r="E21" s="10">
        <v>6</v>
      </c>
      <c r="F21" s="10" t="s">
        <v>149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40" t="s">
        <v>12</v>
      </c>
      <c r="B22" s="1" t="s">
        <v>35</v>
      </c>
      <c r="C22" s="10">
        <v>187</v>
      </c>
      <c r="D22" s="10">
        <v>182</v>
      </c>
      <c r="E22" s="10">
        <v>5</v>
      </c>
      <c r="F22" s="10" t="s">
        <v>149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40" t="s">
        <v>12</v>
      </c>
      <c r="B23" s="1" t="s">
        <v>36</v>
      </c>
      <c r="C23" s="10">
        <v>184</v>
      </c>
      <c r="D23" s="10">
        <v>179</v>
      </c>
      <c r="E23" s="10">
        <v>5</v>
      </c>
      <c r="F23" s="10" t="s">
        <v>149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40" t="s">
        <v>12</v>
      </c>
      <c r="B24" s="1" t="s">
        <v>37</v>
      </c>
      <c r="C24" s="10">
        <v>960</v>
      </c>
      <c r="D24" s="10">
        <v>746</v>
      </c>
      <c r="E24" s="10">
        <v>200</v>
      </c>
      <c r="F24" s="10">
        <v>14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40" t="s">
        <v>12</v>
      </c>
      <c r="B25" s="1" t="s">
        <v>38</v>
      </c>
      <c r="C25" s="10">
        <v>213</v>
      </c>
      <c r="D25" s="10">
        <v>199</v>
      </c>
      <c r="E25" s="10">
        <v>14</v>
      </c>
      <c r="F25" s="10" t="s">
        <v>149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40" t="s">
        <v>12</v>
      </c>
      <c r="B26" s="1" t="s">
        <v>39</v>
      </c>
      <c r="C26" s="10">
        <v>196</v>
      </c>
      <c r="D26" s="10">
        <v>177</v>
      </c>
      <c r="E26" s="10">
        <v>15</v>
      </c>
      <c r="F26" s="10">
        <v>4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40" t="s">
        <v>12</v>
      </c>
      <c r="B27" s="1" t="s">
        <v>40</v>
      </c>
      <c r="C27" s="10">
        <v>197</v>
      </c>
      <c r="D27" s="10">
        <v>162</v>
      </c>
      <c r="E27" s="10">
        <v>35</v>
      </c>
      <c r="F27" s="10" t="s">
        <v>149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40" t="s">
        <v>12</v>
      </c>
      <c r="B28" s="1" t="s">
        <v>41</v>
      </c>
      <c r="C28" s="10">
        <v>187</v>
      </c>
      <c r="D28" s="10">
        <v>128</v>
      </c>
      <c r="E28" s="10">
        <v>55</v>
      </c>
      <c r="F28" s="10">
        <v>4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40" t="s">
        <v>12</v>
      </c>
      <c r="B29" s="1" t="s">
        <v>42</v>
      </c>
      <c r="C29" s="10">
        <v>167</v>
      </c>
      <c r="D29" s="10">
        <v>80</v>
      </c>
      <c r="E29" s="10">
        <v>81</v>
      </c>
      <c r="F29" s="10">
        <v>6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40" t="s">
        <v>12</v>
      </c>
      <c r="B30" s="1" t="s">
        <v>43</v>
      </c>
      <c r="C30" s="10">
        <v>839</v>
      </c>
      <c r="D30" s="10">
        <v>300</v>
      </c>
      <c r="E30" s="10">
        <v>527</v>
      </c>
      <c r="F30" s="10">
        <v>12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40" t="s">
        <v>12</v>
      </c>
      <c r="B31" s="1" t="s">
        <v>44</v>
      </c>
      <c r="C31" s="10">
        <v>161</v>
      </c>
      <c r="D31" s="10">
        <v>75</v>
      </c>
      <c r="E31" s="10">
        <v>84</v>
      </c>
      <c r="F31" s="10">
        <v>2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40" t="s">
        <v>12</v>
      </c>
      <c r="B32" s="1" t="s">
        <v>45</v>
      </c>
      <c r="C32" s="10">
        <v>142</v>
      </c>
      <c r="D32" s="10">
        <v>51</v>
      </c>
      <c r="E32" s="10">
        <v>90</v>
      </c>
      <c r="F32" s="10">
        <v>1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40" t="s">
        <v>12</v>
      </c>
      <c r="B33" s="1" t="s">
        <v>46</v>
      </c>
      <c r="C33" s="10">
        <v>169</v>
      </c>
      <c r="D33" s="10">
        <v>64</v>
      </c>
      <c r="E33" s="10">
        <v>102</v>
      </c>
      <c r="F33" s="10">
        <v>3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40" t="s">
        <v>12</v>
      </c>
      <c r="B34" s="1" t="s">
        <v>47</v>
      </c>
      <c r="C34" s="10">
        <v>200</v>
      </c>
      <c r="D34" s="10">
        <v>67</v>
      </c>
      <c r="E34" s="10">
        <v>131</v>
      </c>
      <c r="F34" s="10">
        <v>2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40" t="s">
        <v>12</v>
      </c>
      <c r="B35" s="1" t="s">
        <v>48</v>
      </c>
      <c r="C35" s="10">
        <v>167</v>
      </c>
      <c r="D35" s="10">
        <v>43</v>
      </c>
      <c r="E35" s="10">
        <v>120</v>
      </c>
      <c r="F35" s="10">
        <v>4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40" t="s">
        <v>12</v>
      </c>
      <c r="B36" s="1" t="s">
        <v>49</v>
      </c>
      <c r="C36" s="10">
        <v>744</v>
      </c>
      <c r="D36" s="10">
        <v>142</v>
      </c>
      <c r="E36" s="10">
        <v>590</v>
      </c>
      <c r="F36" s="10">
        <v>12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40" t="s">
        <v>12</v>
      </c>
      <c r="B37" s="1" t="s">
        <v>50</v>
      </c>
      <c r="C37" s="10">
        <v>150</v>
      </c>
      <c r="D37" s="10">
        <v>43</v>
      </c>
      <c r="E37" s="10">
        <v>105</v>
      </c>
      <c r="F37" s="10">
        <v>2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40" t="s">
        <v>12</v>
      </c>
      <c r="B38" s="1" t="s">
        <v>51</v>
      </c>
      <c r="C38" s="10">
        <v>156</v>
      </c>
      <c r="D38" s="10">
        <v>35</v>
      </c>
      <c r="E38" s="10">
        <v>118</v>
      </c>
      <c r="F38" s="10">
        <v>3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40" t="s">
        <v>12</v>
      </c>
      <c r="B39" s="1" t="s">
        <v>52</v>
      </c>
      <c r="C39" s="10">
        <v>152</v>
      </c>
      <c r="D39" s="10">
        <v>20</v>
      </c>
      <c r="E39" s="10">
        <v>132</v>
      </c>
      <c r="F39" s="10" t="s">
        <v>149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40" t="s">
        <v>12</v>
      </c>
      <c r="B40" s="1" t="s">
        <v>53</v>
      </c>
      <c r="C40" s="10">
        <v>135</v>
      </c>
      <c r="D40" s="10">
        <v>20</v>
      </c>
      <c r="E40" s="10">
        <v>111</v>
      </c>
      <c r="F40" s="10">
        <v>4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40" t="s">
        <v>12</v>
      </c>
      <c r="B41" s="1" t="s">
        <v>54</v>
      </c>
      <c r="C41" s="10">
        <v>151</v>
      </c>
      <c r="D41" s="10">
        <v>24</v>
      </c>
      <c r="E41" s="10">
        <v>124</v>
      </c>
      <c r="F41" s="10">
        <v>3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40" t="s">
        <v>12</v>
      </c>
      <c r="B42" s="1" t="s">
        <v>55</v>
      </c>
      <c r="C42" s="10">
        <v>743</v>
      </c>
      <c r="D42" s="10">
        <v>114</v>
      </c>
      <c r="E42" s="10">
        <v>609</v>
      </c>
      <c r="F42" s="10">
        <v>20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40" t="s">
        <v>12</v>
      </c>
      <c r="B43" s="1" t="s">
        <v>56</v>
      </c>
      <c r="C43" s="10">
        <v>187</v>
      </c>
      <c r="D43" s="10">
        <v>39</v>
      </c>
      <c r="E43" s="10">
        <v>142</v>
      </c>
      <c r="F43" s="10">
        <v>6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40" t="s">
        <v>12</v>
      </c>
      <c r="B44" s="1" t="s">
        <v>57</v>
      </c>
      <c r="C44" s="10">
        <v>131</v>
      </c>
      <c r="D44" s="10">
        <v>16</v>
      </c>
      <c r="E44" s="10">
        <v>113</v>
      </c>
      <c r="F44" s="10">
        <v>2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40" t="s">
        <v>12</v>
      </c>
      <c r="B45" s="1" t="s">
        <v>58</v>
      </c>
      <c r="C45" s="10">
        <v>138</v>
      </c>
      <c r="D45" s="10">
        <v>18</v>
      </c>
      <c r="E45" s="10">
        <v>116</v>
      </c>
      <c r="F45" s="10">
        <v>4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40" t="s">
        <v>12</v>
      </c>
      <c r="B46" s="1" t="s">
        <v>59</v>
      </c>
      <c r="C46" s="10">
        <v>143</v>
      </c>
      <c r="D46" s="10">
        <v>21</v>
      </c>
      <c r="E46" s="10">
        <v>115</v>
      </c>
      <c r="F46" s="10">
        <v>7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40" t="s">
        <v>12</v>
      </c>
      <c r="B47" s="1" t="s">
        <v>60</v>
      </c>
      <c r="C47" s="10">
        <v>144</v>
      </c>
      <c r="D47" s="10">
        <v>20</v>
      </c>
      <c r="E47" s="10">
        <v>123</v>
      </c>
      <c r="F47" s="10">
        <v>1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40" t="s">
        <v>12</v>
      </c>
      <c r="B48" s="1" t="s">
        <v>61</v>
      </c>
      <c r="C48" s="10">
        <v>694</v>
      </c>
      <c r="D48" s="10">
        <v>86</v>
      </c>
      <c r="E48" s="10">
        <v>586</v>
      </c>
      <c r="F48" s="10">
        <v>22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40" t="s">
        <v>12</v>
      </c>
      <c r="B49" s="1" t="s">
        <v>62</v>
      </c>
      <c r="C49" s="10">
        <v>155</v>
      </c>
      <c r="D49" s="10">
        <v>20</v>
      </c>
      <c r="E49" s="10">
        <v>129</v>
      </c>
      <c r="F49" s="10">
        <v>6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40" t="s">
        <v>12</v>
      </c>
      <c r="B50" s="1" t="s">
        <v>63</v>
      </c>
      <c r="C50" s="10">
        <v>151</v>
      </c>
      <c r="D50" s="10">
        <v>29</v>
      </c>
      <c r="E50" s="10">
        <v>120</v>
      </c>
      <c r="F50" s="10">
        <v>2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40" t="s">
        <v>12</v>
      </c>
      <c r="B51" s="1" t="s">
        <v>64</v>
      </c>
      <c r="C51" s="10">
        <v>129</v>
      </c>
      <c r="D51" s="10">
        <v>14</v>
      </c>
      <c r="E51" s="10">
        <v>108</v>
      </c>
      <c r="F51" s="10">
        <v>7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40" t="s">
        <v>12</v>
      </c>
      <c r="B52" s="1" t="s">
        <v>65</v>
      </c>
      <c r="C52" s="10">
        <v>130</v>
      </c>
      <c r="D52" s="10">
        <v>15</v>
      </c>
      <c r="E52" s="10">
        <v>113</v>
      </c>
      <c r="F52" s="10">
        <v>2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40" t="s">
        <v>12</v>
      </c>
      <c r="B53" s="1" t="s">
        <v>66</v>
      </c>
      <c r="C53" s="10">
        <v>129</v>
      </c>
      <c r="D53" s="10">
        <v>8</v>
      </c>
      <c r="E53" s="10">
        <v>116</v>
      </c>
      <c r="F53" s="10">
        <v>5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40" t="s">
        <v>12</v>
      </c>
      <c r="B54" s="1" t="s">
        <v>67</v>
      </c>
      <c r="C54" s="10">
        <v>698</v>
      </c>
      <c r="D54" s="10">
        <v>57</v>
      </c>
      <c r="E54" s="10">
        <v>610</v>
      </c>
      <c r="F54" s="10">
        <v>31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40" t="s">
        <v>12</v>
      </c>
      <c r="B55" s="1" t="s">
        <v>68</v>
      </c>
      <c r="C55" s="10">
        <v>177</v>
      </c>
      <c r="D55" s="10">
        <v>21</v>
      </c>
      <c r="E55" s="10">
        <v>152</v>
      </c>
      <c r="F55" s="10">
        <v>4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40" t="s">
        <v>12</v>
      </c>
      <c r="B56" s="1" t="s">
        <v>69</v>
      </c>
      <c r="C56" s="10">
        <v>148</v>
      </c>
      <c r="D56" s="10">
        <v>13</v>
      </c>
      <c r="E56" s="10">
        <v>129</v>
      </c>
      <c r="F56" s="10">
        <v>6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40" t="s">
        <v>12</v>
      </c>
      <c r="B57" s="1" t="s">
        <v>70</v>
      </c>
      <c r="C57" s="10">
        <v>139</v>
      </c>
      <c r="D57" s="10">
        <v>10</v>
      </c>
      <c r="E57" s="10">
        <v>118</v>
      </c>
      <c r="F57" s="10">
        <v>11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40" t="s">
        <v>12</v>
      </c>
      <c r="B58" s="1" t="s">
        <v>71</v>
      </c>
      <c r="C58" s="10">
        <v>123</v>
      </c>
      <c r="D58" s="10">
        <v>7</v>
      </c>
      <c r="E58" s="10">
        <v>111</v>
      </c>
      <c r="F58" s="10">
        <v>5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40" t="s">
        <v>12</v>
      </c>
      <c r="B59" s="1" t="s">
        <v>72</v>
      </c>
      <c r="C59" s="10">
        <v>111</v>
      </c>
      <c r="D59" s="10">
        <v>6</v>
      </c>
      <c r="E59" s="10">
        <v>100</v>
      </c>
      <c r="F59" s="10">
        <v>5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40" t="s">
        <v>12</v>
      </c>
      <c r="B60" s="1" t="s">
        <v>73</v>
      </c>
      <c r="C60" s="10">
        <v>531</v>
      </c>
      <c r="D60" s="10">
        <v>31</v>
      </c>
      <c r="E60" s="10">
        <v>466</v>
      </c>
      <c r="F60" s="10">
        <v>34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40" t="s">
        <v>12</v>
      </c>
      <c r="B61" s="1" t="s">
        <v>74</v>
      </c>
      <c r="C61" s="10">
        <v>108</v>
      </c>
      <c r="D61" s="10">
        <v>8</v>
      </c>
      <c r="E61" s="10">
        <v>92</v>
      </c>
      <c r="F61" s="10">
        <v>8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40" t="s">
        <v>12</v>
      </c>
      <c r="B62" s="1" t="s">
        <v>75</v>
      </c>
      <c r="C62" s="10">
        <v>111</v>
      </c>
      <c r="D62" s="10">
        <v>8</v>
      </c>
      <c r="E62" s="10">
        <v>92</v>
      </c>
      <c r="F62" s="10">
        <v>11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40" t="s">
        <v>12</v>
      </c>
      <c r="B63" s="1" t="s">
        <v>76</v>
      </c>
      <c r="C63" s="10">
        <v>110</v>
      </c>
      <c r="D63" s="10">
        <v>7</v>
      </c>
      <c r="E63" s="10">
        <v>97</v>
      </c>
      <c r="F63" s="10">
        <v>6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40" t="s">
        <v>12</v>
      </c>
      <c r="B64" s="1" t="s">
        <v>77</v>
      </c>
      <c r="C64" s="10">
        <v>117</v>
      </c>
      <c r="D64" s="10">
        <v>4</v>
      </c>
      <c r="E64" s="10">
        <v>107</v>
      </c>
      <c r="F64" s="10">
        <v>6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40" t="s">
        <v>12</v>
      </c>
      <c r="B65" s="1" t="s">
        <v>78</v>
      </c>
      <c r="C65" s="10">
        <v>85</v>
      </c>
      <c r="D65" s="10">
        <v>4</v>
      </c>
      <c r="E65" s="10">
        <v>78</v>
      </c>
      <c r="F65" s="10">
        <v>3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40" t="s">
        <v>12</v>
      </c>
      <c r="B66" s="1" t="s">
        <v>79</v>
      </c>
      <c r="C66" s="10">
        <v>423</v>
      </c>
      <c r="D66" s="10">
        <v>24</v>
      </c>
      <c r="E66" s="10">
        <v>378</v>
      </c>
      <c r="F66" s="10">
        <v>21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40" t="s">
        <v>12</v>
      </c>
      <c r="B67" s="1" t="s">
        <v>80</v>
      </c>
      <c r="C67" s="10">
        <v>90</v>
      </c>
      <c r="D67" s="10">
        <v>8</v>
      </c>
      <c r="E67" s="10">
        <v>79</v>
      </c>
      <c r="F67" s="10">
        <v>3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40" t="s">
        <v>12</v>
      </c>
      <c r="B68" s="1" t="s">
        <v>81</v>
      </c>
      <c r="C68" s="10">
        <v>95</v>
      </c>
      <c r="D68" s="10">
        <v>11</v>
      </c>
      <c r="E68" s="10">
        <v>79</v>
      </c>
      <c r="F68" s="10">
        <v>5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40" t="s">
        <v>12</v>
      </c>
      <c r="B69" s="1" t="s">
        <v>82</v>
      </c>
      <c r="C69" s="10">
        <v>65</v>
      </c>
      <c r="D69" s="10">
        <v>1</v>
      </c>
      <c r="E69" s="10">
        <v>61</v>
      </c>
      <c r="F69" s="10">
        <v>3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40" t="s">
        <v>12</v>
      </c>
      <c r="B70" s="1" t="s">
        <v>83</v>
      </c>
      <c r="C70" s="10">
        <v>81</v>
      </c>
      <c r="D70" s="10">
        <v>3</v>
      </c>
      <c r="E70" s="10">
        <v>70</v>
      </c>
      <c r="F70" s="10">
        <v>8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40" t="s">
        <v>12</v>
      </c>
      <c r="B71" s="1" t="s">
        <v>84</v>
      </c>
      <c r="C71" s="10">
        <v>92</v>
      </c>
      <c r="D71" s="10">
        <v>1</v>
      </c>
      <c r="E71" s="10">
        <v>89</v>
      </c>
      <c r="F71" s="10">
        <v>2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40" t="s">
        <v>12</v>
      </c>
      <c r="B72" s="1" t="s">
        <v>85</v>
      </c>
      <c r="C72" s="10">
        <v>390</v>
      </c>
      <c r="D72" s="10">
        <v>20</v>
      </c>
      <c r="E72" s="10">
        <v>348</v>
      </c>
      <c r="F72" s="10">
        <v>22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40" t="s">
        <v>12</v>
      </c>
      <c r="B73" s="1" t="s">
        <v>86</v>
      </c>
      <c r="C73" s="10">
        <v>84</v>
      </c>
      <c r="D73" s="10">
        <v>8</v>
      </c>
      <c r="E73" s="10">
        <v>72</v>
      </c>
      <c r="F73" s="10">
        <v>4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40" t="s">
        <v>12</v>
      </c>
      <c r="B74" s="1" t="s">
        <v>87</v>
      </c>
      <c r="C74" s="10">
        <v>77</v>
      </c>
      <c r="D74" s="10">
        <v>3</v>
      </c>
      <c r="E74" s="10">
        <v>71</v>
      </c>
      <c r="F74" s="10">
        <v>3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40" t="s">
        <v>12</v>
      </c>
      <c r="B75" s="1" t="s">
        <v>88</v>
      </c>
      <c r="C75" s="10">
        <v>86</v>
      </c>
      <c r="D75" s="10">
        <v>2</v>
      </c>
      <c r="E75" s="10">
        <v>79</v>
      </c>
      <c r="F75" s="10">
        <v>5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40" t="s">
        <v>12</v>
      </c>
      <c r="B76" s="1" t="s">
        <v>89</v>
      </c>
      <c r="C76" s="10">
        <v>77</v>
      </c>
      <c r="D76" s="10">
        <v>6</v>
      </c>
      <c r="E76" s="10">
        <v>66</v>
      </c>
      <c r="F76" s="10">
        <v>5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40" t="s">
        <v>12</v>
      </c>
      <c r="B77" s="1" t="s">
        <v>90</v>
      </c>
      <c r="C77" s="10">
        <v>66</v>
      </c>
      <c r="D77" s="10">
        <v>1</v>
      </c>
      <c r="E77" s="10">
        <v>60</v>
      </c>
      <c r="F77" s="10">
        <v>5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40" t="s">
        <v>12</v>
      </c>
      <c r="B78" s="1" t="s">
        <v>91</v>
      </c>
      <c r="C78" s="10">
        <v>368</v>
      </c>
      <c r="D78" s="10">
        <v>12</v>
      </c>
      <c r="E78" s="10">
        <v>332</v>
      </c>
      <c r="F78" s="10">
        <v>24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40" t="s">
        <v>12</v>
      </c>
      <c r="B79" s="1" t="s">
        <v>92</v>
      </c>
      <c r="C79" s="10">
        <v>71</v>
      </c>
      <c r="D79" s="10">
        <v>2</v>
      </c>
      <c r="E79" s="10">
        <v>65</v>
      </c>
      <c r="F79" s="10">
        <v>4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40" t="s">
        <v>12</v>
      </c>
      <c r="B80" s="1" t="s">
        <v>93</v>
      </c>
      <c r="C80" s="10">
        <v>51</v>
      </c>
      <c r="D80" s="10">
        <v>3</v>
      </c>
      <c r="E80" s="10">
        <v>45</v>
      </c>
      <c r="F80" s="10">
        <v>3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40" t="s">
        <v>12</v>
      </c>
      <c r="B81" s="1" t="s">
        <v>94</v>
      </c>
      <c r="C81" s="10">
        <v>83</v>
      </c>
      <c r="D81" s="10">
        <v>1</v>
      </c>
      <c r="E81" s="10">
        <v>78</v>
      </c>
      <c r="F81" s="10">
        <v>4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40" t="s">
        <v>12</v>
      </c>
      <c r="B82" s="1" t="s">
        <v>95</v>
      </c>
      <c r="C82" s="10">
        <v>88</v>
      </c>
      <c r="D82" s="10">
        <v>2</v>
      </c>
      <c r="E82" s="10">
        <v>79</v>
      </c>
      <c r="F82" s="10">
        <v>7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40" t="s">
        <v>12</v>
      </c>
      <c r="B83" s="1" t="s">
        <v>96</v>
      </c>
      <c r="C83" s="10">
        <v>75</v>
      </c>
      <c r="D83" s="10">
        <v>4</v>
      </c>
      <c r="E83" s="10">
        <v>65</v>
      </c>
      <c r="F83" s="10">
        <v>6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40" t="s">
        <v>12</v>
      </c>
      <c r="B84" s="1" t="s">
        <v>97</v>
      </c>
      <c r="C84" s="10">
        <v>378</v>
      </c>
      <c r="D84" s="10">
        <v>13</v>
      </c>
      <c r="E84" s="10">
        <v>322</v>
      </c>
      <c r="F84" s="10">
        <v>43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40" t="s">
        <v>12</v>
      </c>
      <c r="B85" s="1" t="s">
        <v>98</v>
      </c>
      <c r="C85" s="10">
        <v>74</v>
      </c>
      <c r="D85" s="10">
        <v>1</v>
      </c>
      <c r="E85" s="10">
        <v>67</v>
      </c>
      <c r="F85" s="10">
        <v>6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40" t="s">
        <v>12</v>
      </c>
      <c r="B86" s="1" t="s">
        <v>99</v>
      </c>
      <c r="C86" s="10">
        <v>75</v>
      </c>
      <c r="D86" s="10">
        <v>2</v>
      </c>
      <c r="E86" s="10">
        <v>68</v>
      </c>
      <c r="F86" s="10">
        <v>5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40" t="s">
        <v>12</v>
      </c>
      <c r="B87" s="1" t="s">
        <v>100</v>
      </c>
      <c r="C87" s="10">
        <v>78</v>
      </c>
      <c r="D87" s="10">
        <v>7</v>
      </c>
      <c r="E87" s="10">
        <v>64</v>
      </c>
      <c r="F87" s="10">
        <v>7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40" t="s">
        <v>12</v>
      </c>
      <c r="B88" s="1" t="s">
        <v>101</v>
      </c>
      <c r="C88" s="10">
        <v>65</v>
      </c>
      <c r="D88" s="10">
        <v>1</v>
      </c>
      <c r="E88" s="10">
        <v>52</v>
      </c>
      <c r="F88" s="10">
        <v>12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40" t="s">
        <v>12</v>
      </c>
      <c r="B89" s="1" t="s">
        <v>102</v>
      </c>
      <c r="C89" s="10">
        <v>86</v>
      </c>
      <c r="D89" s="10">
        <v>2</v>
      </c>
      <c r="E89" s="10">
        <v>71</v>
      </c>
      <c r="F89" s="10">
        <v>13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40" t="s">
        <v>12</v>
      </c>
      <c r="B90" s="1" t="s">
        <v>103</v>
      </c>
      <c r="C90" s="10">
        <v>290</v>
      </c>
      <c r="D90" s="10">
        <v>7</v>
      </c>
      <c r="E90" s="10">
        <v>251</v>
      </c>
      <c r="F90" s="10">
        <v>32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40" t="s">
        <v>12</v>
      </c>
      <c r="B91" s="1" t="s">
        <v>104</v>
      </c>
      <c r="C91" s="10">
        <v>65</v>
      </c>
      <c r="D91" s="10">
        <v>2</v>
      </c>
      <c r="E91" s="10">
        <v>54</v>
      </c>
      <c r="F91" s="10">
        <v>9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40" t="s">
        <v>12</v>
      </c>
      <c r="B92" s="1" t="s">
        <v>105</v>
      </c>
      <c r="C92" s="10">
        <v>61</v>
      </c>
      <c r="D92" s="10">
        <v>3</v>
      </c>
      <c r="E92" s="10">
        <v>50</v>
      </c>
      <c r="F92" s="10">
        <v>8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40" t="s">
        <v>12</v>
      </c>
      <c r="B93" s="1" t="s">
        <v>106</v>
      </c>
      <c r="C93" s="10">
        <v>63</v>
      </c>
      <c r="D93" s="10">
        <v>1</v>
      </c>
      <c r="E93" s="10">
        <v>54</v>
      </c>
      <c r="F93" s="10">
        <v>8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40" t="s">
        <v>12</v>
      </c>
      <c r="B94" s="1" t="s">
        <v>107</v>
      </c>
      <c r="C94" s="10">
        <v>54</v>
      </c>
      <c r="D94" s="10">
        <v>1</v>
      </c>
      <c r="E94" s="10">
        <v>48</v>
      </c>
      <c r="F94" s="10">
        <v>5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40" t="s">
        <v>12</v>
      </c>
      <c r="B95" s="1" t="s">
        <v>108</v>
      </c>
      <c r="C95" s="10">
        <v>47</v>
      </c>
      <c r="D95" s="10" t="s">
        <v>149</v>
      </c>
      <c r="E95" s="10">
        <v>45</v>
      </c>
      <c r="F95" s="10">
        <v>2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40" t="s">
        <v>12</v>
      </c>
      <c r="B96" s="1" t="s">
        <v>109</v>
      </c>
      <c r="C96" s="10">
        <v>197</v>
      </c>
      <c r="D96" s="10">
        <v>3</v>
      </c>
      <c r="E96" s="10">
        <v>173</v>
      </c>
      <c r="F96" s="10">
        <v>21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40" t="s">
        <v>12</v>
      </c>
      <c r="B97" s="1" t="s">
        <v>110</v>
      </c>
      <c r="C97" s="10">
        <v>48</v>
      </c>
      <c r="D97" s="10">
        <v>1</v>
      </c>
      <c r="E97" s="10">
        <v>44</v>
      </c>
      <c r="F97" s="10">
        <v>3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40" t="s">
        <v>12</v>
      </c>
      <c r="B98" s="1" t="s">
        <v>111</v>
      </c>
      <c r="C98" s="10">
        <v>35</v>
      </c>
      <c r="D98" s="10">
        <v>1</v>
      </c>
      <c r="E98" s="10">
        <v>32</v>
      </c>
      <c r="F98" s="10">
        <v>2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40" t="s">
        <v>12</v>
      </c>
      <c r="B99" s="1" t="s">
        <v>112</v>
      </c>
      <c r="C99" s="10">
        <v>39</v>
      </c>
      <c r="D99" s="10" t="s">
        <v>149</v>
      </c>
      <c r="E99" s="10">
        <v>35</v>
      </c>
      <c r="F99" s="10">
        <v>4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40" t="s">
        <v>12</v>
      </c>
      <c r="B100" s="1" t="s">
        <v>113</v>
      </c>
      <c r="C100" s="10">
        <v>44</v>
      </c>
      <c r="D100" s="10">
        <v>1</v>
      </c>
      <c r="E100" s="10">
        <v>35</v>
      </c>
      <c r="F100" s="10">
        <v>8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40" t="s">
        <v>12</v>
      </c>
      <c r="B101" s="1" t="s">
        <v>114</v>
      </c>
      <c r="C101" s="10">
        <v>31</v>
      </c>
      <c r="D101" s="10" t="s">
        <v>149</v>
      </c>
      <c r="E101" s="10">
        <v>27</v>
      </c>
      <c r="F101" s="10">
        <v>4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40" t="s">
        <v>12</v>
      </c>
      <c r="B102" s="1" t="s">
        <v>115</v>
      </c>
      <c r="C102" s="10">
        <v>114</v>
      </c>
      <c r="D102" s="10">
        <v>4</v>
      </c>
      <c r="E102" s="10">
        <v>100</v>
      </c>
      <c r="F102" s="10">
        <v>10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40" t="s">
        <v>12</v>
      </c>
      <c r="B103" s="1" t="s">
        <v>116</v>
      </c>
      <c r="C103" s="10">
        <v>30</v>
      </c>
      <c r="D103" s="10" t="s">
        <v>149</v>
      </c>
      <c r="E103" s="10">
        <v>28</v>
      </c>
      <c r="F103" s="10">
        <v>2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40" t="s">
        <v>12</v>
      </c>
      <c r="B104" s="1" t="s">
        <v>117</v>
      </c>
      <c r="C104" s="10">
        <v>23</v>
      </c>
      <c r="D104" s="10">
        <v>1</v>
      </c>
      <c r="E104" s="10">
        <v>21</v>
      </c>
      <c r="F104" s="10">
        <v>1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40" t="s">
        <v>12</v>
      </c>
      <c r="B105" s="1" t="s">
        <v>118</v>
      </c>
      <c r="C105" s="10">
        <v>26</v>
      </c>
      <c r="D105" s="10">
        <v>2</v>
      </c>
      <c r="E105" s="10">
        <v>22</v>
      </c>
      <c r="F105" s="10">
        <v>2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40" t="s">
        <v>12</v>
      </c>
      <c r="B106" s="1" t="s">
        <v>119</v>
      </c>
      <c r="C106" s="10">
        <v>18</v>
      </c>
      <c r="D106" s="10">
        <v>1</v>
      </c>
      <c r="E106" s="10">
        <v>16</v>
      </c>
      <c r="F106" s="10">
        <v>1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40" t="s">
        <v>12</v>
      </c>
      <c r="B107" s="1" t="s">
        <v>120</v>
      </c>
      <c r="C107" s="10">
        <v>17</v>
      </c>
      <c r="D107" s="10" t="s">
        <v>149</v>
      </c>
      <c r="E107" s="10">
        <v>13</v>
      </c>
      <c r="F107" s="10">
        <v>4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40" t="s">
        <v>12</v>
      </c>
      <c r="B108" s="1" t="s">
        <v>121</v>
      </c>
      <c r="C108" s="10">
        <v>56</v>
      </c>
      <c r="D108" s="10" t="s">
        <v>149</v>
      </c>
      <c r="E108" s="10">
        <v>42</v>
      </c>
      <c r="F108" s="10">
        <v>14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40" t="s">
        <v>12</v>
      </c>
      <c r="B109" s="1" t="s">
        <v>122</v>
      </c>
      <c r="C109" s="10">
        <v>13</v>
      </c>
      <c r="D109" s="10" t="s">
        <v>149</v>
      </c>
      <c r="E109" s="10">
        <v>10</v>
      </c>
      <c r="F109" s="10">
        <v>3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40" t="s">
        <v>12</v>
      </c>
      <c r="B110" s="1" t="s">
        <v>123</v>
      </c>
      <c r="C110" s="10">
        <v>9</v>
      </c>
      <c r="D110" s="10" t="s">
        <v>149</v>
      </c>
      <c r="E110" s="10">
        <v>7</v>
      </c>
      <c r="F110" s="10">
        <v>2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40" t="s">
        <v>12</v>
      </c>
      <c r="B111" s="1" t="s">
        <v>124</v>
      </c>
      <c r="C111" s="10">
        <v>16</v>
      </c>
      <c r="D111" s="10" t="s">
        <v>149</v>
      </c>
      <c r="E111" s="10">
        <v>13</v>
      </c>
      <c r="F111" s="10">
        <v>3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40" t="s">
        <v>12</v>
      </c>
      <c r="B112" s="1" t="s">
        <v>125</v>
      </c>
      <c r="C112" s="10">
        <v>8</v>
      </c>
      <c r="D112" s="10" t="s">
        <v>149</v>
      </c>
      <c r="E112" s="10">
        <v>4</v>
      </c>
      <c r="F112" s="10">
        <v>4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40" t="s">
        <v>12</v>
      </c>
      <c r="B113" s="1" t="s">
        <v>126</v>
      </c>
      <c r="C113" s="10">
        <v>10</v>
      </c>
      <c r="D113" s="10" t="s">
        <v>149</v>
      </c>
      <c r="E113" s="10">
        <v>8</v>
      </c>
      <c r="F113" s="10">
        <v>2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40" t="s">
        <v>12</v>
      </c>
      <c r="B114" s="1" t="s">
        <v>127</v>
      </c>
      <c r="C114" s="10">
        <v>27</v>
      </c>
      <c r="D114" s="10">
        <v>1</v>
      </c>
      <c r="E114" s="10">
        <v>25</v>
      </c>
      <c r="F114" s="10">
        <v>1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9" t="s">
        <v>128</v>
      </c>
      <c r="B115" s="4" t="s">
        <v>12</v>
      </c>
      <c r="C115" s="3">
        <v>5070</v>
      </c>
      <c r="D115" s="3">
        <v>1954</v>
      </c>
      <c r="E115" s="3">
        <v>2748</v>
      </c>
      <c r="F115" s="3">
        <v>368</v>
      </c>
    </row>
    <row r="116" spans="1:11" ht="12" customHeight="1">
      <c r="A116" s="40" t="s">
        <v>12</v>
      </c>
      <c r="B116" s="1" t="s">
        <v>19</v>
      </c>
      <c r="C116" s="10">
        <v>391</v>
      </c>
      <c r="D116" s="10">
        <v>160</v>
      </c>
      <c r="E116" s="10">
        <v>18</v>
      </c>
      <c r="F116" s="10">
        <v>213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40" t="s">
        <v>12</v>
      </c>
      <c r="B117" s="1" t="s">
        <v>20</v>
      </c>
      <c r="C117" s="10">
        <v>58</v>
      </c>
      <c r="D117" s="10">
        <v>4</v>
      </c>
      <c r="E117" s="10">
        <v>2</v>
      </c>
      <c r="F117" s="10">
        <v>52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40" t="s">
        <v>12</v>
      </c>
      <c r="B118" s="1" t="s">
        <v>21</v>
      </c>
      <c r="C118" s="10">
        <v>73</v>
      </c>
      <c r="D118" s="10">
        <v>8</v>
      </c>
      <c r="E118" s="10">
        <v>2</v>
      </c>
      <c r="F118" s="10">
        <v>63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40" t="s">
        <v>12</v>
      </c>
      <c r="B119" s="1" t="s">
        <v>22</v>
      </c>
      <c r="C119" s="10">
        <v>82</v>
      </c>
      <c r="D119" s="10">
        <v>6</v>
      </c>
      <c r="E119" s="10">
        <v>9</v>
      </c>
      <c r="F119" s="10">
        <v>67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40" t="s">
        <v>12</v>
      </c>
      <c r="B120" s="1" t="s">
        <v>23</v>
      </c>
      <c r="C120" s="10">
        <v>85</v>
      </c>
      <c r="D120" s="10">
        <v>55</v>
      </c>
      <c r="E120" s="10">
        <v>4</v>
      </c>
      <c r="F120" s="10">
        <v>26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40" t="s">
        <v>12</v>
      </c>
      <c r="B121" s="1" t="s">
        <v>24</v>
      </c>
      <c r="C121" s="10">
        <v>93</v>
      </c>
      <c r="D121" s="10">
        <v>87</v>
      </c>
      <c r="E121" s="10">
        <v>1</v>
      </c>
      <c r="F121" s="10">
        <v>5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40" t="s">
        <v>12</v>
      </c>
      <c r="B122" s="1" t="s">
        <v>25</v>
      </c>
      <c r="C122" s="10">
        <v>475</v>
      </c>
      <c r="D122" s="10">
        <v>468</v>
      </c>
      <c r="E122" s="10">
        <v>6</v>
      </c>
      <c r="F122" s="10">
        <v>1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40" t="s">
        <v>12</v>
      </c>
      <c r="B123" s="1" t="s">
        <v>26</v>
      </c>
      <c r="C123" s="10">
        <v>86</v>
      </c>
      <c r="D123" s="10">
        <v>83</v>
      </c>
      <c r="E123" s="10">
        <v>2</v>
      </c>
      <c r="F123" s="10">
        <v>1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40" t="s">
        <v>12</v>
      </c>
      <c r="B124" s="1" t="s">
        <v>27</v>
      </c>
      <c r="C124" s="10">
        <v>83</v>
      </c>
      <c r="D124" s="10">
        <v>82</v>
      </c>
      <c r="E124" s="10">
        <v>1</v>
      </c>
      <c r="F124" s="10" t="s">
        <v>149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40" t="s">
        <v>12</v>
      </c>
      <c r="B125" s="1" t="s">
        <v>28</v>
      </c>
      <c r="C125" s="10">
        <v>124</v>
      </c>
      <c r="D125" s="10">
        <v>122</v>
      </c>
      <c r="E125" s="10">
        <v>2</v>
      </c>
      <c r="F125" s="10" t="s">
        <v>149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40" t="s">
        <v>12</v>
      </c>
      <c r="B126" s="1" t="s">
        <v>29</v>
      </c>
      <c r="C126" s="10">
        <v>100</v>
      </c>
      <c r="D126" s="10">
        <v>99</v>
      </c>
      <c r="E126" s="10">
        <v>1</v>
      </c>
      <c r="F126" s="10" t="s">
        <v>149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40" t="s">
        <v>12</v>
      </c>
      <c r="B127" s="1" t="s">
        <v>30</v>
      </c>
      <c r="C127" s="10">
        <v>82</v>
      </c>
      <c r="D127" s="10">
        <v>82</v>
      </c>
      <c r="E127" s="10" t="s">
        <v>149</v>
      </c>
      <c r="F127" s="10" t="s">
        <v>149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40" t="s">
        <v>12</v>
      </c>
      <c r="B128" s="1" t="s">
        <v>31</v>
      </c>
      <c r="C128" s="10">
        <v>465</v>
      </c>
      <c r="D128" s="10">
        <v>453</v>
      </c>
      <c r="E128" s="10">
        <v>11</v>
      </c>
      <c r="F128" s="10">
        <v>1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40" t="s">
        <v>12</v>
      </c>
      <c r="B129" s="1" t="s">
        <v>32</v>
      </c>
      <c r="C129" s="10">
        <v>98</v>
      </c>
      <c r="D129" s="10">
        <v>95</v>
      </c>
      <c r="E129" s="10">
        <v>2</v>
      </c>
      <c r="F129" s="10">
        <v>1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40" t="s">
        <v>12</v>
      </c>
      <c r="B130" s="1" t="s">
        <v>33</v>
      </c>
      <c r="C130" s="10">
        <v>81</v>
      </c>
      <c r="D130" s="10">
        <v>79</v>
      </c>
      <c r="E130" s="10">
        <v>2</v>
      </c>
      <c r="F130" s="10" t="s">
        <v>149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40" t="s">
        <v>12</v>
      </c>
      <c r="B131" s="1" t="s">
        <v>34</v>
      </c>
      <c r="C131" s="10">
        <v>100</v>
      </c>
      <c r="D131" s="10">
        <v>97</v>
      </c>
      <c r="E131" s="10">
        <v>3</v>
      </c>
      <c r="F131" s="10" t="s">
        <v>149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40" t="s">
        <v>12</v>
      </c>
      <c r="B132" s="1" t="s">
        <v>35</v>
      </c>
      <c r="C132" s="10">
        <v>94</v>
      </c>
      <c r="D132" s="10">
        <v>91</v>
      </c>
      <c r="E132" s="10">
        <v>3</v>
      </c>
      <c r="F132" s="10" t="s">
        <v>149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40" t="s">
        <v>12</v>
      </c>
      <c r="B133" s="1" t="s">
        <v>36</v>
      </c>
      <c r="C133" s="10">
        <v>92</v>
      </c>
      <c r="D133" s="10">
        <v>91</v>
      </c>
      <c r="E133" s="10">
        <v>1</v>
      </c>
      <c r="F133" s="10" t="s">
        <v>149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40" t="s">
        <v>12</v>
      </c>
      <c r="B134" s="1" t="s">
        <v>37</v>
      </c>
      <c r="C134" s="10">
        <v>457</v>
      </c>
      <c r="D134" s="10">
        <v>375</v>
      </c>
      <c r="E134" s="10">
        <v>77</v>
      </c>
      <c r="F134" s="10">
        <v>5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40" t="s">
        <v>12</v>
      </c>
      <c r="B135" s="1" t="s">
        <v>38</v>
      </c>
      <c r="C135" s="10">
        <v>98</v>
      </c>
      <c r="D135" s="10">
        <v>90</v>
      </c>
      <c r="E135" s="10">
        <v>8</v>
      </c>
      <c r="F135" s="10" t="s">
        <v>149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40" t="s">
        <v>12</v>
      </c>
      <c r="B136" s="1" t="s">
        <v>39</v>
      </c>
      <c r="C136" s="10">
        <v>101</v>
      </c>
      <c r="D136" s="10">
        <v>89</v>
      </c>
      <c r="E136" s="10">
        <v>9</v>
      </c>
      <c r="F136" s="10">
        <v>3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40" t="s">
        <v>12</v>
      </c>
      <c r="B137" s="1" t="s">
        <v>40</v>
      </c>
      <c r="C137" s="10">
        <v>99</v>
      </c>
      <c r="D137" s="10">
        <v>89</v>
      </c>
      <c r="E137" s="10">
        <v>10</v>
      </c>
      <c r="F137" s="10" t="s">
        <v>149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40" t="s">
        <v>12</v>
      </c>
      <c r="B138" s="1" t="s">
        <v>41</v>
      </c>
      <c r="C138" s="10">
        <v>84</v>
      </c>
      <c r="D138" s="10">
        <v>64</v>
      </c>
      <c r="E138" s="10">
        <v>18</v>
      </c>
      <c r="F138" s="10">
        <v>2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40" t="s">
        <v>12</v>
      </c>
      <c r="B139" s="1" t="s">
        <v>42</v>
      </c>
      <c r="C139" s="10">
        <v>75</v>
      </c>
      <c r="D139" s="10">
        <v>43</v>
      </c>
      <c r="E139" s="10">
        <v>32</v>
      </c>
      <c r="F139" s="10" t="s">
        <v>149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40" t="s">
        <v>12</v>
      </c>
      <c r="B140" s="1" t="s">
        <v>43</v>
      </c>
      <c r="C140" s="10">
        <v>406</v>
      </c>
      <c r="D140" s="10">
        <v>179</v>
      </c>
      <c r="E140" s="10">
        <v>221</v>
      </c>
      <c r="F140" s="10">
        <v>6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40" t="s">
        <v>12</v>
      </c>
      <c r="B141" s="1" t="s">
        <v>44</v>
      </c>
      <c r="C141" s="10">
        <v>79</v>
      </c>
      <c r="D141" s="10">
        <v>46</v>
      </c>
      <c r="E141" s="10">
        <v>31</v>
      </c>
      <c r="F141" s="10">
        <v>2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40" t="s">
        <v>12</v>
      </c>
      <c r="B142" s="1" t="s">
        <v>45</v>
      </c>
      <c r="C142" s="10">
        <v>56</v>
      </c>
      <c r="D142" s="10">
        <v>28</v>
      </c>
      <c r="E142" s="10">
        <v>27</v>
      </c>
      <c r="F142" s="10">
        <v>1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40" t="s">
        <v>12</v>
      </c>
      <c r="B143" s="1" t="s">
        <v>46</v>
      </c>
      <c r="C143" s="10">
        <v>88</v>
      </c>
      <c r="D143" s="10">
        <v>37</v>
      </c>
      <c r="E143" s="10">
        <v>49</v>
      </c>
      <c r="F143" s="10">
        <v>2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40" t="s">
        <v>12</v>
      </c>
      <c r="B144" s="1" t="s">
        <v>47</v>
      </c>
      <c r="C144" s="10">
        <v>101</v>
      </c>
      <c r="D144" s="10">
        <v>42</v>
      </c>
      <c r="E144" s="10">
        <v>58</v>
      </c>
      <c r="F144" s="10">
        <v>1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40" t="s">
        <v>12</v>
      </c>
      <c r="B145" s="1" t="s">
        <v>48</v>
      </c>
      <c r="C145" s="10">
        <v>82</v>
      </c>
      <c r="D145" s="10">
        <v>26</v>
      </c>
      <c r="E145" s="10">
        <v>56</v>
      </c>
      <c r="F145" s="10" t="s">
        <v>149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40" t="s">
        <v>12</v>
      </c>
      <c r="B146" s="1" t="s">
        <v>49</v>
      </c>
      <c r="C146" s="10">
        <v>363</v>
      </c>
      <c r="D146" s="10">
        <v>87</v>
      </c>
      <c r="E146" s="10">
        <v>269</v>
      </c>
      <c r="F146" s="10">
        <v>7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40" t="s">
        <v>12</v>
      </c>
      <c r="B147" s="1" t="s">
        <v>50</v>
      </c>
      <c r="C147" s="10">
        <v>72</v>
      </c>
      <c r="D147" s="10">
        <v>24</v>
      </c>
      <c r="E147" s="10">
        <v>47</v>
      </c>
      <c r="F147" s="10">
        <v>1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40" t="s">
        <v>12</v>
      </c>
      <c r="B148" s="1" t="s">
        <v>51</v>
      </c>
      <c r="C148" s="10">
        <v>73</v>
      </c>
      <c r="D148" s="10">
        <v>19</v>
      </c>
      <c r="E148" s="10">
        <v>53</v>
      </c>
      <c r="F148" s="10">
        <v>1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40" t="s">
        <v>12</v>
      </c>
      <c r="B149" s="1" t="s">
        <v>52</v>
      </c>
      <c r="C149" s="10">
        <v>65</v>
      </c>
      <c r="D149" s="10">
        <v>15</v>
      </c>
      <c r="E149" s="10">
        <v>50</v>
      </c>
      <c r="F149" s="10" t="s">
        <v>149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40" t="s">
        <v>12</v>
      </c>
      <c r="B150" s="1" t="s">
        <v>53</v>
      </c>
      <c r="C150" s="10">
        <v>70</v>
      </c>
      <c r="D150" s="10">
        <v>11</v>
      </c>
      <c r="E150" s="10">
        <v>56</v>
      </c>
      <c r="F150" s="10">
        <v>3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40" t="s">
        <v>12</v>
      </c>
      <c r="B151" s="1" t="s">
        <v>54</v>
      </c>
      <c r="C151" s="10">
        <v>83</v>
      </c>
      <c r="D151" s="10">
        <v>18</v>
      </c>
      <c r="E151" s="10">
        <v>63</v>
      </c>
      <c r="F151" s="10">
        <v>2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40" t="s">
        <v>12</v>
      </c>
      <c r="B152" s="1" t="s">
        <v>55</v>
      </c>
      <c r="C152" s="10">
        <v>368</v>
      </c>
      <c r="D152" s="10">
        <v>75</v>
      </c>
      <c r="E152" s="10">
        <v>284</v>
      </c>
      <c r="F152" s="10">
        <v>9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40" t="s">
        <v>12</v>
      </c>
      <c r="B153" s="1" t="s">
        <v>56</v>
      </c>
      <c r="C153" s="10">
        <v>99</v>
      </c>
      <c r="D153" s="10">
        <v>23</v>
      </c>
      <c r="E153" s="10">
        <v>73</v>
      </c>
      <c r="F153" s="10">
        <v>3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40" t="s">
        <v>12</v>
      </c>
      <c r="B154" s="1" t="s">
        <v>57</v>
      </c>
      <c r="C154" s="10">
        <v>56</v>
      </c>
      <c r="D154" s="10">
        <v>5</v>
      </c>
      <c r="E154" s="10">
        <v>50</v>
      </c>
      <c r="F154" s="10">
        <v>1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40" t="s">
        <v>12</v>
      </c>
      <c r="B155" s="1" t="s">
        <v>58</v>
      </c>
      <c r="C155" s="10">
        <v>62</v>
      </c>
      <c r="D155" s="10">
        <v>14</v>
      </c>
      <c r="E155" s="10">
        <v>46</v>
      </c>
      <c r="F155" s="10">
        <v>2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40" t="s">
        <v>12</v>
      </c>
      <c r="B156" s="1" t="s">
        <v>59</v>
      </c>
      <c r="C156" s="10">
        <v>69</v>
      </c>
      <c r="D156" s="10">
        <v>16</v>
      </c>
      <c r="E156" s="10">
        <v>50</v>
      </c>
      <c r="F156" s="10">
        <v>3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40" t="s">
        <v>12</v>
      </c>
      <c r="B157" s="1" t="s">
        <v>60</v>
      </c>
      <c r="C157" s="10">
        <v>82</v>
      </c>
      <c r="D157" s="10">
        <v>17</v>
      </c>
      <c r="E157" s="10">
        <v>65</v>
      </c>
      <c r="F157" s="10" t="s">
        <v>149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40" t="s">
        <v>12</v>
      </c>
      <c r="B158" s="1" t="s">
        <v>61</v>
      </c>
      <c r="C158" s="10">
        <v>370</v>
      </c>
      <c r="D158" s="10">
        <v>60</v>
      </c>
      <c r="E158" s="10">
        <v>300</v>
      </c>
      <c r="F158" s="10">
        <v>10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40" t="s">
        <v>12</v>
      </c>
      <c r="B159" s="1" t="s">
        <v>62</v>
      </c>
      <c r="C159" s="10">
        <v>80</v>
      </c>
      <c r="D159" s="10">
        <v>13</v>
      </c>
      <c r="E159" s="10">
        <v>64</v>
      </c>
      <c r="F159" s="10">
        <v>3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40" t="s">
        <v>12</v>
      </c>
      <c r="B160" s="1" t="s">
        <v>63</v>
      </c>
      <c r="C160" s="10">
        <v>81</v>
      </c>
      <c r="D160" s="10">
        <v>23</v>
      </c>
      <c r="E160" s="10">
        <v>57</v>
      </c>
      <c r="F160" s="10">
        <v>1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40" t="s">
        <v>12</v>
      </c>
      <c r="B161" s="1" t="s">
        <v>64</v>
      </c>
      <c r="C161" s="10">
        <v>65</v>
      </c>
      <c r="D161" s="10">
        <v>8</v>
      </c>
      <c r="E161" s="10">
        <v>52</v>
      </c>
      <c r="F161" s="10">
        <v>5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40" t="s">
        <v>12</v>
      </c>
      <c r="B162" s="1" t="s">
        <v>65</v>
      </c>
      <c r="C162" s="10">
        <v>73</v>
      </c>
      <c r="D162" s="10">
        <v>12</v>
      </c>
      <c r="E162" s="10">
        <v>61</v>
      </c>
      <c r="F162" s="10" t="s">
        <v>149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40" t="s">
        <v>12</v>
      </c>
      <c r="B163" s="1" t="s">
        <v>66</v>
      </c>
      <c r="C163" s="10">
        <v>71</v>
      </c>
      <c r="D163" s="10">
        <v>4</v>
      </c>
      <c r="E163" s="10">
        <v>66</v>
      </c>
      <c r="F163" s="10">
        <v>1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40" t="s">
        <v>12</v>
      </c>
      <c r="B164" s="1" t="s">
        <v>67</v>
      </c>
      <c r="C164" s="10">
        <v>373</v>
      </c>
      <c r="D164" s="10">
        <v>36</v>
      </c>
      <c r="E164" s="10">
        <v>331</v>
      </c>
      <c r="F164" s="10">
        <v>6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40" t="s">
        <v>12</v>
      </c>
      <c r="B165" s="1" t="s">
        <v>68</v>
      </c>
      <c r="C165" s="10">
        <v>93</v>
      </c>
      <c r="D165" s="10">
        <v>13</v>
      </c>
      <c r="E165" s="10">
        <v>79</v>
      </c>
      <c r="F165" s="10">
        <v>1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40" t="s">
        <v>12</v>
      </c>
      <c r="B166" s="1" t="s">
        <v>69</v>
      </c>
      <c r="C166" s="10">
        <v>80</v>
      </c>
      <c r="D166" s="10">
        <v>7</v>
      </c>
      <c r="E166" s="10">
        <v>71</v>
      </c>
      <c r="F166" s="10">
        <v>2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40" t="s">
        <v>12</v>
      </c>
      <c r="B167" s="1" t="s">
        <v>70</v>
      </c>
      <c r="C167" s="10">
        <v>77</v>
      </c>
      <c r="D167" s="10">
        <v>7</v>
      </c>
      <c r="E167" s="10">
        <v>70</v>
      </c>
      <c r="F167" s="10" t="s">
        <v>149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40" t="s">
        <v>12</v>
      </c>
      <c r="B168" s="1" t="s">
        <v>71</v>
      </c>
      <c r="C168" s="10">
        <v>64</v>
      </c>
      <c r="D168" s="10">
        <v>5</v>
      </c>
      <c r="E168" s="10">
        <v>58</v>
      </c>
      <c r="F168" s="10">
        <v>1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40" t="s">
        <v>12</v>
      </c>
      <c r="B169" s="1" t="s">
        <v>72</v>
      </c>
      <c r="C169" s="10">
        <v>59</v>
      </c>
      <c r="D169" s="10">
        <v>4</v>
      </c>
      <c r="E169" s="10">
        <v>53</v>
      </c>
      <c r="F169" s="10">
        <v>2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40" t="s">
        <v>12</v>
      </c>
      <c r="B170" s="1" t="s">
        <v>73</v>
      </c>
      <c r="C170" s="10">
        <v>220</v>
      </c>
      <c r="D170" s="10">
        <v>18</v>
      </c>
      <c r="E170" s="10">
        <v>187</v>
      </c>
      <c r="F170" s="10">
        <v>15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40" t="s">
        <v>12</v>
      </c>
      <c r="B171" s="1" t="s">
        <v>74</v>
      </c>
      <c r="C171" s="10">
        <v>49</v>
      </c>
      <c r="D171" s="10">
        <v>2</v>
      </c>
      <c r="E171" s="10">
        <v>45</v>
      </c>
      <c r="F171" s="10">
        <v>2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40" t="s">
        <v>12</v>
      </c>
      <c r="B172" s="1" t="s">
        <v>75</v>
      </c>
      <c r="C172" s="10">
        <v>56</v>
      </c>
      <c r="D172" s="10">
        <v>5</v>
      </c>
      <c r="E172" s="10">
        <v>44</v>
      </c>
      <c r="F172" s="10">
        <v>7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40" t="s">
        <v>12</v>
      </c>
      <c r="B173" s="1" t="s">
        <v>76</v>
      </c>
      <c r="C173" s="10">
        <v>38</v>
      </c>
      <c r="D173" s="10">
        <v>5</v>
      </c>
      <c r="E173" s="10">
        <v>31</v>
      </c>
      <c r="F173" s="10">
        <v>2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40" t="s">
        <v>12</v>
      </c>
      <c r="B174" s="1" t="s">
        <v>77</v>
      </c>
      <c r="C174" s="10">
        <v>41</v>
      </c>
      <c r="D174" s="10">
        <v>2</v>
      </c>
      <c r="E174" s="10">
        <v>36</v>
      </c>
      <c r="F174" s="10">
        <v>3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40" t="s">
        <v>12</v>
      </c>
      <c r="B175" s="1" t="s">
        <v>78</v>
      </c>
      <c r="C175" s="10">
        <v>36</v>
      </c>
      <c r="D175" s="10">
        <v>4</v>
      </c>
      <c r="E175" s="10">
        <v>31</v>
      </c>
      <c r="F175" s="10">
        <v>1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40" t="s">
        <v>12</v>
      </c>
      <c r="B176" s="1" t="s">
        <v>79</v>
      </c>
      <c r="C176" s="10">
        <v>217</v>
      </c>
      <c r="D176" s="10">
        <v>10</v>
      </c>
      <c r="E176" s="10">
        <v>197</v>
      </c>
      <c r="F176" s="10">
        <v>10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40" t="s">
        <v>12</v>
      </c>
      <c r="B177" s="1" t="s">
        <v>80</v>
      </c>
      <c r="C177" s="10">
        <v>56</v>
      </c>
      <c r="D177" s="10">
        <v>4</v>
      </c>
      <c r="E177" s="10">
        <v>52</v>
      </c>
      <c r="F177" s="10" t="s">
        <v>149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40" t="s">
        <v>12</v>
      </c>
      <c r="B178" s="1" t="s">
        <v>81</v>
      </c>
      <c r="C178" s="10">
        <v>44</v>
      </c>
      <c r="D178" s="10">
        <v>3</v>
      </c>
      <c r="E178" s="10">
        <v>38</v>
      </c>
      <c r="F178" s="10">
        <v>3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40" t="s">
        <v>12</v>
      </c>
      <c r="B179" s="1" t="s">
        <v>82</v>
      </c>
      <c r="C179" s="10">
        <v>31</v>
      </c>
      <c r="D179" s="10">
        <v>1</v>
      </c>
      <c r="E179" s="10">
        <v>27</v>
      </c>
      <c r="F179" s="10">
        <v>3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40" t="s">
        <v>12</v>
      </c>
      <c r="B180" s="1" t="s">
        <v>83</v>
      </c>
      <c r="C180" s="10">
        <v>36</v>
      </c>
      <c r="D180" s="10">
        <v>2</v>
      </c>
      <c r="E180" s="10">
        <v>31</v>
      </c>
      <c r="F180" s="10">
        <v>3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40" t="s">
        <v>12</v>
      </c>
      <c r="B181" s="1" t="s">
        <v>84</v>
      </c>
      <c r="C181" s="10">
        <v>50</v>
      </c>
      <c r="D181" s="10" t="s">
        <v>149</v>
      </c>
      <c r="E181" s="10">
        <v>49</v>
      </c>
      <c r="F181" s="10">
        <v>1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40" t="s">
        <v>12</v>
      </c>
      <c r="B182" s="1" t="s">
        <v>85</v>
      </c>
      <c r="C182" s="10">
        <v>220</v>
      </c>
      <c r="D182" s="10">
        <v>11</v>
      </c>
      <c r="E182" s="10">
        <v>200</v>
      </c>
      <c r="F182" s="10">
        <v>9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40" t="s">
        <v>12</v>
      </c>
      <c r="B183" s="1" t="s">
        <v>86</v>
      </c>
      <c r="C183" s="10">
        <v>48</v>
      </c>
      <c r="D183" s="10">
        <v>5</v>
      </c>
      <c r="E183" s="10">
        <v>40</v>
      </c>
      <c r="F183" s="10">
        <v>3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40" t="s">
        <v>12</v>
      </c>
      <c r="B184" s="1" t="s">
        <v>87</v>
      </c>
      <c r="C184" s="10">
        <v>44</v>
      </c>
      <c r="D184" s="10">
        <v>2</v>
      </c>
      <c r="E184" s="10">
        <v>41</v>
      </c>
      <c r="F184" s="10">
        <v>1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40" t="s">
        <v>12</v>
      </c>
      <c r="B185" s="1" t="s">
        <v>88</v>
      </c>
      <c r="C185" s="10">
        <v>50</v>
      </c>
      <c r="D185" s="10" t="s">
        <v>149</v>
      </c>
      <c r="E185" s="10">
        <v>49</v>
      </c>
      <c r="F185" s="10">
        <v>1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40" t="s">
        <v>12</v>
      </c>
      <c r="B186" s="1" t="s">
        <v>89</v>
      </c>
      <c r="C186" s="10">
        <v>43</v>
      </c>
      <c r="D186" s="10">
        <v>4</v>
      </c>
      <c r="E186" s="10">
        <v>38</v>
      </c>
      <c r="F186" s="10">
        <v>1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40" t="s">
        <v>12</v>
      </c>
      <c r="B187" s="1" t="s">
        <v>90</v>
      </c>
      <c r="C187" s="10">
        <v>35</v>
      </c>
      <c r="D187" s="10" t="s">
        <v>149</v>
      </c>
      <c r="E187" s="10">
        <v>32</v>
      </c>
      <c r="F187" s="10">
        <v>3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40" t="s">
        <v>12</v>
      </c>
      <c r="B188" s="1" t="s">
        <v>91</v>
      </c>
      <c r="C188" s="10">
        <v>190</v>
      </c>
      <c r="D188" s="10">
        <v>8</v>
      </c>
      <c r="E188" s="10">
        <v>170</v>
      </c>
      <c r="F188" s="10">
        <v>12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40" t="s">
        <v>12</v>
      </c>
      <c r="B189" s="1" t="s">
        <v>92</v>
      </c>
      <c r="C189" s="10">
        <v>39</v>
      </c>
      <c r="D189" s="10">
        <v>1</v>
      </c>
      <c r="E189" s="10">
        <v>36</v>
      </c>
      <c r="F189" s="10">
        <v>2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40" t="s">
        <v>12</v>
      </c>
      <c r="B190" s="1" t="s">
        <v>93</v>
      </c>
      <c r="C190" s="10">
        <v>27</v>
      </c>
      <c r="D190" s="10">
        <v>2</v>
      </c>
      <c r="E190" s="10">
        <v>24</v>
      </c>
      <c r="F190" s="10">
        <v>1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40" t="s">
        <v>12</v>
      </c>
      <c r="B191" s="1" t="s">
        <v>94</v>
      </c>
      <c r="C191" s="10">
        <v>42</v>
      </c>
      <c r="D191" s="10" t="s">
        <v>149</v>
      </c>
      <c r="E191" s="10">
        <v>40</v>
      </c>
      <c r="F191" s="10">
        <v>2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40" t="s">
        <v>12</v>
      </c>
      <c r="B192" s="1" t="s">
        <v>95</v>
      </c>
      <c r="C192" s="10">
        <v>36</v>
      </c>
      <c r="D192" s="10">
        <v>2</v>
      </c>
      <c r="E192" s="10">
        <v>30</v>
      </c>
      <c r="F192" s="10">
        <v>4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40" t="s">
        <v>12</v>
      </c>
      <c r="B193" s="1" t="s">
        <v>96</v>
      </c>
      <c r="C193" s="10">
        <v>46</v>
      </c>
      <c r="D193" s="10">
        <v>3</v>
      </c>
      <c r="E193" s="10">
        <v>40</v>
      </c>
      <c r="F193" s="10">
        <v>3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40" t="s">
        <v>12</v>
      </c>
      <c r="B194" s="1" t="s">
        <v>97</v>
      </c>
      <c r="C194" s="10">
        <v>191</v>
      </c>
      <c r="D194" s="10">
        <v>6</v>
      </c>
      <c r="E194" s="10">
        <v>161</v>
      </c>
      <c r="F194" s="10">
        <v>24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40" t="s">
        <v>12</v>
      </c>
      <c r="B195" s="1" t="s">
        <v>98</v>
      </c>
      <c r="C195" s="10">
        <v>35</v>
      </c>
      <c r="D195" s="10" t="s">
        <v>149</v>
      </c>
      <c r="E195" s="10">
        <v>31</v>
      </c>
      <c r="F195" s="10">
        <v>4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40" t="s">
        <v>12</v>
      </c>
      <c r="B196" s="1" t="s">
        <v>99</v>
      </c>
      <c r="C196" s="10">
        <v>39</v>
      </c>
      <c r="D196" s="10">
        <v>1</v>
      </c>
      <c r="E196" s="10">
        <v>37</v>
      </c>
      <c r="F196" s="10">
        <v>1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40" t="s">
        <v>12</v>
      </c>
      <c r="B197" s="1" t="s">
        <v>100</v>
      </c>
      <c r="C197" s="10">
        <v>38</v>
      </c>
      <c r="D197" s="10">
        <v>4</v>
      </c>
      <c r="E197" s="10">
        <v>30</v>
      </c>
      <c r="F197" s="10">
        <v>4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40" t="s">
        <v>12</v>
      </c>
      <c r="B198" s="1" t="s">
        <v>101</v>
      </c>
      <c r="C198" s="10">
        <v>32</v>
      </c>
      <c r="D198" s="10">
        <v>1</v>
      </c>
      <c r="E198" s="10">
        <v>24</v>
      </c>
      <c r="F198" s="10">
        <v>7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40" t="s">
        <v>12</v>
      </c>
      <c r="B199" s="1" t="s">
        <v>102</v>
      </c>
      <c r="C199" s="10">
        <v>47</v>
      </c>
      <c r="D199" s="10" t="s">
        <v>149</v>
      </c>
      <c r="E199" s="10">
        <v>39</v>
      </c>
      <c r="F199" s="10">
        <v>8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40" t="s">
        <v>12</v>
      </c>
      <c r="B200" s="1" t="s">
        <v>103</v>
      </c>
      <c r="C200" s="10">
        <v>148</v>
      </c>
      <c r="D200" s="10">
        <v>2</v>
      </c>
      <c r="E200" s="10">
        <v>127</v>
      </c>
      <c r="F200" s="10">
        <v>19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40" t="s">
        <v>12</v>
      </c>
      <c r="B201" s="1" t="s">
        <v>104</v>
      </c>
      <c r="C201" s="10">
        <v>35</v>
      </c>
      <c r="D201" s="10" t="s">
        <v>149</v>
      </c>
      <c r="E201" s="10">
        <v>28</v>
      </c>
      <c r="F201" s="10">
        <v>7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40" t="s">
        <v>12</v>
      </c>
      <c r="B202" s="1" t="s">
        <v>105</v>
      </c>
      <c r="C202" s="10">
        <v>31</v>
      </c>
      <c r="D202" s="10">
        <v>2</v>
      </c>
      <c r="E202" s="10">
        <v>26</v>
      </c>
      <c r="F202" s="10">
        <v>3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40" t="s">
        <v>12</v>
      </c>
      <c r="B203" s="1" t="s">
        <v>106</v>
      </c>
      <c r="C203" s="10">
        <v>30</v>
      </c>
      <c r="D203" s="10" t="s">
        <v>149</v>
      </c>
      <c r="E203" s="10">
        <v>25</v>
      </c>
      <c r="F203" s="10">
        <v>5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40" t="s">
        <v>12</v>
      </c>
      <c r="B204" s="1" t="s">
        <v>107</v>
      </c>
      <c r="C204" s="10">
        <v>30</v>
      </c>
      <c r="D204" s="10" t="s">
        <v>149</v>
      </c>
      <c r="E204" s="10">
        <v>27</v>
      </c>
      <c r="F204" s="10">
        <v>3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40" t="s">
        <v>12</v>
      </c>
      <c r="B205" s="1" t="s">
        <v>108</v>
      </c>
      <c r="C205" s="10">
        <v>22</v>
      </c>
      <c r="D205" s="10" t="s">
        <v>149</v>
      </c>
      <c r="E205" s="10">
        <v>21</v>
      </c>
      <c r="F205" s="10">
        <v>1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40" t="s">
        <v>12</v>
      </c>
      <c r="B206" s="1" t="s">
        <v>109</v>
      </c>
      <c r="C206" s="10">
        <v>101</v>
      </c>
      <c r="D206" s="10">
        <v>2</v>
      </c>
      <c r="E206" s="10">
        <v>92</v>
      </c>
      <c r="F206" s="10">
        <v>7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40" t="s">
        <v>12</v>
      </c>
      <c r="B207" s="1" t="s">
        <v>110</v>
      </c>
      <c r="C207" s="10">
        <v>30</v>
      </c>
      <c r="D207" s="10">
        <v>1</v>
      </c>
      <c r="E207" s="10">
        <v>28</v>
      </c>
      <c r="F207" s="10">
        <v>1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40" t="s">
        <v>12</v>
      </c>
      <c r="B208" s="1" t="s">
        <v>111</v>
      </c>
      <c r="C208" s="10">
        <v>12</v>
      </c>
      <c r="D208" s="10" t="s">
        <v>149</v>
      </c>
      <c r="E208" s="10">
        <v>12</v>
      </c>
      <c r="F208" s="10" t="s">
        <v>149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40" t="s">
        <v>12</v>
      </c>
      <c r="B209" s="1" t="s">
        <v>112</v>
      </c>
      <c r="C209" s="10">
        <v>20</v>
      </c>
      <c r="D209" s="10" t="s">
        <v>149</v>
      </c>
      <c r="E209" s="10">
        <v>19</v>
      </c>
      <c r="F209" s="10">
        <v>1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40" t="s">
        <v>12</v>
      </c>
      <c r="B210" s="1" t="s">
        <v>113</v>
      </c>
      <c r="C210" s="10">
        <v>23</v>
      </c>
      <c r="D210" s="10">
        <v>1</v>
      </c>
      <c r="E210" s="10">
        <v>18</v>
      </c>
      <c r="F210" s="10">
        <v>4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40" t="s">
        <v>12</v>
      </c>
      <c r="B211" s="1" t="s">
        <v>114</v>
      </c>
      <c r="C211" s="10">
        <v>16</v>
      </c>
      <c r="D211" s="10" t="s">
        <v>149</v>
      </c>
      <c r="E211" s="10">
        <v>15</v>
      </c>
      <c r="F211" s="10">
        <v>1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40" t="s">
        <v>12</v>
      </c>
      <c r="B212" s="1" t="s">
        <v>115</v>
      </c>
      <c r="C212" s="10">
        <v>62</v>
      </c>
      <c r="D212" s="10">
        <v>3</v>
      </c>
      <c r="E212" s="10">
        <v>52</v>
      </c>
      <c r="F212" s="10">
        <v>7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40" t="s">
        <v>12</v>
      </c>
      <c r="B213" s="1" t="s">
        <v>116</v>
      </c>
      <c r="C213" s="10">
        <v>12</v>
      </c>
      <c r="D213" s="10" t="s">
        <v>149</v>
      </c>
      <c r="E213" s="10">
        <v>12</v>
      </c>
      <c r="F213" s="10" t="s">
        <v>149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40" t="s">
        <v>12</v>
      </c>
      <c r="B214" s="1" t="s">
        <v>117</v>
      </c>
      <c r="C214" s="10">
        <v>13</v>
      </c>
      <c r="D214" s="10" t="s">
        <v>149</v>
      </c>
      <c r="E214" s="10">
        <v>13</v>
      </c>
      <c r="F214" s="10" t="s">
        <v>149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40" t="s">
        <v>12</v>
      </c>
      <c r="B215" s="1" t="s">
        <v>118</v>
      </c>
      <c r="C215" s="10">
        <v>18</v>
      </c>
      <c r="D215" s="10">
        <v>2</v>
      </c>
      <c r="E215" s="10">
        <v>14</v>
      </c>
      <c r="F215" s="10">
        <v>2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40" t="s">
        <v>12</v>
      </c>
      <c r="B216" s="1" t="s">
        <v>119</v>
      </c>
      <c r="C216" s="10">
        <v>9</v>
      </c>
      <c r="D216" s="10">
        <v>1</v>
      </c>
      <c r="E216" s="10">
        <v>7</v>
      </c>
      <c r="F216" s="10">
        <v>1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40" t="s">
        <v>12</v>
      </c>
      <c r="B217" s="1" t="s">
        <v>120</v>
      </c>
      <c r="C217" s="10">
        <v>10</v>
      </c>
      <c r="D217" s="10" t="s">
        <v>149</v>
      </c>
      <c r="E217" s="10">
        <v>6</v>
      </c>
      <c r="F217" s="10">
        <v>4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40" t="s">
        <v>12</v>
      </c>
      <c r="B218" s="1" t="s">
        <v>121</v>
      </c>
      <c r="C218" s="10">
        <v>36</v>
      </c>
      <c r="D218" s="10" t="s">
        <v>149</v>
      </c>
      <c r="E218" s="10">
        <v>30</v>
      </c>
      <c r="F218" s="10">
        <v>6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40" t="s">
        <v>12</v>
      </c>
      <c r="B219" s="1" t="s">
        <v>122</v>
      </c>
      <c r="C219" s="10">
        <v>9</v>
      </c>
      <c r="D219" s="10" t="s">
        <v>149</v>
      </c>
      <c r="E219" s="10">
        <v>7</v>
      </c>
      <c r="F219" s="10">
        <v>2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40" t="s">
        <v>12</v>
      </c>
      <c r="B220" s="1" t="s">
        <v>123</v>
      </c>
      <c r="C220" s="10">
        <v>7</v>
      </c>
      <c r="D220" s="10" t="s">
        <v>149</v>
      </c>
      <c r="E220" s="10">
        <v>6</v>
      </c>
      <c r="F220" s="10">
        <v>1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40" t="s">
        <v>12</v>
      </c>
      <c r="B221" s="1" t="s">
        <v>124</v>
      </c>
      <c r="C221" s="10">
        <v>12</v>
      </c>
      <c r="D221" s="10" t="s">
        <v>149</v>
      </c>
      <c r="E221" s="10">
        <v>10</v>
      </c>
      <c r="F221" s="10">
        <v>2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40" t="s">
        <v>12</v>
      </c>
      <c r="B222" s="1" t="s">
        <v>125</v>
      </c>
      <c r="C222" s="10">
        <v>4</v>
      </c>
      <c r="D222" s="10" t="s">
        <v>149</v>
      </c>
      <c r="E222" s="10">
        <v>3</v>
      </c>
      <c r="F222" s="10">
        <v>1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40" t="s">
        <v>12</v>
      </c>
      <c r="B223" s="1" t="s">
        <v>126</v>
      </c>
      <c r="C223" s="10">
        <v>4</v>
      </c>
      <c r="D223" s="10" t="s">
        <v>149</v>
      </c>
      <c r="E223" s="10">
        <v>4</v>
      </c>
      <c r="F223" s="10" t="s">
        <v>149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40" t="s">
        <v>12</v>
      </c>
      <c r="B224" s="1" t="s">
        <v>127</v>
      </c>
      <c r="C224" s="10">
        <v>17</v>
      </c>
      <c r="D224" s="10">
        <v>1</v>
      </c>
      <c r="E224" s="10">
        <v>15</v>
      </c>
      <c r="F224" s="10">
        <v>1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9" t="s">
        <v>129</v>
      </c>
      <c r="B225" s="4" t="s">
        <v>12</v>
      </c>
      <c r="C225" s="3">
        <v>5102</v>
      </c>
      <c r="D225" s="3">
        <v>1805</v>
      </c>
      <c r="E225" s="3">
        <v>2887</v>
      </c>
      <c r="F225" s="3">
        <v>410</v>
      </c>
    </row>
    <row r="226" spans="1:11" ht="12" customHeight="1">
      <c r="A226" s="40" t="s">
        <v>12</v>
      </c>
      <c r="B226" s="1" t="s">
        <v>19</v>
      </c>
      <c r="C226" s="10">
        <v>405</v>
      </c>
      <c r="D226" s="10">
        <v>159</v>
      </c>
      <c r="E226" s="10">
        <v>20</v>
      </c>
      <c r="F226" s="10">
        <v>226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40" t="s">
        <v>12</v>
      </c>
      <c r="B227" s="1" t="s">
        <v>20</v>
      </c>
      <c r="C227" s="10">
        <v>82</v>
      </c>
      <c r="D227" s="10">
        <v>5</v>
      </c>
      <c r="E227" s="10">
        <v>2</v>
      </c>
      <c r="F227" s="10">
        <v>75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40" t="s">
        <v>12</v>
      </c>
      <c r="B228" s="1" t="s">
        <v>21</v>
      </c>
      <c r="C228" s="10">
        <v>66</v>
      </c>
      <c r="D228" s="10">
        <v>4</v>
      </c>
      <c r="E228" s="10">
        <v>6</v>
      </c>
      <c r="F228" s="10">
        <v>56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40" t="s">
        <v>12</v>
      </c>
      <c r="B229" s="1" t="s">
        <v>22</v>
      </c>
      <c r="C229" s="10">
        <v>89</v>
      </c>
      <c r="D229" s="10">
        <v>14</v>
      </c>
      <c r="E229" s="10">
        <v>8</v>
      </c>
      <c r="F229" s="10">
        <v>67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40" t="s">
        <v>12</v>
      </c>
      <c r="B230" s="1" t="s">
        <v>23</v>
      </c>
      <c r="C230" s="10">
        <v>77</v>
      </c>
      <c r="D230" s="10">
        <v>49</v>
      </c>
      <c r="E230" s="10">
        <v>4</v>
      </c>
      <c r="F230" s="10">
        <v>24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40" t="s">
        <v>12</v>
      </c>
      <c r="B231" s="1" t="s">
        <v>24</v>
      </c>
      <c r="C231" s="10">
        <v>91</v>
      </c>
      <c r="D231" s="10">
        <v>87</v>
      </c>
      <c r="E231" s="10" t="s">
        <v>149</v>
      </c>
      <c r="F231" s="10">
        <v>4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40" t="s">
        <v>12</v>
      </c>
      <c r="B232" s="1" t="s">
        <v>25</v>
      </c>
      <c r="C232" s="10">
        <v>501</v>
      </c>
      <c r="D232" s="10">
        <v>488</v>
      </c>
      <c r="E232" s="10">
        <v>10</v>
      </c>
      <c r="F232" s="10">
        <v>3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40" t="s">
        <v>12</v>
      </c>
      <c r="B233" s="1" t="s">
        <v>26</v>
      </c>
      <c r="C233" s="10">
        <v>87</v>
      </c>
      <c r="D233" s="10">
        <v>85</v>
      </c>
      <c r="E233" s="10">
        <v>1</v>
      </c>
      <c r="F233" s="10">
        <v>1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40" t="s">
        <v>12</v>
      </c>
      <c r="B234" s="1" t="s">
        <v>27</v>
      </c>
      <c r="C234" s="10">
        <v>104</v>
      </c>
      <c r="D234" s="10">
        <v>102</v>
      </c>
      <c r="E234" s="10">
        <v>2</v>
      </c>
      <c r="F234" s="10" t="s">
        <v>149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40" t="s">
        <v>12</v>
      </c>
      <c r="B235" s="1" t="s">
        <v>28</v>
      </c>
      <c r="C235" s="10">
        <v>94</v>
      </c>
      <c r="D235" s="10">
        <v>92</v>
      </c>
      <c r="E235" s="10">
        <v>1</v>
      </c>
      <c r="F235" s="10">
        <v>1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40" t="s">
        <v>12</v>
      </c>
      <c r="B236" s="1" t="s">
        <v>29</v>
      </c>
      <c r="C236" s="10">
        <v>97</v>
      </c>
      <c r="D236" s="10">
        <v>93</v>
      </c>
      <c r="E236" s="10">
        <v>4</v>
      </c>
      <c r="F236" s="10" t="s">
        <v>149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40" t="s">
        <v>12</v>
      </c>
      <c r="B237" s="1" t="s">
        <v>30</v>
      </c>
      <c r="C237" s="10">
        <v>119</v>
      </c>
      <c r="D237" s="10">
        <v>116</v>
      </c>
      <c r="E237" s="10">
        <v>2</v>
      </c>
      <c r="F237" s="10">
        <v>1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40" t="s">
        <v>12</v>
      </c>
      <c r="B238" s="1" t="s">
        <v>31</v>
      </c>
      <c r="C238" s="10">
        <v>483</v>
      </c>
      <c r="D238" s="10">
        <v>471</v>
      </c>
      <c r="E238" s="10">
        <v>11</v>
      </c>
      <c r="F238" s="10">
        <v>1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40" t="s">
        <v>12</v>
      </c>
      <c r="B239" s="1" t="s">
        <v>32</v>
      </c>
      <c r="C239" s="10">
        <v>108</v>
      </c>
      <c r="D239" s="10">
        <v>106</v>
      </c>
      <c r="E239" s="10">
        <v>2</v>
      </c>
      <c r="F239" s="10" t="s">
        <v>149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40" t="s">
        <v>12</v>
      </c>
      <c r="B240" s="1" t="s">
        <v>33</v>
      </c>
      <c r="C240" s="10">
        <v>91</v>
      </c>
      <c r="D240" s="10">
        <v>90</v>
      </c>
      <c r="E240" s="10" t="s">
        <v>149</v>
      </c>
      <c r="F240" s="10">
        <v>1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40" t="s">
        <v>12</v>
      </c>
      <c r="B241" s="1" t="s">
        <v>34</v>
      </c>
      <c r="C241" s="10">
        <v>99</v>
      </c>
      <c r="D241" s="10">
        <v>96</v>
      </c>
      <c r="E241" s="10">
        <v>3</v>
      </c>
      <c r="F241" s="10" t="s">
        <v>149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40" t="s">
        <v>12</v>
      </c>
      <c r="B242" s="1" t="s">
        <v>35</v>
      </c>
      <c r="C242" s="10">
        <v>93</v>
      </c>
      <c r="D242" s="10">
        <v>91</v>
      </c>
      <c r="E242" s="10">
        <v>2</v>
      </c>
      <c r="F242" s="10" t="s">
        <v>149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40" t="s">
        <v>12</v>
      </c>
      <c r="B243" s="1" t="s">
        <v>36</v>
      </c>
      <c r="C243" s="10">
        <v>92</v>
      </c>
      <c r="D243" s="10">
        <v>88</v>
      </c>
      <c r="E243" s="10">
        <v>4</v>
      </c>
      <c r="F243" s="10" t="s">
        <v>149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40" t="s">
        <v>12</v>
      </c>
      <c r="B244" s="1" t="s">
        <v>37</v>
      </c>
      <c r="C244" s="10">
        <v>503</v>
      </c>
      <c r="D244" s="10">
        <v>371</v>
      </c>
      <c r="E244" s="10">
        <v>123</v>
      </c>
      <c r="F244" s="10">
        <v>9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40" t="s">
        <v>12</v>
      </c>
      <c r="B245" s="1" t="s">
        <v>38</v>
      </c>
      <c r="C245" s="10">
        <v>115</v>
      </c>
      <c r="D245" s="10">
        <v>109</v>
      </c>
      <c r="E245" s="10">
        <v>6</v>
      </c>
      <c r="F245" s="10" t="s">
        <v>149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40" t="s">
        <v>12</v>
      </c>
      <c r="B246" s="1" t="s">
        <v>39</v>
      </c>
      <c r="C246" s="10">
        <v>95</v>
      </c>
      <c r="D246" s="10">
        <v>88</v>
      </c>
      <c r="E246" s="10">
        <v>6</v>
      </c>
      <c r="F246" s="10">
        <v>1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40" t="s">
        <v>12</v>
      </c>
      <c r="B247" s="1" t="s">
        <v>40</v>
      </c>
      <c r="C247" s="10">
        <v>98</v>
      </c>
      <c r="D247" s="10">
        <v>73</v>
      </c>
      <c r="E247" s="10">
        <v>25</v>
      </c>
      <c r="F247" s="10" t="s">
        <v>149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40" t="s">
        <v>12</v>
      </c>
      <c r="B248" s="1" t="s">
        <v>41</v>
      </c>
      <c r="C248" s="10">
        <v>103</v>
      </c>
      <c r="D248" s="10">
        <v>64</v>
      </c>
      <c r="E248" s="10">
        <v>37</v>
      </c>
      <c r="F248" s="10">
        <v>2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40" t="s">
        <v>12</v>
      </c>
      <c r="B249" s="1" t="s">
        <v>42</v>
      </c>
      <c r="C249" s="10">
        <v>92</v>
      </c>
      <c r="D249" s="10">
        <v>37</v>
      </c>
      <c r="E249" s="10">
        <v>49</v>
      </c>
      <c r="F249" s="10">
        <v>6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40" t="s">
        <v>12</v>
      </c>
      <c r="B250" s="1" t="s">
        <v>43</v>
      </c>
      <c r="C250" s="10">
        <v>433</v>
      </c>
      <c r="D250" s="10">
        <v>121</v>
      </c>
      <c r="E250" s="10">
        <v>306</v>
      </c>
      <c r="F250" s="10">
        <v>6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40" t="s">
        <v>12</v>
      </c>
      <c r="B251" s="1" t="s">
        <v>44</v>
      </c>
      <c r="C251" s="10">
        <v>82</v>
      </c>
      <c r="D251" s="10">
        <v>29</v>
      </c>
      <c r="E251" s="10">
        <v>53</v>
      </c>
      <c r="F251" s="10" t="s">
        <v>149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40" t="s">
        <v>12</v>
      </c>
      <c r="B252" s="1" t="s">
        <v>45</v>
      </c>
      <c r="C252" s="10">
        <v>86</v>
      </c>
      <c r="D252" s="10">
        <v>23</v>
      </c>
      <c r="E252" s="10">
        <v>63</v>
      </c>
      <c r="F252" s="10" t="s">
        <v>149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40" t="s">
        <v>12</v>
      </c>
      <c r="B253" s="1" t="s">
        <v>46</v>
      </c>
      <c r="C253" s="10">
        <v>81</v>
      </c>
      <c r="D253" s="10">
        <v>27</v>
      </c>
      <c r="E253" s="10">
        <v>53</v>
      </c>
      <c r="F253" s="10">
        <v>1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40" t="s">
        <v>12</v>
      </c>
      <c r="B254" s="1" t="s">
        <v>47</v>
      </c>
      <c r="C254" s="10">
        <v>99</v>
      </c>
      <c r="D254" s="10">
        <v>25</v>
      </c>
      <c r="E254" s="10">
        <v>73</v>
      </c>
      <c r="F254" s="10">
        <v>1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40" t="s">
        <v>12</v>
      </c>
      <c r="B255" s="1" t="s">
        <v>48</v>
      </c>
      <c r="C255" s="10">
        <v>85</v>
      </c>
      <c r="D255" s="10">
        <v>17</v>
      </c>
      <c r="E255" s="10">
        <v>64</v>
      </c>
      <c r="F255" s="10">
        <v>4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40" t="s">
        <v>12</v>
      </c>
      <c r="B256" s="1" t="s">
        <v>49</v>
      </c>
      <c r="C256" s="10">
        <v>381</v>
      </c>
      <c r="D256" s="10">
        <v>55</v>
      </c>
      <c r="E256" s="10">
        <v>321</v>
      </c>
      <c r="F256" s="10">
        <v>5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40" t="s">
        <v>12</v>
      </c>
      <c r="B257" s="1" t="s">
        <v>50</v>
      </c>
      <c r="C257" s="10">
        <v>78</v>
      </c>
      <c r="D257" s="10">
        <v>19</v>
      </c>
      <c r="E257" s="10">
        <v>58</v>
      </c>
      <c r="F257" s="10">
        <v>1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40" t="s">
        <v>12</v>
      </c>
      <c r="B258" s="1" t="s">
        <v>51</v>
      </c>
      <c r="C258" s="10">
        <v>83</v>
      </c>
      <c r="D258" s="10">
        <v>16</v>
      </c>
      <c r="E258" s="10">
        <v>65</v>
      </c>
      <c r="F258" s="10">
        <v>2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40" t="s">
        <v>12</v>
      </c>
      <c r="B259" s="1" t="s">
        <v>52</v>
      </c>
      <c r="C259" s="10">
        <v>87</v>
      </c>
      <c r="D259" s="10">
        <v>5</v>
      </c>
      <c r="E259" s="10">
        <v>82</v>
      </c>
      <c r="F259" s="10" t="s">
        <v>149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40" t="s">
        <v>12</v>
      </c>
      <c r="B260" s="1" t="s">
        <v>53</v>
      </c>
      <c r="C260" s="10">
        <v>65</v>
      </c>
      <c r="D260" s="10">
        <v>9</v>
      </c>
      <c r="E260" s="10">
        <v>55</v>
      </c>
      <c r="F260" s="10">
        <v>1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40" t="s">
        <v>12</v>
      </c>
      <c r="B261" s="1" t="s">
        <v>54</v>
      </c>
      <c r="C261" s="10">
        <v>68</v>
      </c>
      <c r="D261" s="10">
        <v>6</v>
      </c>
      <c r="E261" s="10">
        <v>61</v>
      </c>
      <c r="F261" s="10">
        <v>1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40" t="s">
        <v>12</v>
      </c>
      <c r="B262" s="1" t="s">
        <v>55</v>
      </c>
      <c r="C262" s="10">
        <v>375</v>
      </c>
      <c r="D262" s="10">
        <v>39</v>
      </c>
      <c r="E262" s="10">
        <v>325</v>
      </c>
      <c r="F262" s="10">
        <v>11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40" t="s">
        <v>12</v>
      </c>
      <c r="B263" s="1" t="s">
        <v>56</v>
      </c>
      <c r="C263" s="10">
        <v>88</v>
      </c>
      <c r="D263" s="10">
        <v>16</v>
      </c>
      <c r="E263" s="10">
        <v>69</v>
      </c>
      <c r="F263" s="10">
        <v>3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40" t="s">
        <v>12</v>
      </c>
      <c r="B264" s="1" t="s">
        <v>57</v>
      </c>
      <c r="C264" s="10">
        <v>75</v>
      </c>
      <c r="D264" s="10">
        <v>11</v>
      </c>
      <c r="E264" s="10">
        <v>63</v>
      </c>
      <c r="F264" s="10">
        <v>1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40" t="s">
        <v>12</v>
      </c>
      <c r="B265" s="1" t="s">
        <v>58</v>
      </c>
      <c r="C265" s="10">
        <v>76</v>
      </c>
      <c r="D265" s="10">
        <v>4</v>
      </c>
      <c r="E265" s="10">
        <v>70</v>
      </c>
      <c r="F265" s="10">
        <v>2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40" t="s">
        <v>12</v>
      </c>
      <c r="B266" s="1" t="s">
        <v>59</v>
      </c>
      <c r="C266" s="10">
        <v>74</v>
      </c>
      <c r="D266" s="10">
        <v>5</v>
      </c>
      <c r="E266" s="10">
        <v>65</v>
      </c>
      <c r="F266" s="10">
        <v>4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40" t="s">
        <v>12</v>
      </c>
      <c r="B267" s="1" t="s">
        <v>60</v>
      </c>
      <c r="C267" s="10">
        <v>62</v>
      </c>
      <c r="D267" s="10">
        <v>3</v>
      </c>
      <c r="E267" s="10">
        <v>58</v>
      </c>
      <c r="F267" s="10">
        <v>1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40" t="s">
        <v>12</v>
      </c>
      <c r="B268" s="1" t="s">
        <v>61</v>
      </c>
      <c r="C268" s="10">
        <v>324</v>
      </c>
      <c r="D268" s="10">
        <v>26</v>
      </c>
      <c r="E268" s="10">
        <v>286</v>
      </c>
      <c r="F268" s="10">
        <v>12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40" t="s">
        <v>12</v>
      </c>
      <c r="B269" s="1" t="s">
        <v>62</v>
      </c>
      <c r="C269" s="10">
        <v>75</v>
      </c>
      <c r="D269" s="10">
        <v>7</v>
      </c>
      <c r="E269" s="10">
        <v>65</v>
      </c>
      <c r="F269" s="10">
        <v>3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40" t="s">
        <v>12</v>
      </c>
      <c r="B270" s="1" t="s">
        <v>63</v>
      </c>
      <c r="C270" s="10">
        <v>70</v>
      </c>
      <c r="D270" s="10">
        <v>6</v>
      </c>
      <c r="E270" s="10">
        <v>63</v>
      </c>
      <c r="F270" s="10">
        <v>1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40" t="s">
        <v>12</v>
      </c>
      <c r="B271" s="1" t="s">
        <v>64</v>
      </c>
      <c r="C271" s="10">
        <v>64</v>
      </c>
      <c r="D271" s="10">
        <v>6</v>
      </c>
      <c r="E271" s="10">
        <v>56</v>
      </c>
      <c r="F271" s="10">
        <v>2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40" t="s">
        <v>12</v>
      </c>
      <c r="B272" s="1" t="s">
        <v>65</v>
      </c>
      <c r="C272" s="10">
        <v>57</v>
      </c>
      <c r="D272" s="10">
        <v>3</v>
      </c>
      <c r="E272" s="10">
        <v>52</v>
      </c>
      <c r="F272" s="10">
        <v>2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40" t="s">
        <v>12</v>
      </c>
      <c r="B273" s="1" t="s">
        <v>66</v>
      </c>
      <c r="C273" s="10">
        <v>58</v>
      </c>
      <c r="D273" s="10">
        <v>4</v>
      </c>
      <c r="E273" s="10">
        <v>50</v>
      </c>
      <c r="F273" s="10">
        <v>4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40" t="s">
        <v>12</v>
      </c>
      <c r="B274" s="1" t="s">
        <v>67</v>
      </c>
      <c r="C274" s="10">
        <v>325</v>
      </c>
      <c r="D274" s="10">
        <v>21</v>
      </c>
      <c r="E274" s="10">
        <v>279</v>
      </c>
      <c r="F274" s="10">
        <v>25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40" t="s">
        <v>12</v>
      </c>
      <c r="B275" s="1" t="s">
        <v>68</v>
      </c>
      <c r="C275" s="10">
        <v>84</v>
      </c>
      <c r="D275" s="10">
        <v>8</v>
      </c>
      <c r="E275" s="10">
        <v>73</v>
      </c>
      <c r="F275" s="10">
        <v>3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40" t="s">
        <v>12</v>
      </c>
      <c r="B276" s="1" t="s">
        <v>69</v>
      </c>
      <c r="C276" s="10">
        <v>68</v>
      </c>
      <c r="D276" s="10">
        <v>6</v>
      </c>
      <c r="E276" s="10">
        <v>58</v>
      </c>
      <c r="F276" s="10">
        <v>4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40" t="s">
        <v>12</v>
      </c>
      <c r="B277" s="1" t="s">
        <v>70</v>
      </c>
      <c r="C277" s="10">
        <v>62</v>
      </c>
      <c r="D277" s="10">
        <v>3</v>
      </c>
      <c r="E277" s="10">
        <v>48</v>
      </c>
      <c r="F277" s="10">
        <v>11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40" t="s">
        <v>12</v>
      </c>
      <c r="B278" s="1" t="s">
        <v>71</v>
      </c>
      <c r="C278" s="10">
        <v>59</v>
      </c>
      <c r="D278" s="10">
        <v>2</v>
      </c>
      <c r="E278" s="10">
        <v>53</v>
      </c>
      <c r="F278" s="10">
        <v>4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40" t="s">
        <v>12</v>
      </c>
      <c r="B279" s="1" t="s">
        <v>72</v>
      </c>
      <c r="C279" s="10">
        <v>52</v>
      </c>
      <c r="D279" s="10">
        <v>2</v>
      </c>
      <c r="E279" s="10">
        <v>47</v>
      </c>
      <c r="F279" s="10">
        <v>3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40" t="s">
        <v>12</v>
      </c>
      <c r="B280" s="1" t="s">
        <v>73</v>
      </c>
      <c r="C280" s="10">
        <v>311</v>
      </c>
      <c r="D280" s="10">
        <v>13</v>
      </c>
      <c r="E280" s="10">
        <v>279</v>
      </c>
      <c r="F280" s="10">
        <v>19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40" t="s">
        <v>12</v>
      </c>
      <c r="B281" s="1" t="s">
        <v>74</v>
      </c>
      <c r="C281" s="10">
        <v>59</v>
      </c>
      <c r="D281" s="10">
        <v>6</v>
      </c>
      <c r="E281" s="10">
        <v>47</v>
      </c>
      <c r="F281" s="10">
        <v>6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40" t="s">
        <v>12</v>
      </c>
      <c r="B282" s="1" t="s">
        <v>75</v>
      </c>
      <c r="C282" s="10">
        <v>55</v>
      </c>
      <c r="D282" s="10">
        <v>3</v>
      </c>
      <c r="E282" s="10">
        <v>48</v>
      </c>
      <c r="F282" s="10">
        <v>4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40" t="s">
        <v>12</v>
      </c>
      <c r="B283" s="1" t="s">
        <v>76</v>
      </c>
      <c r="C283" s="10">
        <v>72</v>
      </c>
      <c r="D283" s="10">
        <v>2</v>
      </c>
      <c r="E283" s="10">
        <v>66</v>
      </c>
      <c r="F283" s="10">
        <v>4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40" t="s">
        <v>12</v>
      </c>
      <c r="B284" s="1" t="s">
        <v>77</v>
      </c>
      <c r="C284" s="10">
        <v>76</v>
      </c>
      <c r="D284" s="10">
        <v>2</v>
      </c>
      <c r="E284" s="10">
        <v>71</v>
      </c>
      <c r="F284" s="10">
        <v>3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40" t="s">
        <v>12</v>
      </c>
      <c r="B285" s="1" t="s">
        <v>78</v>
      </c>
      <c r="C285" s="10">
        <v>49</v>
      </c>
      <c r="D285" s="10" t="s">
        <v>149</v>
      </c>
      <c r="E285" s="10">
        <v>47</v>
      </c>
      <c r="F285" s="10">
        <v>2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40" t="s">
        <v>12</v>
      </c>
      <c r="B286" s="1" t="s">
        <v>79</v>
      </c>
      <c r="C286" s="10">
        <v>206</v>
      </c>
      <c r="D286" s="10">
        <v>14</v>
      </c>
      <c r="E286" s="10">
        <v>181</v>
      </c>
      <c r="F286" s="10">
        <v>11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40" t="s">
        <v>12</v>
      </c>
      <c r="B287" s="1" t="s">
        <v>80</v>
      </c>
      <c r="C287" s="10">
        <v>34</v>
      </c>
      <c r="D287" s="10">
        <v>4</v>
      </c>
      <c r="E287" s="10">
        <v>27</v>
      </c>
      <c r="F287" s="10">
        <v>3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40" t="s">
        <v>12</v>
      </c>
      <c r="B288" s="1" t="s">
        <v>81</v>
      </c>
      <c r="C288" s="10">
        <v>51</v>
      </c>
      <c r="D288" s="10">
        <v>8</v>
      </c>
      <c r="E288" s="10">
        <v>41</v>
      </c>
      <c r="F288" s="10">
        <v>2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40" t="s">
        <v>12</v>
      </c>
      <c r="B289" s="1" t="s">
        <v>82</v>
      </c>
      <c r="C289" s="10">
        <v>34</v>
      </c>
      <c r="D289" s="10" t="s">
        <v>149</v>
      </c>
      <c r="E289" s="10">
        <v>34</v>
      </c>
      <c r="F289" s="10" t="s">
        <v>149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40" t="s">
        <v>12</v>
      </c>
      <c r="B290" s="1" t="s">
        <v>83</v>
      </c>
      <c r="C290" s="10">
        <v>45</v>
      </c>
      <c r="D290" s="10">
        <v>1</v>
      </c>
      <c r="E290" s="10">
        <v>39</v>
      </c>
      <c r="F290" s="10">
        <v>5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40" t="s">
        <v>12</v>
      </c>
      <c r="B291" s="1" t="s">
        <v>84</v>
      </c>
      <c r="C291" s="10">
        <v>42</v>
      </c>
      <c r="D291" s="10">
        <v>1</v>
      </c>
      <c r="E291" s="10">
        <v>40</v>
      </c>
      <c r="F291" s="10">
        <v>1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40" t="s">
        <v>12</v>
      </c>
      <c r="B292" s="1" t="s">
        <v>85</v>
      </c>
      <c r="C292" s="10">
        <v>170</v>
      </c>
      <c r="D292" s="10">
        <v>9</v>
      </c>
      <c r="E292" s="10">
        <v>148</v>
      </c>
      <c r="F292" s="10">
        <v>13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40" t="s">
        <v>12</v>
      </c>
      <c r="B293" s="1" t="s">
        <v>86</v>
      </c>
      <c r="C293" s="10">
        <v>36</v>
      </c>
      <c r="D293" s="10">
        <v>3</v>
      </c>
      <c r="E293" s="10">
        <v>32</v>
      </c>
      <c r="F293" s="10">
        <v>1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40" t="s">
        <v>12</v>
      </c>
      <c r="B294" s="1" t="s">
        <v>87</v>
      </c>
      <c r="C294" s="10">
        <v>33</v>
      </c>
      <c r="D294" s="10">
        <v>1</v>
      </c>
      <c r="E294" s="10">
        <v>30</v>
      </c>
      <c r="F294" s="10">
        <v>2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40" t="s">
        <v>12</v>
      </c>
      <c r="B295" s="1" t="s">
        <v>88</v>
      </c>
      <c r="C295" s="10">
        <v>36</v>
      </c>
      <c r="D295" s="10">
        <v>2</v>
      </c>
      <c r="E295" s="10">
        <v>30</v>
      </c>
      <c r="F295" s="10">
        <v>4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40" t="s">
        <v>12</v>
      </c>
      <c r="B296" s="1" t="s">
        <v>89</v>
      </c>
      <c r="C296" s="10">
        <v>34</v>
      </c>
      <c r="D296" s="10">
        <v>2</v>
      </c>
      <c r="E296" s="10">
        <v>28</v>
      </c>
      <c r="F296" s="10">
        <v>4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40" t="s">
        <v>12</v>
      </c>
      <c r="B297" s="1" t="s">
        <v>90</v>
      </c>
      <c r="C297" s="10">
        <v>31</v>
      </c>
      <c r="D297" s="10">
        <v>1</v>
      </c>
      <c r="E297" s="10">
        <v>28</v>
      </c>
      <c r="F297" s="10">
        <v>2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40" t="s">
        <v>12</v>
      </c>
      <c r="B298" s="1" t="s">
        <v>91</v>
      </c>
      <c r="C298" s="10">
        <v>178</v>
      </c>
      <c r="D298" s="10">
        <v>4</v>
      </c>
      <c r="E298" s="10">
        <v>162</v>
      </c>
      <c r="F298" s="10">
        <v>12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40" t="s">
        <v>12</v>
      </c>
      <c r="B299" s="1" t="s">
        <v>92</v>
      </c>
      <c r="C299" s="10">
        <v>32</v>
      </c>
      <c r="D299" s="10">
        <v>1</v>
      </c>
      <c r="E299" s="10">
        <v>29</v>
      </c>
      <c r="F299" s="10">
        <v>2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40" t="s">
        <v>12</v>
      </c>
      <c r="B300" s="1" t="s">
        <v>93</v>
      </c>
      <c r="C300" s="10">
        <v>24</v>
      </c>
      <c r="D300" s="10">
        <v>1</v>
      </c>
      <c r="E300" s="10">
        <v>21</v>
      </c>
      <c r="F300" s="10">
        <v>2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40" t="s">
        <v>12</v>
      </c>
      <c r="B301" s="1" t="s">
        <v>94</v>
      </c>
      <c r="C301" s="10">
        <v>41</v>
      </c>
      <c r="D301" s="10">
        <v>1</v>
      </c>
      <c r="E301" s="10">
        <v>38</v>
      </c>
      <c r="F301" s="10">
        <v>2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40" t="s">
        <v>12</v>
      </c>
      <c r="B302" s="1" t="s">
        <v>95</v>
      </c>
      <c r="C302" s="10">
        <v>52</v>
      </c>
      <c r="D302" s="10" t="s">
        <v>149</v>
      </c>
      <c r="E302" s="10">
        <v>49</v>
      </c>
      <c r="F302" s="10">
        <v>3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40" t="s">
        <v>12</v>
      </c>
      <c r="B303" s="1" t="s">
        <v>96</v>
      </c>
      <c r="C303" s="10">
        <v>29</v>
      </c>
      <c r="D303" s="10">
        <v>1</v>
      </c>
      <c r="E303" s="10">
        <v>25</v>
      </c>
      <c r="F303" s="10">
        <v>3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40" t="s">
        <v>12</v>
      </c>
      <c r="B304" s="1" t="s">
        <v>97</v>
      </c>
      <c r="C304" s="10">
        <v>187</v>
      </c>
      <c r="D304" s="10">
        <v>7</v>
      </c>
      <c r="E304" s="10">
        <v>161</v>
      </c>
      <c r="F304" s="10">
        <v>19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40" t="s">
        <v>12</v>
      </c>
      <c r="B305" s="1" t="s">
        <v>98</v>
      </c>
      <c r="C305" s="10">
        <v>39</v>
      </c>
      <c r="D305" s="10">
        <v>1</v>
      </c>
      <c r="E305" s="10">
        <v>36</v>
      </c>
      <c r="F305" s="10">
        <v>2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40" t="s">
        <v>12</v>
      </c>
      <c r="B306" s="1" t="s">
        <v>99</v>
      </c>
      <c r="C306" s="10">
        <v>36</v>
      </c>
      <c r="D306" s="10">
        <v>1</v>
      </c>
      <c r="E306" s="10">
        <v>31</v>
      </c>
      <c r="F306" s="10">
        <v>4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40" t="s">
        <v>12</v>
      </c>
      <c r="B307" s="1" t="s">
        <v>100</v>
      </c>
      <c r="C307" s="10">
        <v>40</v>
      </c>
      <c r="D307" s="10">
        <v>3</v>
      </c>
      <c r="E307" s="10">
        <v>34</v>
      </c>
      <c r="F307" s="10">
        <v>3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40" t="s">
        <v>12</v>
      </c>
      <c r="B308" s="1" t="s">
        <v>101</v>
      </c>
      <c r="C308" s="10">
        <v>33</v>
      </c>
      <c r="D308" s="10" t="s">
        <v>149</v>
      </c>
      <c r="E308" s="10">
        <v>28</v>
      </c>
      <c r="F308" s="10">
        <v>5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40" t="s">
        <v>12</v>
      </c>
      <c r="B309" s="1" t="s">
        <v>102</v>
      </c>
      <c r="C309" s="10">
        <v>39</v>
      </c>
      <c r="D309" s="10">
        <v>2</v>
      </c>
      <c r="E309" s="10">
        <v>32</v>
      </c>
      <c r="F309" s="10">
        <v>5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40" t="s">
        <v>12</v>
      </c>
      <c r="B310" s="1" t="s">
        <v>103</v>
      </c>
      <c r="C310" s="10">
        <v>142</v>
      </c>
      <c r="D310" s="10">
        <v>5</v>
      </c>
      <c r="E310" s="10">
        <v>124</v>
      </c>
      <c r="F310" s="10">
        <v>13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40" t="s">
        <v>12</v>
      </c>
      <c r="B311" s="1" t="s">
        <v>104</v>
      </c>
      <c r="C311" s="10">
        <v>30</v>
      </c>
      <c r="D311" s="10">
        <v>2</v>
      </c>
      <c r="E311" s="10">
        <v>26</v>
      </c>
      <c r="F311" s="10">
        <v>2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40" t="s">
        <v>12</v>
      </c>
      <c r="B312" s="1" t="s">
        <v>105</v>
      </c>
      <c r="C312" s="10">
        <v>30</v>
      </c>
      <c r="D312" s="10">
        <v>1</v>
      </c>
      <c r="E312" s="10">
        <v>24</v>
      </c>
      <c r="F312" s="10">
        <v>5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40" t="s">
        <v>12</v>
      </c>
      <c r="B313" s="1" t="s">
        <v>106</v>
      </c>
      <c r="C313" s="10">
        <v>33</v>
      </c>
      <c r="D313" s="10">
        <v>1</v>
      </c>
      <c r="E313" s="10">
        <v>29</v>
      </c>
      <c r="F313" s="10">
        <v>3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40" t="s">
        <v>12</v>
      </c>
      <c r="B314" s="1" t="s">
        <v>107</v>
      </c>
      <c r="C314" s="10">
        <v>24</v>
      </c>
      <c r="D314" s="10">
        <v>1</v>
      </c>
      <c r="E314" s="10">
        <v>21</v>
      </c>
      <c r="F314" s="10">
        <v>2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40" t="s">
        <v>12</v>
      </c>
      <c r="B315" s="1" t="s">
        <v>108</v>
      </c>
      <c r="C315" s="10">
        <v>25</v>
      </c>
      <c r="D315" s="10" t="s">
        <v>149</v>
      </c>
      <c r="E315" s="10">
        <v>24</v>
      </c>
      <c r="F315" s="10">
        <v>1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40" t="s">
        <v>12</v>
      </c>
      <c r="B316" s="1" t="s">
        <v>109</v>
      </c>
      <c r="C316" s="10">
        <v>96</v>
      </c>
      <c r="D316" s="10">
        <v>1</v>
      </c>
      <c r="E316" s="10">
        <v>81</v>
      </c>
      <c r="F316" s="10">
        <v>14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40" t="s">
        <v>12</v>
      </c>
      <c r="B317" s="1" t="s">
        <v>110</v>
      </c>
      <c r="C317" s="10">
        <v>18</v>
      </c>
      <c r="D317" s="10" t="s">
        <v>149</v>
      </c>
      <c r="E317" s="10">
        <v>16</v>
      </c>
      <c r="F317" s="10">
        <v>2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40" t="s">
        <v>12</v>
      </c>
      <c r="B318" s="1" t="s">
        <v>111</v>
      </c>
      <c r="C318" s="10">
        <v>23</v>
      </c>
      <c r="D318" s="10">
        <v>1</v>
      </c>
      <c r="E318" s="10">
        <v>20</v>
      </c>
      <c r="F318" s="10">
        <v>2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40" t="s">
        <v>12</v>
      </c>
      <c r="B319" s="1" t="s">
        <v>112</v>
      </c>
      <c r="C319" s="10">
        <v>19</v>
      </c>
      <c r="D319" s="10" t="s">
        <v>149</v>
      </c>
      <c r="E319" s="10">
        <v>16</v>
      </c>
      <c r="F319" s="10">
        <v>3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40" t="s">
        <v>12</v>
      </c>
      <c r="B320" s="1" t="s">
        <v>113</v>
      </c>
      <c r="C320" s="10">
        <v>21</v>
      </c>
      <c r="D320" s="10" t="s">
        <v>149</v>
      </c>
      <c r="E320" s="10">
        <v>17</v>
      </c>
      <c r="F320" s="10">
        <v>4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40" t="s">
        <v>12</v>
      </c>
      <c r="B321" s="1" t="s">
        <v>114</v>
      </c>
      <c r="C321" s="10">
        <v>15</v>
      </c>
      <c r="D321" s="10" t="s">
        <v>149</v>
      </c>
      <c r="E321" s="10">
        <v>12</v>
      </c>
      <c r="F321" s="10">
        <v>3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40" t="s">
        <v>12</v>
      </c>
      <c r="B322" s="1" t="s">
        <v>115</v>
      </c>
      <c r="C322" s="10">
        <v>52</v>
      </c>
      <c r="D322" s="10">
        <v>1</v>
      </c>
      <c r="E322" s="10">
        <v>48</v>
      </c>
      <c r="F322" s="10">
        <v>3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40" t="s">
        <v>12</v>
      </c>
      <c r="B323" s="1" t="s">
        <v>116</v>
      </c>
      <c r="C323" s="10">
        <v>18</v>
      </c>
      <c r="D323" s="10" t="s">
        <v>149</v>
      </c>
      <c r="E323" s="10">
        <v>16</v>
      </c>
      <c r="F323" s="10">
        <v>2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40" t="s">
        <v>12</v>
      </c>
      <c r="B324" s="1" t="s">
        <v>117</v>
      </c>
      <c r="C324" s="10">
        <v>10</v>
      </c>
      <c r="D324" s="10">
        <v>1</v>
      </c>
      <c r="E324" s="10">
        <v>8</v>
      </c>
      <c r="F324" s="10">
        <v>1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40" t="s">
        <v>12</v>
      </c>
      <c r="B325" s="1" t="s">
        <v>118</v>
      </c>
      <c r="C325" s="10">
        <v>8</v>
      </c>
      <c r="D325" s="10" t="s">
        <v>149</v>
      </c>
      <c r="E325" s="10">
        <v>8</v>
      </c>
      <c r="F325" s="10" t="s">
        <v>149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40" t="s">
        <v>12</v>
      </c>
      <c r="B326" s="1" t="s">
        <v>119</v>
      </c>
      <c r="C326" s="10">
        <v>9</v>
      </c>
      <c r="D326" s="10" t="s">
        <v>149</v>
      </c>
      <c r="E326" s="10">
        <v>9</v>
      </c>
      <c r="F326" s="10" t="s">
        <v>149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40" t="s">
        <v>12</v>
      </c>
      <c r="B327" s="1" t="s">
        <v>120</v>
      </c>
      <c r="C327" s="10">
        <v>7</v>
      </c>
      <c r="D327" s="10" t="s">
        <v>149</v>
      </c>
      <c r="E327" s="10">
        <v>7</v>
      </c>
      <c r="F327" s="10" t="s">
        <v>149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40" t="s">
        <v>12</v>
      </c>
      <c r="B328" s="1" t="s">
        <v>121</v>
      </c>
      <c r="C328" s="10">
        <v>20</v>
      </c>
      <c r="D328" s="10" t="s">
        <v>149</v>
      </c>
      <c r="E328" s="10">
        <v>12</v>
      </c>
      <c r="F328" s="10">
        <v>8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40" t="s">
        <v>12</v>
      </c>
      <c r="B329" s="1" t="s">
        <v>122</v>
      </c>
      <c r="C329" s="10">
        <v>4</v>
      </c>
      <c r="D329" s="10" t="s">
        <v>149</v>
      </c>
      <c r="E329" s="10">
        <v>3</v>
      </c>
      <c r="F329" s="10">
        <v>1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40" t="s">
        <v>12</v>
      </c>
      <c r="B330" s="1" t="s">
        <v>123</v>
      </c>
      <c r="C330" s="10">
        <v>2</v>
      </c>
      <c r="D330" s="10" t="s">
        <v>149</v>
      </c>
      <c r="E330" s="10">
        <v>1</v>
      </c>
      <c r="F330" s="10">
        <v>1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40" t="s">
        <v>12</v>
      </c>
      <c r="B331" s="1" t="s">
        <v>124</v>
      </c>
      <c r="C331" s="10">
        <v>4</v>
      </c>
      <c r="D331" s="10" t="s">
        <v>149</v>
      </c>
      <c r="E331" s="10">
        <v>3</v>
      </c>
      <c r="F331" s="10">
        <v>1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40" t="s">
        <v>12</v>
      </c>
      <c r="B332" s="1" t="s">
        <v>125</v>
      </c>
      <c r="C332" s="10">
        <v>4</v>
      </c>
      <c r="D332" s="10" t="s">
        <v>149</v>
      </c>
      <c r="E332" s="10">
        <v>1</v>
      </c>
      <c r="F332" s="10">
        <v>3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40" t="s">
        <v>12</v>
      </c>
      <c r="B333" s="1" t="s">
        <v>126</v>
      </c>
      <c r="C333" s="10">
        <v>6</v>
      </c>
      <c r="D333" s="10" t="s">
        <v>149</v>
      </c>
      <c r="E333" s="10">
        <v>4</v>
      </c>
      <c r="F333" s="10">
        <v>2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1" t="s">
        <v>12</v>
      </c>
      <c r="B334" s="6" t="s">
        <v>127</v>
      </c>
      <c r="C334" s="5">
        <v>10</v>
      </c>
      <c r="D334" s="5" t="s">
        <v>149</v>
      </c>
      <c r="E334" s="5">
        <v>10</v>
      </c>
      <c r="F334" s="5" t="s">
        <v>149</v>
      </c>
      <c r="G334" t="s">
        <v>12</v>
      </c>
      <c r="H334" t="s">
        <v>12</v>
      </c>
      <c r="J334" t="s">
        <v>12</v>
      </c>
      <c r="K334" t="s">
        <v>12</v>
      </c>
    </row>
    <row r="335" spans="1:32" s="27" customFormat="1" ht="39.75" customHeight="1">
      <c r="A335" s="34" t="s">
        <v>150</v>
      </c>
      <c r="B335" s="35"/>
      <c r="C335" s="35"/>
      <c r="D335" s="35"/>
      <c r="E335" s="35"/>
      <c r="F335" s="36"/>
      <c r="G335" s="26"/>
      <c r="H335" s="26"/>
      <c r="I335" s="26" t="s">
        <v>12</v>
      </c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</row>
    <row r="336" spans="1:32" ht="12" customHeight="1">
      <c r="A336" s="30" t="s">
        <v>151</v>
      </c>
      <c r="B336" s="37"/>
      <c r="C336" s="37"/>
      <c r="D336" s="37"/>
      <c r="E336" s="37"/>
      <c r="F336" s="38"/>
      <c r="G336" s="23"/>
      <c r="H336" s="23"/>
      <c r="I336" s="23" t="s">
        <v>12</v>
      </c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2" customWidth="1"/>
    <col min="3" max="6" width="20.83203125" customWidth="1"/>
  </cols>
  <sheetData>
    <row r="1" spans="1:32" ht="14.1" customHeight="1">
      <c r="A1" s="32" t="s">
        <v>10</v>
      </c>
      <c r="B1" s="32"/>
      <c r="C1" s="32"/>
      <c r="D1" s="32"/>
      <c r="E1" s="32"/>
      <c r="F1" s="3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3" t="s">
        <v>132</v>
      </c>
      <c r="B2" s="33"/>
      <c r="C2" s="33"/>
      <c r="D2" s="33"/>
      <c r="E2" s="33"/>
      <c r="F2" s="33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2" t="s">
        <v>13</v>
      </c>
      <c r="B3" s="42" t="s">
        <v>12</v>
      </c>
      <c r="C3" s="42" t="s">
        <v>152</v>
      </c>
      <c r="D3" s="42" t="s">
        <v>14</v>
      </c>
      <c r="E3" s="42" t="s">
        <v>12</v>
      </c>
      <c r="F3" s="42" t="s">
        <v>12</v>
      </c>
    </row>
    <row r="4" spans="1:32" ht="38.1" customHeight="1">
      <c r="A4" s="42" t="s">
        <v>12</v>
      </c>
      <c r="B4" s="42" t="s">
        <v>12</v>
      </c>
      <c r="C4" s="42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3" t="s">
        <v>18</v>
      </c>
      <c r="B5" s="9" t="s">
        <v>12</v>
      </c>
      <c r="C5" s="3">
        <v>10667</v>
      </c>
      <c r="D5" s="3">
        <v>3845</v>
      </c>
      <c r="E5" s="3">
        <v>6007</v>
      </c>
      <c r="F5" s="3">
        <v>815</v>
      </c>
    </row>
    <row r="6" spans="1:32" ht="12" customHeight="1">
      <c r="A6" s="40" t="s">
        <v>12</v>
      </c>
      <c r="B6" s="1" t="s">
        <v>19</v>
      </c>
      <c r="C6" s="10">
        <v>904</v>
      </c>
      <c r="D6" s="10">
        <v>343</v>
      </c>
      <c r="E6" s="10">
        <v>25</v>
      </c>
      <c r="F6" s="10">
        <v>536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40" t="s">
        <v>12</v>
      </c>
      <c r="B7" s="1" t="s">
        <v>20</v>
      </c>
      <c r="C7" s="10">
        <v>166</v>
      </c>
      <c r="D7" s="10">
        <v>3</v>
      </c>
      <c r="E7" s="10">
        <v>8</v>
      </c>
      <c r="F7" s="10">
        <v>155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40" t="s">
        <v>12</v>
      </c>
      <c r="B8" s="1" t="s">
        <v>21</v>
      </c>
      <c r="C8" s="10">
        <v>160</v>
      </c>
      <c r="D8" s="10">
        <v>10</v>
      </c>
      <c r="E8" s="10">
        <v>5</v>
      </c>
      <c r="F8" s="10">
        <v>145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40" t="s">
        <v>12</v>
      </c>
      <c r="B9" s="1" t="s">
        <v>22</v>
      </c>
      <c r="C9" s="10">
        <v>172</v>
      </c>
      <c r="D9" s="10">
        <v>18</v>
      </c>
      <c r="E9" s="10">
        <v>4</v>
      </c>
      <c r="F9" s="10">
        <v>150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40" t="s">
        <v>12</v>
      </c>
      <c r="B10" s="1" t="s">
        <v>23</v>
      </c>
      <c r="C10" s="10">
        <v>193</v>
      </c>
      <c r="D10" s="10">
        <v>104</v>
      </c>
      <c r="E10" s="10">
        <v>6</v>
      </c>
      <c r="F10" s="10">
        <v>83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40" t="s">
        <v>12</v>
      </c>
      <c r="B11" s="1" t="s">
        <v>24</v>
      </c>
      <c r="C11" s="10">
        <v>213</v>
      </c>
      <c r="D11" s="10">
        <v>208</v>
      </c>
      <c r="E11" s="10">
        <v>2</v>
      </c>
      <c r="F11" s="10">
        <v>3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40" t="s">
        <v>12</v>
      </c>
      <c r="B12" s="1" t="s">
        <v>25</v>
      </c>
      <c r="C12" s="10">
        <v>1054</v>
      </c>
      <c r="D12" s="10">
        <v>1031</v>
      </c>
      <c r="E12" s="10">
        <v>16</v>
      </c>
      <c r="F12" s="10">
        <v>7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40" t="s">
        <v>12</v>
      </c>
      <c r="B13" s="1" t="s">
        <v>26</v>
      </c>
      <c r="C13" s="10">
        <v>200</v>
      </c>
      <c r="D13" s="10">
        <v>196</v>
      </c>
      <c r="E13" s="10">
        <v>2</v>
      </c>
      <c r="F13" s="10">
        <v>2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40" t="s">
        <v>12</v>
      </c>
      <c r="B14" s="1" t="s">
        <v>27</v>
      </c>
      <c r="C14" s="10">
        <v>205</v>
      </c>
      <c r="D14" s="10">
        <v>202</v>
      </c>
      <c r="E14" s="10">
        <v>1</v>
      </c>
      <c r="F14" s="10">
        <v>2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40" t="s">
        <v>12</v>
      </c>
      <c r="B15" s="1" t="s">
        <v>28</v>
      </c>
      <c r="C15" s="10">
        <v>204</v>
      </c>
      <c r="D15" s="10">
        <v>203</v>
      </c>
      <c r="E15" s="10">
        <v>1</v>
      </c>
      <c r="F15" s="10" t="s">
        <v>149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40" t="s">
        <v>12</v>
      </c>
      <c r="B16" s="1" t="s">
        <v>29</v>
      </c>
      <c r="C16" s="10">
        <v>222</v>
      </c>
      <c r="D16" s="10">
        <v>215</v>
      </c>
      <c r="E16" s="10">
        <v>6</v>
      </c>
      <c r="F16" s="10">
        <v>1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40" t="s">
        <v>12</v>
      </c>
      <c r="B17" s="1" t="s">
        <v>30</v>
      </c>
      <c r="C17" s="10">
        <v>223</v>
      </c>
      <c r="D17" s="10">
        <v>215</v>
      </c>
      <c r="E17" s="10">
        <v>6</v>
      </c>
      <c r="F17" s="10">
        <v>2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40" t="s">
        <v>12</v>
      </c>
      <c r="B18" s="1" t="s">
        <v>31</v>
      </c>
      <c r="C18" s="10">
        <v>987</v>
      </c>
      <c r="D18" s="10">
        <v>961</v>
      </c>
      <c r="E18" s="10">
        <v>21</v>
      </c>
      <c r="F18" s="10">
        <v>5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40" t="s">
        <v>12</v>
      </c>
      <c r="B19" s="1" t="s">
        <v>32</v>
      </c>
      <c r="C19" s="10">
        <v>194</v>
      </c>
      <c r="D19" s="10">
        <v>186</v>
      </c>
      <c r="E19" s="10">
        <v>5</v>
      </c>
      <c r="F19" s="10">
        <v>3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40" t="s">
        <v>12</v>
      </c>
      <c r="B20" s="1" t="s">
        <v>33</v>
      </c>
      <c r="C20" s="10">
        <v>207</v>
      </c>
      <c r="D20" s="10">
        <v>202</v>
      </c>
      <c r="E20" s="10">
        <v>3</v>
      </c>
      <c r="F20" s="10">
        <v>2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40" t="s">
        <v>12</v>
      </c>
      <c r="B21" s="1" t="s">
        <v>34</v>
      </c>
      <c r="C21" s="10">
        <v>221</v>
      </c>
      <c r="D21" s="10">
        <v>218</v>
      </c>
      <c r="E21" s="10">
        <v>3</v>
      </c>
      <c r="F21" s="10" t="s">
        <v>149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40" t="s">
        <v>12</v>
      </c>
      <c r="B22" s="1" t="s">
        <v>35</v>
      </c>
      <c r="C22" s="10">
        <v>175</v>
      </c>
      <c r="D22" s="10">
        <v>171</v>
      </c>
      <c r="E22" s="10">
        <v>4</v>
      </c>
      <c r="F22" s="10" t="s">
        <v>149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40" t="s">
        <v>12</v>
      </c>
      <c r="B23" s="1" t="s">
        <v>36</v>
      </c>
      <c r="C23" s="10">
        <v>190</v>
      </c>
      <c r="D23" s="10">
        <v>184</v>
      </c>
      <c r="E23" s="10">
        <v>6</v>
      </c>
      <c r="F23" s="10" t="s">
        <v>149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40" t="s">
        <v>12</v>
      </c>
      <c r="B24" s="1" t="s">
        <v>37</v>
      </c>
      <c r="C24" s="10">
        <v>916</v>
      </c>
      <c r="D24" s="10">
        <v>714</v>
      </c>
      <c r="E24" s="10">
        <v>199</v>
      </c>
      <c r="F24" s="10">
        <v>3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40" t="s">
        <v>12</v>
      </c>
      <c r="B25" s="1" t="s">
        <v>38</v>
      </c>
      <c r="C25" s="10">
        <v>183</v>
      </c>
      <c r="D25" s="10">
        <v>176</v>
      </c>
      <c r="E25" s="10">
        <v>7</v>
      </c>
      <c r="F25" s="10" t="s">
        <v>149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40" t="s">
        <v>12</v>
      </c>
      <c r="B26" s="1" t="s">
        <v>39</v>
      </c>
      <c r="C26" s="10">
        <v>180</v>
      </c>
      <c r="D26" s="10">
        <v>167</v>
      </c>
      <c r="E26" s="10">
        <v>13</v>
      </c>
      <c r="F26" s="10" t="s">
        <v>149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40" t="s">
        <v>12</v>
      </c>
      <c r="B27" s="1" t="s">
        <v>40</v>
      </c>
      <c r="C27" s="10">
        <v>195</v>
      </c>
      <c r="D27" s="10">
        <v>161</v>
      </c>
      <c r="E27" s="10">
        <v>34</v>
      </c>
      <c r="F27" s="10" t="s">
        <v>149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40" t="s">
        <v>12</v>
      </c>
      <c r="B28" s="1" t="s">
        <v>41</v>
      </c>
      <c r="C28" s="10">
        <v>193</v>
      </c>
      <c r="D28" s="10">
        <v>133</v>
      </c>
      <c r="E28" s="10">
        <v>59</v>
      </c>
      <c r="F28" s="10">
        <v>1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40" t="s">
        <v>12</v>
      </c>
      <c r="B29" s="1" t="s">
        <v>42</v>
      </c>
      <c r="C29" s="10">
        <v>165</v>
      </c>
      <c r="D29" s="10">
        <v>77</v>
      </c>
      <c r="E29" s="10">
        <v>86</v>
      </c>
      <c r="F29" s="10">
        <v>2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40" t="s">
        <v>12</v>
      </c>
      <c r="B30" s="1" t="s">
        <v>43</v>
      </c>
      <c r="C30" s="10">
        <v>781</v>
      </c>
      <c r="D30" s="10">
        <v>221</v>
      </c>
      <c r="E30" s="10">
        <v>550</v>
      </c>
      <c r="F30" s="10">
        <v>10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40" t="s">
        <v>12</v>
      </c>
      <c r="B31" s="1" t="s">
        <v>44</v>
      </c>
      <c r="C31" s="10">
        <v>135</v>
      </c>
      <c r="D31" s="10">
        <v>59</v>
      </c>
      <c r="E31" s="10">
        <v>74</v>
      </c>
      <c r="F31" s="10">
        <v>2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40" t="s">
        <v>12</v>
      </c>
      <c r="B32" s="1" t="s">
        <v>45</v>
      </c>
      <c r="C32" s="10">
        <v>140</v>
      </c>
      <c r="D32" s="10">
        <v>37</v>
      </c>
      <c r="E32" s="10">
        <v>100</v>
      </c>
      <c r="F32" s="10">
        <v>3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40" t="s">
        <v>12</v>
      </c>
      <c r="B33" s="1" t="s">
        <v>46</v>
      </c>
      <c r="C33" s="10">
        <v>174</v>
      </c>
      <c r="D33" s="10">
        <v>56</v>
      </c>
      <c r="E33" s="10">
        <v>117</v>
      </c>
      <c r="F33" s="10">
        <v>1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40" t="s">
        <v>12</v>
      </c>
      <c r="B34" s="1" t="s">
        <v>47</v>
      </c>
      <c r="C34" s="10">
        <v>161</v>
      </c>
      <c r="D34" s="10">
        <v>26</v>
      </c>
      <c r="E34" s="10">
        <v>133</v>
      </c>
      <c r="F34" s="10">
        <v>2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40" t="s">
        <v>12</v>
      </c>
      <c r="B35" s="1" t="s">
        <v>48</v>
      </c>
      <c r="C35" s="10">
        <v>171</v>
      </c>
      <c r="D35" s="10">
        <v>43</v>
      </c>
      <c r="E35" s="10">
        <v>126</v>
      </c>
      <c r="F35" s="10">
        <v>2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40" t="s">
        <v>12</v>
      </c>
      <c r="B36" s="1" t="s">
        <v>49</v>
      </c>
      <c r="C36" s="10">
        <v>897</v>
      </c>
      <c r="D36" s="10">
        <v>152</v>
      </c>
      <c r="E36" s="10">
        <v>731</v>
      </c>
      <c r="F36" s="10">
        <v>14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40" t="s">
        <v>12</v>
      </c>
      <c r="B37" s="1" t="s">
        <v>50</v>
      </c>
      <c r="C37" s="10">
        <v>168</v>
      </c>
      <c r="D37" s="10">
        <v>40</v>
      </c>
      <c r="E37" s="10">
        <v>124</v>
      </c>
      <c r="F37" s="10">
        <v>4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40" t="s">
        <v>12</v>
      </c>
      <c r="B38" s="1" t="s">
        <v>51</v>
      </c>
      <c r="C38" s="10">
        <v>164</v>
      </c>
      <c r="D38" s="10">
        <v>25</v>
      </c>
      <c r="E38" s="10">
        <v>137</v>
      </c>
      <c r="F38" s="10">
        <v>2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40" t="s">
        <v>12</v>
      </c>
      <c r="B39" s="1" t="s">
        <v>52</v>
      </c>
      <c r="C39" s="10">
        <v>202</v>
      </c>
      <c r="D39" s="10">
        <v>34</v>
      </c>
      <c r="E39" s="10">
        <v>164</v>
      </c>
      <c r="F39" s="10">
        <v>4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40" t="s">
        <v>12</v>
      </c>
      <c r="B40" s="1" t="s">
        <v>53</v>
      </c>
      <c r="C40" s="10">
        <v>177</v>
      </c>
      <c r="D40" s="10">
        <v>26</v>
      </c>
      <c r="E40" s="10">
        <v>149</v>
      </c>
      <c r="F40" s="10">
        <v>2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40" t="s">
        <v>12</v>
      </c>
      <c r="B41" s="1" t="s">
        <v>54</v>
      </c>
      <c r="C41" s="10">
        <v>186</v>
      </c>
      <c r="D41" s="10">
        <v>27</v>
      </c>
      <c r="E41" s="10">
        <v>157</v>
      </c>
      <c r="F41" s="10">
        <v>2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40" t="s">
        <v>12</v>
      </c>
      <c r="B42" s="1" t="s">
        <v>55</v>
      </c>
      <c r="C42" s="10">
        <v>894</v>
      </c>
      <c r="D42" s="10">
        <v>126</v>
      </c>
      <c r="E42" s="10">
        <v>751</v>
      </c>
      <c r="F42" s="10">
        <v>17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40" t="s">
        <v>12</v>
      </c>
      <c r="B43" s="1" t="s">
        <v>56</v>
      </c>
      <c r="C43" s="10">
        <v>197</v>
      </c>
      <c r="D43" s="10">
        <v>27</v>
      </c>
      <c r="E43" s="10">
        <v>168</v>
      </c>
      <c r="F43" s="10">
        <v>2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40" t="s">
        <v>12</v>
      </c>
      <c r="B44" s="1" t="s">
        <v>57</v>
      </c>
      <c r="C44" s="10">
        <v>176</v>
      </c>
      <c r="D44" s="10">
        <v>27</v>
      </c>
      <c r="E44" s="10">
        <v>146</v>
      </c>
      <c r="F44" s="10">
        <v>3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40" t="s">
        <v>12</v>
      </c>
      <c r="B45" s="1" t="s">
        <v>58</v>
      </c>
      <c r="C45" s="10">
        <v>166</v>
      </c>
      <c r="D45" s="10">
        <v>24</v>
      </c>
      <c r="E45" s="10">
        <v>139</v>
      </c>
      <c r="F45" s="10">
        <v>3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40" t="s">
        <v>12</v>
      </c>
      <c r="B46" s="1" t="s">
        <v>59</v>
      </c>
      <c r="C46" s="10">
        <v>181</v>
      </c>
      <c r="D46" s="10">
        <v>25</v>
      </c>
      <c r="E46" s="10">
        <v>148</v>
      </c>
      <c r="F46" s="10">
        <v>8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40" t="s">
        <v>12</v>
      </c>
      <c r="B47" s="1" t="s">
        <v>60</v>
      </c>
      <c r="C47" s="10">
        <v>174</v>
      </c>
      <c r="D47" s="10">
        <v>23</v>
      </c>
      <c r="E47" s="10">
        <v>150</v>
      </c>
      <c r="F47" s="10">
        <v>1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40" t="s">
        <v>12</v>
      </c>
      <c r="B48" s="1" t="s">
        <v>61</v>
      </c>
      <c r="C48" s="10">
        <v>742</v>
      </c>
      <c r="D48" s="10">
        <v>81</v>
      </c>
      <c r="E48" s="10">
        <v>640</v>
      </c>
      <c r="F48" s="10">
        <v>21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40" t="s">
        <v>12</v>
      </c>
      <c r="B49" s="1" t="s">
        <v>62</v>
      </c>
      <c r="C49" s="10">
        <v>177</v>
      </c>
      <c r="D49" s="10">
        <v>24</v>
      </c>
      <c r="E49" s="10">
        <v>148</v>
      </c>
      <c r="F49" s="10">
        <v>5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40" t="s">
        <v>12</v>
      </c>
      <c r="B50" s="1" t="s">
        <v>63</v>
      </c>
      <c r="C50" s="10">
        <v>148</v>
      </c>
      <c r="D50" s="10">
        <v>18</v>
      </c>
      <c r="E50" s="10">
        <v>124</v>
      </c>
      <c r="F50" s="10">
        <v>6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40" t="s">
        <v>12</v>
      </c>
      <c r="B51" s="1" t="s">
        <v>64</v>
      </c>
      <c r="C51" s="10">
        <v>137</v>
      </c>
      <c r="D51" s="10">
        <v>11</v>
      </c>
      <c r="E51" s="10">
        <v>123</v>
      </c>
      <c r="F51" s="10">
        <v>3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40" t="s">
        <v>12</v>
      </c>
      <c r="B52" s="1" t="s">
        <v>65</v>
      </c>
      <c r="C52" s="10">
        <v>141</v>
      </c>
      <c r="D52" s="10">
        <v>13</v>
      </c>
      <c r="E52" s="10">
        <v>124</v>
      </c>
      <c r="F52" s="10">
        <v>4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40" t="s">
        <v>12</v>
      </c>
      <c r="B53" s="1" t="s">
        <v>66</v>
      </c>
      <c r="C53" s="10">
        <v>139</v>
      </c>
      <c r="D53" s="10">
        <v>15</v>
      </c>
      <c r="E53" s="10">
        <v>121</v>
      </c>
      <c r="F53" s="10">
        <v>3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40" t="s">
        <v>12</v>
      </c>
      <c r="B54" s="1" t="s">
        <v>67</v>
      </c>
      <c r="C54" s="10">
        <v>745</v>
      </c>
      <c r="D54" s="10">
        <v>67</v>
      </c>
      <c r="E54" s="10">
        <v>658</v>
      </c>
      <c r="F54" s="10">
        <v>20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40" t="s">
        <v>12</v>
      </c>
      <c r="B55" s="1" t="s">
        <v>68</v>
      </c>
      <c r="C55" s="10">
        <v>161</v>
      </c>
      <c r="D55" s="10">
        <v>13</v>
      </c>
      <c r="E55" s="10">
        <v>144</v>
      </c>
      <c r="F55" s="10">
        <v>4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40" t="s">
        <v>12</v>
      </c>
      <c r="B56" s="1" t="s">
        <v>69</v>
      </c>
      <c r="C56" s="10">
        <v>143</v>
      </c>
      <c r="D56" s="10">
        <v>21</v>
      </c>
      <c r="E56" s="10">
        <v>118</v>
      </c>
      <c r="F56" s="10">
        <v>4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40" t="s">
        <v>12</v>
      </c>
      <c r="B57" s="1" t="s">
        <v>70</v>
      </c>
      <c r="C57" s="10">
        <v>180</v>
      </c>
      <c r="D57" s="10">
        <v>16</v>
      </c>
      <c r="E57" s="10">
        <v>159</v>
      </c>
      <c r="F57" s="10">
        <v>5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40" t="s">
        <v>12</v>
      </c>
      <c r="B58" s="1" t="s">
        <v>71</v>
      </c>
      <c r="C58" s="10">
        <v>138</v>
      </c>
      <c r="D58" s="10">
        <v>12</v>
      </c>
      <c r="E58" s="10">
        <v>124</v>
      </c>
      <c r="F58" s="10">
        <v>2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40" t="s">
        <v>12</v>
      </c>
      <c r="B59" s="1" t="s">
        <v>72</v>
      </c>
      <c r="C59" s="10">
        <v>123</v>
      </c>
      <c r="D59" s="10">
        <v>5</v>
      </c>
      <c r="E59" s="10">
        <v>113</v>
      </c>
      <c r="F59" s="10">
        <v>5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40" t="s">
        <v>12</v>
      </c>
      <c r="B60" s="1" t="s">
        <v>73</v>
      </c>
      <c r="C60" s="10">
        <v>587</v>
      </c>
      <c r="D60" s="10">
        <v>61</v>
      </c>
      <c r="E60" s="10">
        <v>507</v>
      </c>
      <c r="F60" s="10">
        <v>19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40" t="s">
        <v>12</v>
      </c>
      <c r="B61" s="1" t="s">
        <v>74</v>
      </c>
      <c r="C61" s="10">
        <v>112</v>
      </c>
      <c r="D61" s="10">
        <v>13</v>
      </c>
      <c r="E61" s="10">
        <v>96</v>
      </c>
      <c r="F61" s="10">
        <v>3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40" t="s">
        <v>12</v>
      </c>
      <c r="B62" s="1" t="s">
        <v>75</v>
      </c>
      <c r="C62" s="10">
        <v>119</v>
      </c>
      <c r="D62" s="10">
        <v>11</v>
      </c>
      <c r="E62" s="10">
        <v>104</v>
      </c>
      <c r="F62" s="10">
        <v>4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40" t="s">
        <v>12</v>
      </c>
      <c r="B63" s="1" t="s">
        <v>76</v>
      </c>
      <c r="C63" s="10">
        <v>121</v>
      </c>
      <c r="D63" s="10">
        <v>8</v>
      </c>
      <c r="E63" s="10">
        <v>110</v>
      </c>
      <c r="F63" s="10">
        <v>3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40" t="s">
        <v>12</v>
      </c>
      <c r="B64" s="1" t="s">
        <v>77</v>
      </c>
      <c r="C64" s="10">
        <v>117</v>
      </c>
      <c r="D64" s="10">
        <v>11</v>
      </c>
      <c r="E64" s="10">
        <v>101</v>
      </c>
      <c r="F64" s="10">
        <v>5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40" t="s">
        <v>12</v>
      </c>
      <c r="B65" s="1" t="s">
        <v>78</v>
      </c>
      <c r="C65" s="10">
        <v>118</v>
      </c>
      <c r="D65" s="10">
        <v>18</v>
      </c>
      <c r="E65" s="10">
        <v>96</v>
      </c>
      <c r="F65" s="10">
        <v>4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40" t="s">
        <v>12</v>
      </c>
      <c r="B66" s="1" t="s">
        <v>79</v>
      </c>
      <c r="C66" s="10">
        <v>473</v>
      </c>
      <c r="D66" s="10">
        <v>33</v>
      </c>
      <c r="E66" s="10">
        <v>420</v>
      </c>
      <c r="F66" s="10">
        <v>20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40" t="s">
        <v>12</v>
      </c>
      <c r="B67" s="1" t="s">
        <v>80</v>
      </c>
      <c r="C67" s="10">
        <v>93</v>
      </c>
      <c r="D67" s="10">
        <v>10</v>
      </c>
      <c r="E67" s="10">
        <v>77</v>
      </c>
      <c r="F67" s="10">
        <v>6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40" t="s">
        <v>12</v>
      </c>
      <c r="B68" s="1" t="s">
        <v>81</v>
      </c>
      <c r="C68" s="10">
        <v>86</v>
      </c>
      <c r="D68" s="10">
        <v>4</v>
      </c>
      <c r="E68" s="10">
        <v>76</v>
      </c>
      <c r="F68" s="10">
        <v>6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40" t="s">
        <v>12</v>
      </c>
      <c r="B69" s="1" t="s">
        <v>82</v>
      </c>
      <c r="C69" s="10">
        <v>107</v>
      </c>
      <c r="D69" s="10">
        <v>5</v>
      </c>
      <c r="E69" s="10">
        <v>96</v>
      </c>
      <c r="F69" s="10">
        <v>6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40" t="s">
        <v>12</v>
      </c>
      <c r="B70" s="1" t="s">
        <v>83</v>
      </c>
      <c r="C70" s="10">
        <v>94</v>
      </c>
      <c r="D70" s="10">
        <v>8</v>
      </c>
      <c r="E70" s="10">
        <v>85</v>
      </c>
      <c r="F70" s="10">
        <v>1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40" t="s">
        <v>12</v>
      </c>
      <c r="B71" s="1" t="s">
        <v>84</v>
      </c>
      <c r="C71" s="10">
        <v>93</v>
      </c>
      <c r="D71" s="10">
        <v>6</v>
      </c>
      <c r="E71" s="10">
        <v>86</v>
      </c>
      <c r="F71" s="10">
        <v>1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40" t="s">
        <v>12</v>
      </c>
      <c r="B72" s="1" t="s">
        <v>85</v>
      </c>
      <c r="C72" s="10">
        <v>481</v>
      </c>
      <c r="D72" s="10">
        <v>19</v>
      </c>
      <c r="E72" s="10">
        <v>432</v>
      </c>
      <c r="F72" s="10">
        <v>30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40" t="s">
        <v>12</v>
      </c>
      <c r="B73" s="1" t="s">
        <v>86</v>
      </c>
      <c r="C73" s="10">
        <v>78</v>
      </c>
      <c r="D73" s="10">
        <v>2</v>
      </c>
      <c r="E73" s="10">
        <v>71</v>
      </c>
      <c r="F73" s="10">
        <v>5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40" t="s">
        <v>12</v>
      </c>
      <c r="B74" s="1" t="s">
        <v>87</v>
      </c>
      <c r="C74" s="10">
        <v>111</v>
      </c>
      <c r="D74" s="10">
        <v>6</v>
      </c>
      <c r="E74" s="10">
        <v>99</v>
      </c>
      <c r="F74" s="10">
        <v>6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40" t="s">
        <v>12</v>
      </c>
      <c r="B75" s="1" t="s">
        <v>88</v>
      </c>
      <c r="C75" s="10">
        <v>92</v>
      </c>
      <c r="D75" s="10">
        <v>4</v>
      </c>
      <c r="E75" s="10">
        <v>82</v>
      </c>
      <c r="F75" s="10">
        <v>6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40" t="s">
        <v>12</v>
      </c>
      <c r="B76" s="1" t="s">
        <v>89</v>
      </c>
      <c r="C76" s="10">
        <v>116</v>
      </c>
      <c r="D76" s="10">
        <v>4</v>
      </c>
      <c r="E76" s="10">
        <v>104</v>
      </c>
      <c r="F76" s="10">
        <v>8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40" t="s">
        <v>12</v>
      </c>
      <c r="B77" s="1" t="s">
        <v>90</v>
      </c>
      <c r="C77" s="10">
        <v>84</v>
      </c>
      <c r="D77" s="10">
        <v>3</v>
      </c>
      <c r="E77" s="10">
        <v>76</v>
      </c>
      <c r="F77" s="10">
        <v>5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40" t="s">
        <v>12</v>
      </c>
      <c r="B78" s="1" t="s">
        <v>91</v>
      </c>
      <c r="C78" s="10">
        <v>359</v>
      </c>
      <c r="D78" s="10">
        <v>15</v>
      </c>
      <c r="E78" s="10">
        <v>324</v>
      </c>
      <c r="F78" s="10">
        <v>20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40" t="s">
        <v>12</v>
      </c>
      <c r="B79" s="1" t="s">
        <v>92</v>
      </c>
      <c r="C79" s="10">
        <v>66</v>
      </c>
      <c r="D79" s="10">
        <v>5</v>
      </c>
      <c r="E79" s="10">
        <v>60</v>
      </c>
      <c r="F79" s="10">
        <v>1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40" t="s">
        <v>12</v>
      </c>
      <c r="B80" s="1" t="s">
        <v>93</v>
      </c>
      <c r="C80" s="10">
        <v>65</v>
      </c>
      <c r="D80" s="10" t="s">
        <v>149</v>
      </c>
      <c r="E80" s="10">
        <v>60</v>
      </c>
      <c r="F80" s="10">
        <v>5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40" t="s">
        <v>12</v>
      </c>
      <c r="B81" s="1" t="s">
        <v>94</v>
      </c>
      <c r="C81" s="10">
        <v>79</v>
      </c>
      <c r="D81" s="10" t="s">
        <v>149</v>
      </c>
      <c r="E81" s="10">
        <v>72</v>
      </c>
      <c r="F81" s="10">
        <v>7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40" t="s">
        <v>12</v>
      </c>
      <c r="B82" s="1" t="s">
        <v>95</v>
      </c>
      <c r="C82" s="10">
        <v>72</v>
      </c>
      <c r="D82" s="10">
        <v>5</v>
      </c>
      <c r="E82" s="10">
        <v>61</v>
      </c>
      <c r="F82" s="10">
        <v>6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40" t="s">
        <v>12</v>
      </c>
      <c r="B83" s="1" t="s">
        <v>96</v>
      </c>
      <c r="C83" s="10">
        <v>77</v>
      </c>
      <c r="D83" s="10">
        <v>5</v>
      </c>
      <c r="E83" s="10">
        <v>71</v>
      </c>
      <c r="F83" s="10">
        <v>1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40" t="s">
        <v>12</v>
      </c>
      <c r="B84" s="1" t="s">
        <v>97</v>
      </c>
      <c r="C84" s="10">
        <v>311</v>
      </c>
      <c r="D84" s="10">
        <v>7</v>
      </c>
      <c r="E84" s="10">
        <v>285</v>
      </c>
      <c r="F84" s="10">
        <v>19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40" t="s">
        <v>12</v>
      </c>
      <c r="B85" s="1" t="s">
        <v>98</v>
      </c>
      <c r="C85" s="10">
        <v>73</v>
      </c>
      <c r="D85" s="10">
        <v>5</v>
      </c>
      <c r="E85" s="10">
        <v>65</v>
      </c>
      <c r="F85" s="10">
        <v>3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40" t="s">
        <v>12</v>
      </c>
      <c r="B86" s="1" t="s">
        <v>99</v>
      </c>
      <c r="C86" s="10">
        <v>57</v>
      </c>
      <c r="D86" s="10" t="s">
        <v>149</v>
      </c>
      <c r="E86" s="10">
        <v>52</v>
      </c>
      <c r="F86" s="10">
        <v>5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40" t="s">
        <v>12</v>
      </c>
      <c r="B87" s="1" t="s">
        <v>100</v>
      </c>
      <c r="C87" s="10">
        <v>63</v>
      </c>
      <c r="D87" s="10">
        <v>1</v>
      </c>
      <c r="E87" s="10">
        <v>61</v>
      </c>
      <c r="F87" s="10">
        <v>1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40" t="s">
        <v>12</v>
      </c>
      <c r="B88" s="1" t="s">
        <v>101</v>
      </c>
      <c r="C88" s="10">
        <v>56</v>
      </c>
      <c r="D88" s="10" t="s">
        <v>149</v>
      </c>
      <c r="E88" s="10">
        <v>52</v>
      </c>
      <c r="F88" s="10">
        <v>4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40" t="s">
        <v>12</v>
      </c>
      <c r="B89" s="1" t="s">
        <v>102</v>
      </c>
      <c r="C89" s="10">
        <v>62</v>
      </c>
      <c r="D89" s="10">
        <v>1</v>
      </c>
      <c r="E89" s="10">
        <v>55</v>
      </c>
      <c r="F89" s="10">
        <v>6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40" t="s">
        <v>12</v>
      </c>
      <c r="B90" s="1" t="s">
        <v>103</v>
      </c>
      <c r="C90" s="10">
        <v>237</v>
      </c>
      <c r="D90" s="10">
        <v>4</v>
      </c>
      <c r="E90" s="10">
        <v>202</v>
      </c>
      <c r="F90" s="10">
        <v>31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40" t="s">
        <v>12</v>
      </c>
      <c r="B91" s="1" t="s">
        <v>104</v>
      </c>
      <c r="C91" s="10">
        <v>50</v>
      </c>
      <c r="D91" s="10">
        <v>1</v>
      </c>
      <c r="E91" s="10">
        <v>46</v>
      </c>
      <c r="F91" s="10">
        <v>3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40" t="s">
        <v>12</v>
      </c>
      <c r="B92" s="1" t="s">
        <v>105</v>
      </c>
      <c r="C92" s="10">
        <v>54</v>
      </c>
      <c r="D92" s="10">
        <v>1</v>
      </c>
      <c r="E92" s="10">
        <v>45</v>
      </c>
      <c r="F92" s="10">
        <v>8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40" t="s">
        <v>12</v>
      </c>
      <c r="B93" s="1" t="s">
        <v>106</v>
      </c>
      <c r="C93" s="10">
        <v>51</v>
      </c>
      <c r="D93" s="10">
        <v>1</v>
      </c>
      <c r="E93" s="10">
        <v>42</v>
      </c>
      <c r="F93" s="10">
        <v>8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40" t="s">
        <v>12</v>
      </c>
      <c r="B94" s="1" t="s">
        <v>107</v>
      </c>
      <c r="C94" s="10">
        <v>33</v>
      </c>
      <c r="D94" s="10" t="s">
        <v>149</v>
      </c>
      <c r="E94" s="10">
        <v>27</v>
      </c>
      <c r="F94" s="10">
        <v>6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40" t="s">
        <v>12</v>
      </c>
      <c r="B95" s="1" t="s">
        <v>108</v>
      </c>
      <c r="C95" s="10">
        <v>49</v>
      </c>
      <c r="D95" s="10">
        <v>1</v>
      </c>
      <c r="E95" s="10">
        <v>42</v>
      </c>
      <c r="F95" s="10">
        <v>6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40" t="s">
        <v>12</v>
      </c>
      <c r="B96" s="1" t="s">
        <v>109</v>
      </c>
      <c r="C96" s="10">
        <v>141</v>
      </c>
      <c r="D96" s="10">
        <v>4</v>
      </c>
      <c r="E96" s="10">
        <v>120</v>
      </c>
      <c r="F96" s="10">
        <v>17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40" t="s">
        <v>12</v>
      </c>
      <c r="B97" s="1" t="s">
        <v>110</v>
      </c>
      <c r="C97" s="10">
        <v>41</v>
      </c>
      <c r="D97" s="10">
        <v>3</v>
      </c>
      <c r="E97" s="10">
        <v>33</v>
      </c>
      <c r="F97" s="10">
        <v>5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40" t="s">
        <v>12</v>
      </c>
      <c r="B98" s="1" t="s">
        <v>111</v>
      </c>
      <c r="C98" s="10">
        <v>40</v>
      </c>
      <c r="D98" s="10">
        <v>1</v>
      </c>
      <c r="E98" s="10">
        <v>35</v>
      </c>
      <c r="F98" s="10">
        <v>4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40" t="s">
        <v>12</v>
      </c>
      <c r="B99" s="1" t="s">
        <v>112</v>
      </c>
      <c r="C99" s="10">
        <v>20</v>
      </c>
      <c r="D99" s="10" t="s">
        <v>149</v>
      </c>
      <c r="E99" s="10">
        <v>19</v>
      </c>
      <c r="F99" s="10">
        <v>1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40" t="s">
        <v>12</v>
      </c>
      <c r="B100" s="1" t="s">
        <v>113</v>
      </c>
      <c r="C100" s="10">
        <v>18</v>
      </c>
      <c r="D100" s="10" t="s">
        <v>149</v>
      </c>
      <c r="E100" s="10">
        <v>11</v>
      </c>
      <c r="F100" s="10">
        <v>7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40" t="s">
        <v>12</v>
      </c>
      <c r="B101" s="1" t="s">
        <v>114</v>
      </c>
      <c r="C101" s="10">
        <v>22</v>
      </c>
      <c r="D101" s="10" t="s">
        <v>149</v>
      </c>
      <c r="E101" s="10">
        <v>22</v>
      </c>
      <c r="F101" s="10" t="s">
        <v>149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40" t="s">
        <v>12</v>
      </c>
      <c r="B102" s="1" t="s">
        <v>115</v>
      </c>
      <c r="C102" s="10">
        <v>87</v>
      </c>
      <c r="D102" s="10">
        <v>3</v>
      </c>
      <c r="E102" s="10">
        <v>70</v>
      </c>
      <c r="F102" s="10">
        <v>14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40" t="s">
        <v>12</v>
      </c>
      <c r="B103" s="1" t="s">
        <v>116</v>
      </c>
      <c r="C103" s="10">
        <v>16</v>
      </c>
      <c r="D103" s="10" t="s">
        <v>149</v>
      </c>
      <c r="E103" s="10">
        <v>12</v>
      </c>
      <c r="F103" s="10">
        <v>4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40" t="s">
        <v>12</v>
      </c>
      <c r="B104" s="1" t="s">
        <v>117</v>
      </c>
      <c r="C104" s="10">
        <v>30</v>
      </c>
      <c r="D104" s="10">
        <v>2</v>
      </c>
      <c r="E104" s="10">
        <v>27</v>
      </c>
      <c r="F104" s="10">
        <v>1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40" t="s">
        <v>12</v>
      </c>
      <c r="B105" s="1" t="s">
        <v>118</v>
      </c>
      <c r="C105" s="10">
        <v>18</v>
      </c>
      <c r="D105" s="10">
        <v>1</v>
      </c>
      <c r="E105" s="10">
        <v>13</v>
      </c>
      <c r="F105" s="10">
        <v>4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40" t="s">
        <v>12</v>
      </c>
      <c r="B106" s="1" t="s">
        <v>119</v>
      </c>
      <c r="C106" s="10">
        <v>12</v>
      </c>
      <c r="D106" s="10" t="s">
        <v>149</v>
      </c>
      <c r="E106" s="10">
        <v>11</v>
      </c>
      <c r="F106" s="10">
        <v>1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40" t="s">
        <v>12</v>
      </c>
      <c r="B107" s="1" t="s">
        <v>120</v>
      </c>
      <c r="C107" s="10">
        <v>11</v>
      </c>
      <c r="D107" s="10" t="s">
        <v>149</v>
      </c>
      <c r="E107" s="10">
        <v>7</v>
      </c>
      <c r="F107" s="10">
        <v>4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40" t="s">
        <v>12</v>
      </c>
      <c r="B108" s="1" t="s">
        <v>121</v>
      </c>
      <c r="C108" s="10">
        <v>44</v>
      </c>
      <c r="D108" s="10">
        <v>2</v>
      </c>
      <c r="E108" s="10">
        <v>33</v>
      </c>
      <c r="F108" s="10">
        <v>9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40" t="s">
        <v>12</v>
      </c>
      <c r="B109" s="1" t="s">
        <v>122</v>
      </c>
      <c r="C109" s="10">
        <v>11</v>
      </c>
      <c r="D109" s="10">
        <v>1</v>
      </c>
      <c r="E109" s="10">
        <v>10</v>
      </c>
      <c r="F109" s="10" t="s">
        <v>149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40" t="s">
        <v>12</v>
      </c>
      <c r="B110" s="1" t="s">
        <v>123</v>
      </c>
      <c r="C110" s="10">
        <v>7</v>
      </c>
      <c r="D110" s="10" t="s">
        <v>149</v>
      </c>
      <c r="E110" s="10">
        <v>6</v>
      </c>
      <c r="F110" s="10">
        <v>1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40" t="s">
        <v>12</v>
      </c>
      <c r="B111" s="1" t="s">
        <v>124</v>
      </c>
      <c r="C111" s="10">
        <v>8</v>
      </c>
      <c r="D111" s="10" t="s">
        <v>149</v>
      </c>
      <c r="E111" s="10">
        <v>7</v>
      </c>
      <c r="F111" s="10">
        <v>1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40" t="s">
        <v>12</v>
      </c>
      <c r="B112" s="1" t="s">
        <v>125</v>
      </c>
      <c r="C112" s="10">
        <v>9</v>
      </c>
      <c r="D112" s="10">
        <v>1</v>
      </c>
      <c r="E112" s="10">
        <v>5</v>
      </c>
      <c r="F112" s="10">
        <v>3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40" t="s">
        <v>12</v>
      </c>
      <c r="B113" s="1" t="s">
        <v>126</v>
      </c>
      <c r="C113" s="10">
        <v>9</v>
      </c>
      <c r="D113" s="10" t="s">
        <v>149</v>
      </c>
      <c r="E113" s="10">
        <v>5</v>
      </c>
      <c r="F113" s="10">
        <v>4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40" t="s">
        <v>12</v>
      </c>
      <c r="B114" s="1" t="s">
        <v>127</v>
      </c>
      <c r="C114" s="10">
        <v>27</v>
      </c>
      <c r="D114" s="10">
        <v>1</v>
      </c>
      <c r="E114" s="10">
        <v>23</v>
      </c>
      <c r="F114" s="10">
        <v>3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9" t="s">
        <v>128</v>
      </c>
      <c r="B115" s="4" t="s">
        <v>12</v>
      </c>
      <c r="C115" s="3">
        <v>5215</v>
      </c>
      <c r="D115" s="3">
        <v>1970</v>
      </c>
      <c r="E115" s="3">
        <v>2848</v>
      </c>
      <c r="F115" s="3">
        <v>397</v>
      </c>
    </row>
    <row r="116" spans="1:11" ht="12" customHeight="1">
      <c r="A116" s="40" t="s">
        <v>12</v>
      </c>
      <c r="B116" s="1" t="s">
        <v>19</v>
      </c>
      <c r="C116" s="10">
        <v>446</v>
      </c>
      <c r="D116" s="10">
        <v>169</v>
      </c>
      <c r="E116" s="10">
        <v>11</v>
      </c>
      <c r="F116" s="10">
        <v>266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40" t="s">
        <v>12</v>
      </c>
      <c r="B117" s="1" t="s">
        <v>20</v>
      </c>
      <c r="C117" s="10">
        <v>84</v>
      </c>
      <c r="D117" s="10">
        <v>1</v>
      </c>
      <c r="E117" s="10">
        <v>4</v>
      </c>
      <c r="F117" s="10">
        <v>79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40" t="s">
        <v>12</v>
      </c>
      <c r="B118" s="1" t="s">
        <v>21</v>
      </c>
      <c r="C118" s="10">
        <v>87</v>
      </c>
      <c r="D118" s="10">
        <v>5</v>
      </c>
      <c r="E118" s="10">
        <v>3</v>
      </c>
      <c r="F118" s="10">
        <v>79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40" t="s">
        <v>12</v>
      </c>
      <c r="B119" s="1" t="s">
        <v>22</v>
      </c>
      <c r="C119" s="10">
        <v>79</v>
      </c>
      <c r="D119" s="10">
        <v>9</v>
      </c>
      <c r="E119" s="10">
        <v>1</v>
      </c>
      <c r="F119" s="10">
        <v>69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40" t="s">
        <v>12</v>
      </c>
      <c r="B120" s="1" t="s">
        <v>23</v>
      </c>
      <c r="C120" s="10">
        <v>95</v>
      </c>
      <c r="D120" s="10">
        <v>53</v>
      </c>
      <c r="E120" s="10">
        <v>3</v>
      </c>
      <c r="F120" s="10">
        <v>39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40" t="s">
        <v>12</v>
      </c>
      <c r="B121" s="1" t="s">
        <v>24</v>
      </c>
      <c r="C121" s="10">
        <v>101</v>
      </c>
      <c r="D121" s="10">
        <v>101</v>
      </c>
      <c r="E121" s="10" t="s">
        <v>149</v>
      </c>
      <c r="F121" s="10" t="s">
        <v>149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40" t="s">
        <v>12</v>
      </c>
      <c r="B122" s="1" t="s">
        <v>25</v>
      </c>
      <c r="C122" s="10">
        <v>489</v>
      </c>
      <c r="D122" s="10">
        <v>476</v>
      </c>
      <c r="E122" s="10">
        <v>10</v>
      </c>
      <c r="F122" s="10">
        <v>3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40" t="s">
        <v>12</v>
      </c>
      <c r="B123" s="1" t="s">
        <v>26</v>
      </c>
      <c r="C123" s="10">
        <v>96</v>
      </c>
      <c r="D123" s="10">
        <v>94</v>
      </c>
      <c r="E123" s="10">
        <v>2</v>
      </c>
      <c r="F123" s="10" t="s">
        <v>149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40" t="s">
        <v>12</v>
      </c>
      <c r="B124" s="1" t="s">
        <v>27</v>
      </c>
      <c r="C124" s="10">
        <v>94</v>
      </c>
      <c r="D124" s="10">
        <v>91</v>
      </c>
      <c r="E124" s="10">
        <v>1</v>
      </c>
      <c r="F124" s="10">
        <v>2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40" t="s">
        <v>12</v>
      </c>
      <c r="B125" s="1" t="s">
        <v>28</v>
      </c>
      <c r="C125" s="10">
        <v>90</v>
      </c>
      <c r="D125" s="10">
        <v>90</v>
      </c>
      <c r="E125" s="10" t="s">
        <v>149</v>
      </c>
      <c r="F125" s="10" t="s">
        <v>149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40" t="s">
        <v>12</v>
      </c>
      <c r="B126" s="1" t="s">
        <v>29</v>
      </c>
      <c r="C126" s="10">
        <v>93</v>
      </c>
      <c r="D126" s="10">
        <v>91</v>
      </c>
      <c r="E126" s="10">
        <v>1</v>
      </c>
      <c r="F126" s="10">
        <v>1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40" t="s">
        <v>12</v>
      </c>
      <c r="B127" s="1" t="s">
        <v>30</v>
      </c>
      <c r="C127" s="10">
        <v>116</v>
      </c>
      <c r="D127" s="10">
        <v>110</v>
      </c>
      <c r="E127" s="10">
        <v>6</v>
      </c>
      <c r="F127" s="10" t="s">
        <v>149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40" t="s">
        <v>12</v>
      </c>
      <c r="B128" s="1" t="s">
        <v>31</v>
      </c>
      <c r="C128" s="10">
        <v>457</v>
      </c>
      <c r="D128" s="10">
        <v>448</v>
      </c>
      <c r="E128" s="10">
        <v>8</v>
      </c>
      <c r="F128" s="10">
        <v>1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40" t="s">
        <v>12</v>
      </c>
      <c r="B129" s="1" t="s">
        <v>32</v>
      </c>
      <c r="C129" s="10">
        <v>95</v>
      </c>
      <c r="D129" s="10">
        <v>91</v>
      </c>
      <c r="E129" s="10">
        <v>3</v>
      </c>
      <c r="F129" s="10">
        <v>1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40" t="s">
        <v>12</v>
      </c>
      <c r="B130" s="1" t="s">
        <v>33</v>
      </c>
      <c r="C130" s="10">
        <v>103</v>
      </c>
      <c r="D130" s="10">
        <v>102</v>
      </c>
      <c r="E130" s="10">
        <v>1</v>
      </c>
      <c r="F130" s="10" t="s">
        <v>149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40" t="s">
        <v>12</v>
      </c>
      <c r="B131" s="1" t="s">
        <v>34</v>
      </c>
      <c r="C131" s="10">
        <v>105</v>
      </c>
      <c r="D131" s="10">
        <v>104</v>
      </c>
      <c r="E131" s="10">
        <v>1</v>
      </c>
      <c r="F131" s="10" t="s">
        <v>149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40" t="s">
        <v>12</v>
      </c>
      <c r="B132" s="1" t="s">
        <v>35</v>
      </c>
      <c r="C132" s="10">
        <v>72</v>
      </c>
      <c r="D132" s="10">
        <v>71</v>
      </c>
      <c r="E132" s="10">
        <v>1</v>
      </c>
      <c r="F132" s="10" t="s">
        <v>149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40" t="s">
        <v>12</v>
      </c>
      <c r="B133" s="1" t="s">
        <v>36</v>
      </c>
      <c r="C133" s="10">
        <v>82</v>
      </c>
      <c r="D133" s="10">
        <v>80</v>
      </c>
      <c r="E133" s="10">
        <v>2</v>
      </c>
      <c r="F133" s="10" t="s">
        <v>149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40" t="s">
        <v>12</v>
      </c>
      <c r="B134" s="1" t="s">
        <v>37</v>
      </c>
      <c r="C134" s="10">
        <v>432</v>
      </c>
      <c r="D134" s="10">
        <v>344</v>
      </c>
      <c r="E134" s="10">
        <v>87</v>
      </c>
      <c r="F134" s="10">
        <v>1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40" t="s">
        <v>12</v>
      </c>
      <c r="B135" s="1" t="s">
        <v>38</v>
      </c>
      <c r="C135" s="10">
        <v>80</v>
      </c>
      <c r="D135" s="10">
        <v>76</v>
      </c>
      <c r="E135" s="10">
        <v>4</v>
      </c>
      <c r="F135" s="10" t="s">
        <v>149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40" t="s">
        <v>12</v>
      </c>
      <c r="B136" s="1" t="s">
        <v>39</v>
      </c>
      <c r="C136" s="10">
        <v>81</v>
      </c>
      <c r="D136" s="10">
        <v>77</v>
      </c>
      <c r="E136" s="10">
        <v>4</v>
      </c>
      <c r="F136" s="10" t="s">
        <v>149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40" t="s">
        <v>12</v>
      </c>
      <c r="B137" s="1" t="s">
        <v>40</v>
      </c>
      <c r="C137" s="10">
        <v>101</v>
      </c>
      <c r="D137" s="10">
        <v>84</v>
      </c>
      <c r="E137" s="10">
        <v>17</v>
      </c>
      <c r="F137" s="10" t="s">
        <v>149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40" t="s">
        <v>12</v>
      </c>
      <c r="B138" s="1" t="s">
        <v>41</v>
      </c>
      <c r="C138" s="10">
        <v>98</v>
      </c>
      <c r="D138" s="10">
        <v>74</v>
      </c>
      <c r="E138" s="10">
        <v>24</v>
      </c>
      <c r="F138" s="10" t="s">
        <v>149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40" t="s">
        <v>12</v>
      </c>
      <c r="B139" s="1" t="s">
        <v>42</v>
      </c>
      <c r="C139" s="10">
        <v>72</v>
      </c>
      <c r="D139" s="10">
        <v>33</v>
      </c>
      <c r="E139" s="10">
        <v>38</v>
      </c>
      <c r="F139" s="10">
        <v>1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40" t="s">
        <v>12</v>
      </c>
      <c r="B140" s="1" t="s">
        <v>43</v>
      </c>
      <c r="C140" s="10">
        <v>382</v>
      </c>
      <c r="D140" s="10">
        <v>143</v>
      </c>
      <c r="E140" s="10">
        <v>234</v>
      </c>
      <c r="F140" s="10">
        <v>5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40" t="s">
        <v>12</v>
      </c>
      <c r="B141" s="1" t="s">
        <v>44</v>
      </c>
      <c r="C141" s="10">
        <v>70</v>
      </c>
      <c r="D141" s="10">
        <v>34</v>
      </c>
      <c r="E141" s="10">
        <v>36</v>
      </c>
      <c r="F141" s="10" t="s">
        <v>149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40" t="s">
        <v>12</v>
      </c>
      <c r="B142" s="1" t="s">
        <v>45</v>
      </c>
      <c r="C142" s="10">
        <v>67</v>
      </c>
      <c r="D142" s="10">
        <v>20</v>
      </c>
      <c r="E142" s="10">
        <v>45</v>
      </c>
      <c r="F142" s="10">
        <v>2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40" t="s">
        <v>12</v>
      </c>
      <c r="B143" s="1" t="s">
        <v>46</v>
      </c>
      <c r="C143" s="10">
        <v>87</v>
      </c>
      <c r="D143" s="10">
        <v>41</v>
      </c>
      <c r="E143" s="10">
        <v>46</v>
      </c>
      <c r="F143" s="10" t="s">
        <v>149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40" t="s">
        <v>12</v>
      </c>
      <c r="B144" s="1" t="s">
        <v>47</v>
      </c>
      <c r="C144" s="10">
        <v>74</v>
      </c>
      <c r="D144" s="10">
        <v>18</v>
      </c>
      <c r="E144" s="10">
        <v>54</v>
      </c>
      <c r="F144" s="10">
        <v>2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40" t="s">
        <v>12</v>
      </c>
      <c r="B145" s="1" t="s">
        <v>48</v>
      </c>
      <c r="C145" s="10">
        <v>84</v>
      </c>
      <c r="D145" s="10">
        <v>30</v>
      </c>
      <c r="E145" s="10">
        <v>53</v>
      </c>
      <c r="F145" s="10">
        <v>1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40" t="s">
        <v>12</v>
      </c>
      <c r="B146" s="1" t="s">
        <v>49</v>
      </c>
      <c r="C146" s="10">
        <v>448</v>
      </c>
      <c r="D146" s="10">
        <v>104</v>
      </c>
      <c r="E146" s="10">
        <v>339</v>
      </c>
      <c r="F146" s="10">
        <v>5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40" t="s">
        <v>12</v>
      </c>
      <c r="B147" s="1" t="s">
        <v>50</v>
      </c>
      <c r="C147" s="10">
        <v>92</v>
      </c>
      <c r="D147" s="10">
        <v>29</v>
      </c>
      <c r="E147" s="10">
        <v>60</v>
      </c>
      <c r="F147" s="10">
        <v>3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40" t="s">
        <v>12</v>
      </c>
      <c r="B148" s="1" t="s">
        <v>51</v>
      </c>
      <c r="C148" s="10">
        <v>75</v>
      </c>
      <c r="D148" s="10">
        <v>13</v>
      </c>
      <c r="E148" s="10">
        <v>61</v>
      </c>
      <c r="F148" s="10">
        <v>1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40" t="s">
        <v>12</v>
      </c>
      <c r="B149" s="1" t="s">
        <v>52</v>
      </c>
      <c r="C149" s="10">
        <v>104</v>
      </c>
      <c r="D149" s="10">
        <v>25</v>
      </c>
      <c r="E149" s="10">
        <v>78</v>
      </c>
      <c r="F149" s="10">
        <v>1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40" t="s">
        <v>12</v>
      </c>
      <c r="B150" s="1" t="s">
        <v>53</v>
      </c>
      <c r="C150" s="10">
        <v>87</v>
      </c>
      <c r="D150" s="10">
        <v>17</v>
      </c>
      <c r="E150" s="10">
        <v>70</v>
      </c>
      <c r="F150" s="10" t="s">
        <v>149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40" t="s">
        <v>12</v>
      </c>
      <c r="B151" s="1" t="s">
        <v>54</v>
      </c>
      <c r="C151" s="10">
        <v>90</v>
      </c>
      <c r="D151" s="10">
        <v>20</v>
      </c>
      <c r="E151" s="10">
        <v>70</v>
      </c>
      <c r="F151" s="10" t="s">
        <v>149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40" t="s">
        <v>12</v>
      </c>
      <c r="B152" s="1" t="s">
        <v>55</v>
      </c>
      <c r="C152" s="10">
        <v>457</v>
      </c>
      <c r="D152" s="10">
        <v>83</v>
      </c>
      <c r="E152" s="10">
        <v>367</v>
      </c>
      <c r="F152" s="10">
        <v>7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40" t="s">
        <v>12</v>
      </c>
      <c r="B153" s="1" t="s">
        <v>56</v>
      </c>
      <c r="C153" s="10">
        <v>97</v>
      </c>
      <c r="D153" s="10">
        <v>17</v>
      </c>
      <c r="E153" s="10">
        <v>80</v>
      </c>
      <c r="F153" s="10" t="s">
        <v>149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40" t="s">
        <v>12</v>
      </c>
      <c r="B154" s="1" t="s">
        <v>57</v>
      </c>
      <c r="C154" s="10">
        <v>89</v>
      </c>
      <c r="D154" s="10">
        <v>21</v>
      </c>
      <c r="E154" s="10">
        <v>68</v>
      </c>
      <c r="F154" s="10" t="s">
        <v>149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40" t="s">
        <v>12</v>
      </c>
      <c r="B155" s="1" t="s">
        <v>58</v>
      </c>
      <c r="C155" s="10">
        <v>81</v>
      </c>
      <c r="D155" s="10">
        <v>12</v>
      </c>
      <c r="E155" s="10">
        <v>69</v>
      </c>
      <c r="F155" s="10" t="s">
        <v>149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40" t="s">
        <v>12</v>
      </c>
      <c r="B156" s="1" t="s">
        <v>59</v>
      </c>
      <c r="C156" s="10">
        <v>99</v>
      </c>
      <c r="D156" s="10">
        <v>20</v>
      </c>
      <c r="E156" s="10">
        <v>73</v>
      </c>
      <c r="F156" s="10">
        <v>6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40" t="s">
        <v>12</v>
      </c>
      <c r="B157" s="1" t="s">
        <v>60</v>
      </c>
      <c r="C157" s="10">
        <v>91</v>
      </c>
      <c r="D157" s="10">
        <v>13</v>
      </c>
      <c r="E157" s="10">
        <v>77</v>
      </c>
      <c r="F157" s="10">
        <v>1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40" t="s">
        <v>12</v>
      </c>
      <c r="B158" s="1" t="s">
        <v>61</v>
      </c>
      <c r="C158" s="10">
        <v>364</v>
      </c>
      <c r="D158" s="10">
        <v>64</v>
      </c>
      <c r="E158" s="10">
        <v>292</v>
      </c>
      <c r="F158" s="10">
        <v>8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40" t="s">
        <v>12</v>
      </c>
      <c r="B159" s="1" t="s">
        <v>62</v>
      </c>
      <c r="C159" s="10">
        <v>87</v>
      </c>
      <c r="D159" s="10">
        <v>20</v>
      </c>
      <c r="E159" s="10">
        <v>65</v>
      </c>
      <c r="F159" s="10">
        <v>2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40" t="s">
        <v>12</v>
      </c>
      <c r="B160" s="1" t="s">
        <v>63</v>
      </c>
      <c r="C160" s="10">
        <v>73</v>
      </c>
      <c r="D160" s="10">
        <v>16</v>
      </c>
      <c r="E160" s="10">
        <v>55</v>
      </c>
      <c r="F160" s="10">
        <v>2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40" t="s">
        <v>12</v>
      </c>
      <c r="B161" s="1" t="s">
        <v>64</v>
      </c>
      <c r="C161" s="10">
        <v>66</v>
      </c>
      <c r="D161" s="10">
        <v>7</v>
      </c>
      <c r="E161" s="10">
        <v>57</v>
      </c>
      <c r="F161" s="10">
        <v>2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40" t="s">
        <v>12</v>
      </c>
      <c r="B162" s="1" t="s">
        <v>65</v>
      </c>
      <c r="C162" s="10">
        <v>67</v>
      </c>
      <c r="D162" s="10">
        <v>12</v>
      </c>
      <c r="E162" s="10">
        <v>55</v>
      </c>
      <c r="F162" s="10" t="s">
        <v>149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40" t="s">
        <v>12</v>
      </c>
      <c r="B163" s="1" t="s">
        <v>66</v>
      </c>
      <c r="C163" s="10">
        <v>71</v>
      </c>
      <c r="D163" s="10">
        <v>9</v>
      </c>
      <c r="E163" s="10">
        <v>60</v>
      </c>
      <c r="F163" s="10">
        <v>2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40" t="s">
        <v>12</v>
      </c>
      <c r="B164" s="1" t="s">
        <v>67</v>
      </c>
      <c r="C164" s="10">
        <v>369</v>
      </c>
      <c r="D164" s="10">
        <v>40</v>
      </c>
      <c r="E164" s="10">
        <v>317</v>
      </c>
      <c r="F164" s="10">
        <v>12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40" t="s">
        <v>12</v>
      </c>
      <c r="B165" s="1" t="s">
        <v>68</v>
      </c>
      <c r="C165" s="10">
        <v>83</v>
      </c>
      <c r="D165" s="10">
        <v>9</v>
      </c>
      <c r="E165" s="10">
        <v>72</v>
      </c>
      <c r="F165" s="10">
        <v>2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40" t="s">
        <v>12</v>
      </c>
      <c r="B166" s="1" t="s">
        <v>69</v>
      </c>
      <c r="C166" s="10">
        <v>74</v>
      </c>
      <c r="D166" s="10">
        <v>12</v>
      </c>
      <c r="E166" s="10">
        <v>60</v>
      </c>
      <c r="F166" s="10">
        <v>2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40" t="s">
        <v>12</v>
      </c>
      <c r="B167" s="1" t="s">
        <v>70</v>
      </c>
      <c r="C167" s="10">
        <v>84</v>
      </c>
      <c r="D167" s="10">
        <v>10</v>
      </c>
      <c r="E167" s="10">
        <v>71</v>
      </c>
      <c r="F167" s="10">
        <v>3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40" t="s">
        <v>12</v>
      </c>
      <c r="B168" s="1" t="s">
        <v>71</v>
      </c>
      <c r="C168" s="10">
        <v>65</v>
      </c>
      <c r="D168" s="10">
        <v>5</v>
      </c>
      <c r="E168" s="10">
        <v>59</v>
      </c>
      <c r="F168" s="10">
        <v>1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40" t="s">
        <v>12</v>
      </c>
      <c r="B169" s="1" t="s">
        <v>72</v>
      </c>
      <c r="C169" s="10">
        <v>63</v>
      </c>
      <c r="D169" s="10">
        <v>4</v>
      </c>
      <c r="E169" s="10">
        <v>55</v>
      </c>
      <c r="F169" s="10">
        <v>4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40" t="s">
        <v>12</v>
      </c>
      <c r="B170" s="1" t="s">
        <v>73</v>
      </c>
      <c r="C170" s="10">
        <v>309</v>
      </c>
      <c r="D170" s="10">
        <v>44</v>
      </c>
      <c r="E170" s="10">
        <v>253</v>
      </c>
      <c r="F170" s="10">
        <v>12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40" t="s">
        <v>12</v>
      </c>
      <c r="B171" s="1" t="s">
        <v>74</v>
      </c>
      <c r="C171" s="10">
        <v>53</v>
      </c>
      <c r="D171" s="10">
        <v>6</v>
      </c>
      <c r="E171" s="10">
        <v>46</v>
      </c>
      <c r="F171" s="10">
        <v>1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40" t="s">
        <v>12</v>
      </c>
      <c r="B172" s="1" t="s">
        <v>75</v>
      </c>
      <c r="C172" s="10">
        <v>71</v>
      </c>
      <c r="D172" s="10">
        <v>8</v>
      </c>
      <c r="E172" s="10">
        <v>60</v>
      </c>
      <c r="F172" s="10">
        <v>3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40" t="s">
        <v>12</v>
      </c>
      <c r="B173" s="1" t="s">
        <v>76</v>
      </c>
      <c r="C173" s="10">
        <v>61</v>
      </c>
      <c r="D173" s="10">
        <v>4</v>
      </c>
      <c r="E173" s="10">
        <v>55</v>
      </c>
      <c r="F173" s="10">
        <v>2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40" t="s">
        <v>12</v>
      </c>
      <c r="B174" s="1" t="s">
        <v>77</v>
      </c>
      <c r="C174" s="10">
        <v>62</v>
      </c>
      <c r="D174" s="10">
        <v>10</v>
      </c>
      <c r="E174" s="10">
        <v>50</v>
      </c>
      <c r="F174" s="10">
        <v>2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40" t="s">
        <v>12</v>
      </c>
      <c r="B175" s="1" t="s">
        <v>78</v>
      </c>
      <c r="C175" s="10">
        <v>62</v>
      </c>
      <c r="D175" s="10">
        <v>16</v>
      </c>
      <c r="E175" s="10">
        <v>42</v>
      </c>
      <c r="F175" s="10">
        <v>4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40" t="s">
        <v>12</v>
      </c>
      <c r="B176" s="1" t="s">
        <v>79</v>
      </c>
      <c r="C176" s="10">
        <v>231</v>
      </c>
      <c r="D176" s="10">
        <v>23</v>
      </c>
      <c r="E176" s="10">
        <v>198</v>
      </c>
      <c r="F176" s="10">
        <v>10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40" t="s">
        <v>12</v>
      </c>
      <c r="B177" s="1" t="s">
        <v>80</v>
      </c>
      <c r="C177" s="10">
        <v>39</v>
      </c>
      <c r="D177" s="10">
        <v>5</v>
      </c>
      <c r="E177" s="10">
        <v>32</v>
      </c>
      <c r="F177" s="10">
        <v>2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40" t="s">
        <v>12</v>
      </c>
      <c r="B178" s="1" t="s">
        <v>81</v>
      </c>
      <c r="C178" s="10">
        <v>41</v>
      </c>
      <c r="D178" s="10">
        <v>4</v>
      </c>
      <c r="E178" s="10">
        <v>33</v>
      </c>
      <c r="F178" s="10">
        <v>4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40" t="s">
        <v>12</v>
      </c>
      <c r="B179" s="1" t="s">
        <v>82</v>
      </c>
      <c r="C179" s="10">
        <v>60</v>
      </c>
      <c r="D179" s="10">
        <v>4</v>
      </c>
      <c r="E179" s="10">
        <v>53</v>
      </c>
      <c r="F179" s="10">
        <v>3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40" t="s">
        <v>12</v>
      </c>
      <c r="B180" s="1" t="s">
        <v>83</v>
      </c>
      <c r="C180" s="10">
        <v>45</v>
      </c>
      <c r="D180" s="10">
        <v>6</v>
      </c>
      <c r="E180" s="10">
        <v>39</v>
      </c>
      <c r="F180" s="10" t="s">
        <v>149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40" t="s">
        <v>12</v>
      </c>
      <c r="B181" s="1" t="s">
        <v>84</v>
      </c>
      <c r="C181" s="10">
        <v>46</v>
      </c>
      <c r="D181" s="10">
        <v>4</v>
      </c>
      <c r="E181" s="10">
        <v>41</v>
      </c>
      <c r="F181" s="10">
        <v>1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40" t="s">
        <v>12</v>
      </c>
      <c r="B182" s="1" t="s">
        <v>85</v>
      </c>
      <c r="C182" s="10">
        <v>239</v>
      </c>
      <c r="D182" s="10">
        <v>10</v>
      </c>
      <c r="E182" s="10">
        <v>215</v>
      </c>
      <c r="F182" s="10">
        <v>14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40" t="s">
        <v>12</v>
      </c>
      <c r="B183" s="1" t="s">
        <v>86</v>
      </c>
      <c r="C183" s="10">
        <v>30</v>
      </c>
      <c r="D183" s="10">
        <v>1</v>
      </c>
      <c r="E183" s="10">
        <v>26</v>
      </c>
      <c r="F183" s="10">
        <v>3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40" t="s">
        <v>12</v>
      </c>
      <c r="B184" s="1" t="s">
        <v>87</v>
      </c>
      <c r="C184" s="10">
        <v>62</v>
      </c>
      <c r="D184" s="10">
        <v>3</v>
      </c>
      <c r="E184" s="10">
        <v>57</v>
      </c>
      <c r="F184" s="10">
        <v>2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40" t="s">
        <v>12</v>
      </c>
      <c r="B185" s="1" t="s">
        <v>88</v>
      </c>
      <c r="C185" s="10">
        <v>39</v>
      </c>
      <c r="D185" s="10">
        <v>2</v>
      </c>
      <c r="E185" s="10">
        <v>35</v>
      </c>
      <c r="F185" s="10">
        <v>2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40" t="s">
        <v>12</v>
      </c>
      <c r="B186" s="1" t="s">
        <v>89</v>
      </c>
      <c r="C186" s="10">
        <v>64</v>
      </c>
      <c r="D186" s="10">
        <v>3</v>
      </c>
      <c r="E186" s="10">
        <v>57</v>
      </c>
      <c r="F186" s="10">
        <v>4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40" t="s">
        <v>12</v>
      </c>
      <c r="B187" s="1" t="s">
        <v>90</v>
      </c>
      <c r="C187" s="10">
        <v>44</v>
      </c>
      <c r="D187" s="10">
        <v>1</v>
      </c>
      <c r="E187" s="10">
        <v>40</v>
      </c>
      <c r="F187" s="10">
        <v>3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40" t="s">
        <v>12</v>
      </c>
      <c r="B188" s="1" t="s">
        <v>91</v>
      </c>
      <c r="C188" s="10">
        <v>167</v>
      </c>
      <c r="D188" s="10">
        <v>9</v>
      </c>
      <c r="E188" s="10">
        <v>150</v>
      </c>
      <c r="F188" s="10">
        <v>8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40" t="s">
        <v>12</v>
      </c>
      <c r="B189" s="1" t="s">
        <v>92</v>
      </c>
      <c r="C189" s="10">
        <v>28</v>
      </c>
      <c r="D189" s="10">
        <v>3</v>
      </c>
      <c r="E189" s="10">
        <v>25</v>
      </c>
      <c r="F189" s="10" t="s">
        <v>149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40" t="s">
        <v>12</v>
      </c>
      <c r="B190" s="1" t="s">
        <v>93</v>
      </c>
      <c r="C190" s="10">
        <v>28</v>
      </c>
      <c r="D190" s="10" t="s">
        <v>149</v>
      </c>
      <c r="E190" s="10">
        <v>27</v>
      </c>
      <c r="F190" s="10">
        <v>1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40" t="s">
        <v>12</v>
      </c>
      <c r="B191" s="1" t="s">
        <v>94</v>
      </c>
      <c r="C191" s="10">
        <v>40</v>
      </c>
      <c r="D191" s="10" t="s">
        <v>149</v>
      </c>
      <c r="E191" s="10">
        <v>36</v>
      </c>
      <c r="F191" s="10">
        <v>4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40" t="s">
        <v>12</v>
      </c>
      <c r="B192" s="1" t="s">
        <v>95</v>
      </c>
      <c r="C192" s="10">
        <v>30</v>
      </c>
      <c r="D192" s="10">
        <v>2</v>
      </c>
      <c r="E192" s="10">
        <v>25</v>
      </c>
      <c r="F192" s="10">
        <v>3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40" t="s">
        <v>12</v>
      </c>
      <c r="B193" s="1" t="s">
        <v>96</v>
      </c>
      <c r="C193" s="10">
        <v>41</v>
      </c>
      <c r="D193" s="10">
        <v>4</v>
      </c>
      <c r="E193" s="10">
        <v>37</v>
      </c>
      <c r="F193" s="10" t="s">
        <v>149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40" t="s">
        <v>12</v>
      </c>
      <c r="B194" s="1" t="s">
        <v>97</v>
      </c>
      <c r="C194" s="10">
        <v>151</v>
      </c>
      <c r="D194" s="10">
        <v>4</v>
      </c>
      <c r="E194" s="10">
        <v>140</v>
      </c>
      <c r="F194" s="10">
        <v>7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40" t="s">
        <v>12</v>
      </c>
      <c r="B195" s="1" t="s">
        <v>98</v>
      </c>
      <c r="C195" s="10">
        <v>34</v>
      </c>
      <c r="D195" s="10">
        <v>2</v>
      </c>
      <c r="E195" s="10">
        <v>30</v>
      </c>
      <c r="F195" s="10">
        <v>2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40" t="s">
        <v>12</v>
      </c>
      <c r="B196" s="1" t="s">
        <v>99</v>
      </c>
      <c r="C196" s="10">
        <v>29</v>
      </c>
      <c r="D196" s="10" t="s">
        <v>149</v>
      </c>
      <c r="E196" s="10">
        <v>26</v>
      </c>
      <c r="F196" s="10">
        <v>3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40" t="s">
        <v>12</v>
      </c>
      <c r="B197" s="1" t="s">
        <v>100</v>
      </c>
      <c r="C197" s="10">
        <v>31</v>
      </c>
      <c r="D197" s="10">
        <v>1</v>
      </c>
      <c r="E197" s="10">
        <v>30</v>
      </c>
      <c r="F197" s="10" t="s">
        <v>149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40" t="s">
        <v>12</v>
      </c>
      <c r="B198" s="1" t="s">
        <v>101</v>
      </c>
      <c r="C198" s="10">
        <v>27</v>
      </c>
      <c r="D198" s="10" t="s">
        <v>149</v>
      </c>
      <c r="E198" s="10">
        <v>26</v>
      </c>
      <c r="F198" s="10">
        <v>1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40" t="s">
        <v>12</v>
      </c>
      <c r="B199" s="1" t="s">
        <v>102</v>
      </c>
      <c r="C199" s="10">
        <v>30</v>
      </c>
      <c r="D199" s="10">
        <v>1</v>
      </c>
      <c r="E199" s="10">
        <v>28</v>
      </c>
      <c r="F199" s="10">
        <v>1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40" t="s">
        <v>12</v>
      </c>
      <c r="B200" s="1" t="s">
        <v>103</v>
      </c>
      <c r="C200" s="10">
        <v>121</v>
      </c>
      <c r="D200" s="10">
        <v>1</v>
      </c>
      <c r="E200" s="10">
        <v>105</v>
      </c>
      <c r="F200" s="10">
        <v>15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40" t="s">
        <v>12</v>
      </c>
      <c r="B201" s="1" t="s">
        <v>104</v>
      </c>
      <c r="C201" s="10">
        <v>25</v>
      </c>
      <c r="D201" s="10" t="s">
        <v>149</v>
      </c>
      <c r="E201" s="10">
        <v>23</v>
      </c>
      <c r="F201" s="10">
        <v>2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40" t="s">
        <v>12</v>
      </c>
      <c r="B202" s="1" t="s">
        <v>105</v>
      </c>
      <c r="C202" s="10">
        <v>31</v>
      </c>
      <c r="D202" s="10" t="s">
        <v>149</v>
      </c>
      <c r="E202" s="10">
        <v>27</v>
      </c>
      <c r="F202" s="10">
        <v>4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40" t="s">
        <v>12</v>
      </c>
      <c r="B203" s="1" t="s">
        <v>106</v>
      </c>
      <c r="C203" s="10">
        <v>28</v>
      </c>
      <c r="D203" s="10" t="s">
        <v>149</v>
      </c>
      <c r="E203" s="10">
        <v>24</v>
      </c>
      <c r="F203" s="10">
        <v>4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40" t="s">
        <v>12</v>
      </c>
      <c r="B204" s="1" t="s">
        <v>107</v>
      </c>
      <c r="C204" s="10">
        <v>15</v>
      </c>
      <c r="D204" s="10" t="s">
        <v>149</v>
      </c>
      <c r="E204" s="10">
        <v>13</v>
      </c>
      <c r="F204" s="10">
        <v>2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40" t="s">
        <v>12</v>
      </c>
      <c r="B205" s="1" t="s">
        <v>108</v>
      </c>
      <c r="C205" s="10">
        <v>22</v>
      </c>
      <c r="D205" s="10">
        <v>1</v>
      </c>
      <c r="E205" s="10">
        <v>18</v>
      </c>
      <c r="F205" s="10">
        <v>3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40" t="s">
        <v>12</v>
      </c>
      <c r="B206" s="1" t="s">
        <v>109</v>
      </c>
      <c r="C206" s="10">
        <v>67</v>
      </c>
      <c r="D206" s="10">
        <v>3</v>
      </c>
      <c r="E206" s="10">
        <v>57</v>
      </c>
      <c r="F206" s="10">
        <v>7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40" t="s">
        <v>12</v>
      </c>
      <c r="B207" s="1" t="s">
        <v>110</v>
      </c>
      <c r="C207" s="10">
        <v>23</v>
      </c>
      <c r="D207" s="10">
        <v>3</v>
      </c>
      <c r="E207" s="10">
        <v>17</v>
      </c>
      <c r="F207" s="10">
        <v>3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40" t="s">
        <v>12</v>
      </c>
      <c r="B208" s="1" t="s">
        <v>111</v>
      </c>
      <c r="C208" s="10">
        <v>18</v>
      </c>
      <c r="D208" s="10" t="s">
        <v>149</v>
      </c>
      <c r="E208" s="10">
        <v>15</v>
      </c>
      <c r="F208" s="10">
        <v>3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40" t="s">
        <v>12</v>
      </c>
      <c r="B209" s="1" t="s">
        <v>112</v>
      </c>
      <c r="C209" s="10">
        <v>11</v>
      </c>
      <c r="D209" s="10" t="s">
        <v>149</v>
      </c>
      <c r="E209" s="10">
        <v>11</v>
      </c>
      <c r="F209" s="10" t="s">
        <v>149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40" t="s">
        <v>12</v>
      </c>
      <c r="B210" s="1" t="s">
        <v>113</v>
      </c>
      <c r="C210" s="10">
        <v>6</v>
      </c>
      <c r="D210" s="10" t="s">
        <v>149</v>
      </c>
      <c r="E210" s="10">
        <v>5</v>
      </c>
      <c r="F210" s="10">
        <v>1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40" t="s">
        <v>12</v>
      </c>
      <c r="B211" s="1" t="s">
        <v>114</v>
      </c>
      <c r="C211" s="10">
        <v>9</v>
      </c>
      <c r="D211" s="10" t="s">
        <v>149</v>
      </c>
      <c r="E211" s="10">
        <v>9</v>
      </c>
      <c r="F211" s="10" t="s">
        <v>149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40" t="s">
        <v>12</v>
      </c>
      <c r="B212" s="1" t="s">
        <v>115</v>
      </c>
      <c r="C212" s="10">
        <v>42</v>
      </c>
      <c r="D212" s="10">
        <v>3</v>
      </c>
      <c r="E212" s="10">
        <v>30</v>
      </c>
      <c r="F212" s="10">
        <v>9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40" t="s">
        <v>12</v>
      </c>
      <c r="B213" s="1" t="s">
        <v>116</v>
      </c>
      <c r="C213" s="10">
        <v>8</v>
      </c>
      <c r="D213" s="10" t="s">
        <v>149</v>
      </c>
      <c r="E213" s="10">
        <v>6</v>
      </c>
      <c r="F213" s="10">
        <v>2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40" t="s">
        <v>12</v>
      </c>
      <c r="B214" s="1" t="s">
        <v>117</v>
      </c>
      <c r="C214" s="10">
        <v>12</v>
      </c>
      <c r="D214" s="10">
        <v>2</v>
      </c>
      <c r="E214" s="10">
        <v>10</v>
      </c>
      <c r="F214" s="10" t="s">
        <v>149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40" t="s">
        <v>12</v>
      </c>
      <c r="B215" s="1" t="s">
        <v>118</v>
      </c>
      <c r="C215" s="10">
        <v>8</v>
      </c>
      <c r="D215" s="10">
        <v>1</v>
      </c>
      <c r="E215" s="10">
        <v>5</v>
      </c>
      <c r="F215" s="10">
        <v>2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40" t="s">
        <v>12</v>
      </c>
      <c r="B216" s="1" t="s">
        <v>119</v>
      </c>
      <c r="C216" s="10">
        <v>7</v>
      </c>
      <c r="D216" s="10" t="s">
        <v>149</v>
      </c>
      <c r="E216" s="10">
        <v>6</v>
      </c>
      <c r="F216" s="10">
        <v>1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40" t="s">
        <v>12</v>
      </c>
      <c r="B217" s="1" t="s">
        <v>120</v>
      </c>
      <c r="C217" s="10">
        <v>7</v>
      </c>
      <c r="D217" s="10" t="s">
        <v>149</v>
      </c>
      <c r="E217" s="10">
        <v>3</v>
      </c>
      <c r="F217" s="10">
        <v>4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40" t="s">
        <v>12</v>
      </c>
      <c r="B218" s="1" t="s">
        <v>121</v>
      </c>
      <c r="C218" s="10">
        <v>30</v>
      </c>
      <c r="D218" s="10">
        <v>2</v>
      </c>
      <c r="E218" s="10">
        <v>23</v>
      </c>
      <c r="F218" s="10">
        <v>5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40" t="s">
        <v>12</v>
      </c>
      <c r="B219" s="1" t="s">
        <v>122</v>
      </c>
      <c r="C219" s="10">
        <v>8</v>
      </c>
      <c r="D219" s="10">
        <v>1</v>
      </c>
      <c r="E219" s="10">
        <v>7</v>
      </c>
      <c r="F219" s="10" t="s">
        <v>149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40" t="s">
        <v>12</v>
      </c>
      <c r="B220" s="1" t="s">
        <v>123</v>
      </c>
      <c r="C220" s="10">
        <v>6</v>
      </c>
      <c r="D220" s="10" t="s">
        <v>149</v>
      </c>
      <c r="E220" s="10">
        <v>5</v>
      </c>
      <c r="F220" s="10">
        <v>1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40" t="s">
        <v>12</v>
      </c>
      <c r="B221" s="1" t="s">
        <v>124</v>
      </c>
      <c r="C221" s="10">
        <v>4</v>
      </c>
      <c r="D221" s="10" t="s">
        <v>149</v>
      </c>
      <c r="E221" s="10">
        <v>3</v>
      </c>
      <c r="F221" s="10">
        <v>1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40" t="s">
        <v>12</v>
      </c>
      <c r="B222" s="1" t="s">
        <v>125</v>
      </c>
      <c r="C222" s="10">
        <v>8</v>
      </c>
      <c r="D222" s="10">
        <v>1</v>
      </c>
      <c r="E222" s="10">
        <v>4</v>
      </c>
      <c r="F222" s="10">
        <v>3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40" t="s">
        <v>12</v>
      </c>
      <c r="B223" s="1" t="s">
        <v>126</v>
      </c>
      <c r="C223" s="10">
        <v>4</v>
      </c>
      <c r="D223" s="10" t="s">
        <v>149</v>
      </c>
      <c r="E223" s="10">
        <v>4</v>
      </c>
      <c r="F223" s="10" t="s">
        <v>149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40" t="s">
        <v>12</v>
      </c>
      <c r="B224" s="1" t="s">
        <v>127</v>
      </c>
      <c r="C224" s="10">
        <v>14</v>
      </c>
      <c r="D224" s="10" t="s">
        <v>149</v>
      </c>
      <c r="E224" s="10">
        <v>12</v>
      </c>
      <c r="F224" s="10">
        <v>2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9" t="s">
        <v>129</v>
      </c>
      <c r="B225" s="4" t="s">
        <v>12</v>
      </c>
      <c r="C225" s="3">
        <v>5452</v>
      </c>
      <c r="D225" s="3">
        <v>1875</v>
      </c>
      <c r="E225" s="3">
        <v>3159</v>
      </c>
      <c r="F225" s="3">
        <v>418</v>
      </c>
    </row>
    <row r="226" spans="1:11" ht="12" customHeight="1">
      <c r="A226" s="40" t="s">
        <v>12</v>
      </c>
      <c r="B226" s="1" t="s">
        <v>19</v>
      </c>
      <c r="C226" s="10">
        <v>458</v>
      </c>
      <c r="D226" s="10">
        <v>174</v>
      </c>
      <c r="E226" s="10">
        <v>14</v>
      </c>
      <c r="F226" s="10">
        <v>270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40" t="s">
        <v>12</v>
      </c>
      <c r="B227" s="1" t="s">
        <v>20</v>
      </c>
      <c r="C227" s="10">
        <v>82</v>
      </c>
      <c r="D227" s="10">
        <v>2</v>
      </c>
      <c r="E227" s="10">
        <v>4</v>
      </c>
      <c r="F227" s="10">
        <v>76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40" t="s">
        <v>12</v>
      </c>
      <c r="B228" s="1" t="s">
        <v>21</v>
      </c>
      <c r="C228" s="10">
        <v>73</v>
      </c>
      <c r="D228" s="10">
        <v>5</v>
      </c>
      <c r="E228" s="10">
        <v>2</v>
      </c>
      <c r="F228" s="10">
        <v>66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40" t="s">
        <v>12</v>
      </c>
      <c r="B229" s="1" t="s">
        <v>22</v>
      </c>
      <c r="C229" s="10">
        <v>93</v>
      </c>
      <c r="D229" s="10">
        <v>9</v>
      </c>
      <c r="E229" s="10">
        <v>3</v>
      </c>
      <c r="F229" s="10">
        <v>81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40" t="s">
        <v>12</v>
      </c>
      <c r="B230" s="1" t="s">
        <v>23</v>
      </c>
      <c r="C230" s="10">
        <v>98</v>
      </c>
      <c r="D230" s="10">
        <v>51</v>
      </c>
      <c r="E230" s="10">
        <v>3</v>
      </c>
      <c r="F230" s="10">
        <v>44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40" t="s">
        <v>12</v>
      </c>
      <c r="B231" s="1" t="s">
        <v>24</v>
      </c>
      <c r="C231" s="10">
        <v>112</v>
      </c>
      <c r="D231" s="10">
        <v>107</v>
      </c>
      <c r="E231" s="10">
        <v>2</v>
      </c>
      <c r="F231" s="10">
        <v>3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40" t="s">
        <v>12</v>
      </c>
      <c r="B232" s="1" t="s">
        <v>25</v>
      </c>
      <c r="C232" s="10">
        <v>565</v>
      </c>
      <c r="D232" s="10">
        <v>555</v>
      </c>
      <c r="E232" s="10">
        <v>6</v>
      </c>
      <c r="F232" s="10">
        <v>4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40" t="s">
        <v>12</v>
      </c>
      <c r="B233" s="1" t="s">
        <v>26</v>
      </c>
      <c r="C233" s="10">
        <v>104</v>
      </c>
      <c r="D233" s="10">
        <v>102</v>
      </c>
      <c r="E233" s="10" t="s">
        <v>149</v>
      </c>
      <c r="F233" s="10">
        <v>2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40" t="s">
        <v>12</v>
      </c>
      <c r="B234" s="1" t="s">
        <v>27</v>
      </c>
      <c r="C234" s="10">
        <v>111</v>
      </c>
      <c r="D234" s="10">
        <v>111</v>
      </c>
      <c r="E234" s="10" t="s">
        <v>149</v>
      </c>
      <c r="F234" s="10" t="s">
        <v>149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40" t="s">
        <v>12</v>
      </c>
      <c r="B235" s="1" t="s">
        <v>28</v>
      </c>
      <c r="C235" s="10">
        <v>114</v>
      </c>
      <c r="D235" s="10">
        <v>113</v>
      </c>
      <c r="E235" s="10">
        <v>1</v>
      </c>
      <c r="F235" s="10" t="s">
        <v>149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40" t="s">
        <v>12</v>
      </c>
      <c r="B236" s="1" t="s">
        <v>29</v>
      </c>
      <c r="C236" s="10">
        <v>129</v>
      </c>
      <c r="D236" s="10">
        <v>124</v>
      </c>
      <c r="E236" s="10">
        <v>5</v>
      </c>
      <c r="F236" s="10" t="s">
        <v>149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40" t="s">
        <v>12</v>
      </c>
      <c r="B237" s="1" t="s">
        <v>30</v>
      </c>
      <c r="C237" s="10">
        <v>107</v>
      </c>
      <c r="D237" s="10">
        <v>105</v>
      </c>
      <c r="E237" s="10" t="s">
        <v>149</v>
      </c>
      <c r="F237" s="10">
        <v>2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40" t="s">
        <v>12</v>
      </c>
      <c r="B238" s="1" t="s">
        <v>31</v>
      </c>
      <c r="C238" s="10">
        <v>530</v>
      </c>
      <c r="D238" s="10">
        <v>513</v>
      </c>
      <c r="E238" s="10">
        <v>13</v>
      </c>
      <c r="F238" s="10">
        <v>4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40" t="s">
        <v>12</v>
      </c>
      <c r="B239" s="1" t="s">
        <v>32</v>
      </c>
      <c r="C239" s="10">
        <v>99</v>
      </c>
      <c r="D239" s="10">
        <v>95</v>
      </c>
      <c r="E239" s="10">
        <v>2</v>
      </c>
      <c r="F239" s="10">
        <v>2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40" t="s">
        <v>12</v>
      </c>
      <c r="B240" s="1" t="s">
        <v>33</v>
      </c>
      <c r="C240" s="10">
        <v>104</v>
      </c>
      <c r="D240" s="10">
        <v>100</v>
      </c>
      <c r="E240" s="10">
        <v>2</v>
      </c>
      <c r="F240" s="10">
        <v>2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40" t="s">
        <v>12</v>
      </c>
      <c r="B241" s="1" t="s">
        <v>34</v>
      </c>
      <c r="C241" s="10">
        <v>116</v>
      </c>
      <c r="D241" s="10">
        <v>114</v>
      </c>
      <c r="E241" s="10">
        <v>2</v>
      </c>
      <c r="F241" s="10" t="s">
        <v>149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40" t="s">
        <v>12</v>
      </c>
      <c r="B242" s="1" t="s">
        <v>35</v>
      </c>
      <c r="C242" s="10">
        <v>103</v>
      </c>
      <c r="D242" s="10">
        <v>100</v>
      </c>
      <c r="E242" s="10">
        <v>3</v>
      </c>
      <c r="F242" s="10" t="s">
        <v>149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40" t="s">
        <v>12</v>
      </c>
      <c r="B243" s="1" t="s">
        <v>36</v>
      </c>
      <c r="C243" s="10">
        <v>108</v>
      </c>
      <c r="D243" s="10">
        <v>104</v>
      </c>
      <c r="E243" s="10">
        <v>4</v>
      </c>
      <c r="F243" s="10" t="s">
        <v>149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40" t="s">
        <v>12</v>
      </c>
      <c r="B244" s="1" t="s">
        <v>37</v>
      </c>
      <c r="C244" s="10">
        <v>484</v>
      </c>
      <c r="D244" s="10">
        <v>370</v>
      </c>
      <c r="E244" s="10">
        <v>112</v>
      </c>
      <c r="F244" s="10">
        <v>2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40" t="s">
        <v>12</v>
      </c>
      <c r="B245" s="1" t="s">
        <v>38</v>
      </c>
      <c r="C245" s="10">
        <v>103</v>
      </c>
      <c r="D245" s="10">
        <v>100</v>
      </c>
      <c r="E245" s="10">
        <v>3</v>
      </c>
      <c r="F245" s="10" t="s">
        <v>149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40" t="s">
        <v>12</v>
      </c>
      <c r="B246" s="1" t="s">
        <v>39</v>
      </c>
      <c r="C246" s="10">
        <v>99</v>
      </c>
      <c r="D246" s="10">
        <v>90</v>
      </c>
      <c r="E246" s="10">
        <v>9</v>
      </c>
      <c r="F246" s="10" t="s">
        <v>149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40" t="s">
        <v>12</v>
      </c>
      <c r="B247" s="1" t="s">
        <v>40</v>
      </c>
      <c r="C247" s="10">
        <v>94</v>
      </c>
      <c r="D247" s="10">
        <v>77</v>
      </c>
      <c r="E247" s="10">
        <v>17</v>
      </c>
      <c r="F247" s="10" t="s">
        <v>149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40" t="s">
        <v>12</v>
      </c>
      <c r="B248" s="1" t="s">
        <v>41</v>
      </c>
      <c r="C248" s="10">
        <v>95</v>
      </c>
      <c r="D248" s="10">
        <v>59</v>
      </c>
      <c r="E248" s="10">
        <v>35</v>
      </c>
      <c r="F248" s="10">
        <v>1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40" t="s">
        <v>12</v>
      </c>
      <c r="B249" s="1" t="s">
        <v>42</v>
      </c>
      <c r="C249" s="10">
        <v>93</v>
      </c>
      <c r="D249" s="10">
        <v>44</v>
      </c>
      <c r="E249" s="10">
        <v>48</v>
      </c>
      <c r="F249" s="10">
        <v>1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40" t="s">
        <v>12</v>
      </c>
      <c r="B250" s="1" t="s">
        <v>43</v>
      </c>
      <c r="C250" s="10">
        <v>399</v>
      </c>
      <c r="D250" s="10">
        <v>78</v>
      </c>
      <c r="E250" s="10">
        <v>316</v>
      </c>
      <c r="F250" s="10">
        <v>5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40" t="s">
        <v>12</v>
      </c>
      <c r="B251" s="1" t="s">
        <v>44</v>
      </c>
      <c r="C251" s="10">
        <v>65</v>
      </c>
      <c r="D251" s="10">
        <v>25</v>
      </c>
      <c r="E251" s="10">
        <v>38</v>
      </c>
      <c r="F251" s="10">
        <v>2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40" t="s">
        <v>12</v>
      </c>
      <c r="B252" s="1" t="s">
        <v>45</v>
      </c>
      <c r="C252" s="10">
        <v>73</v>
      </c>
      <c r="D252" s="10">
        <v>17</v>
      </c>
      <c r="E252" s="10">
        <v>55</v>
      </c>
      <c r="F252" s="10">
        <v>1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40" t="s">
        <v>12</v>
      </c>
      <c r="B253" s="1" t="s">
        <v>46</v>
      </c>
      <c r="C253" s="10">
        <v>87</v>
      </c>
      <c r="D253" s="10">
        <v>15</v>
      </c>
      <c r="E253" s="10">
        <v>71</v>
      </c>
      <c r="F253" s="10">
        <v>1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40" t="s">
        <v>12</v>
      </c>
      <c r="B254" s="1" t="s">
        <v>47</v>
      </c>
      <c r="C254" s="10">
        <v>87</v>
      </c>
      <c r="D254" s="10">
        <v>8</v>
      </c>
      <c r="E254" s="10">
        <v>79</v>
      </c>
      <c r="F254" s="10" t="s">
        <v>149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40" t="s">
        <v>12</v>
      </c>
      <c r="B255" s="1" t="s">
        <v>48</v>
      </c>
      <c r="C255" s="10">
        <v>87</v>
      </c>
      <c r="D255" s="10">
        <v>13</v>
      </c>
      <c r="E255" s="10">
        <v>73</v>
      </c>
      <c r="F255" s="10">
        <v>1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40" t="s">
        <v>12</v>
      </c>
      <c r="B256" s="1" t="s">
        <v>49</v>
      </c>
      <c r="C256" s="10">
        <v>449</v>
      </c>
      <c r="D256" s="10">
        <v>48</v>
      </c>
      <c r="E256" s="10">
        <v>392</v>
      </c>
      <c r="F256" s="10">
        <v>9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40" t="s">
        <v>12</v>
      </c>
      <c r="B257" s="1" t="s">
        <v>50</v>
      </c>
      <c r="C257" s="10">
        <v>76</v>
      </c>
      <c r="D257" s="10">
        <v>11</v>
      </c>
      <c r="E257" s="10">
        <v>64</v>
      </c>
      <c r="F257" s="10">
        <v>1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40" t="s">
        <v>12</v>
      </c>
      <c r="B258" s="1" t="s">
        <v>51</v>
      </c>
      <c r="C258" s="10">
        <v>89</v>
      </c>
      <c r="D258" s="10">
        <v>12</v>
      </c>
      <c r="E258" s="10">
        <v>76</v>
      </c>
      <c r="F258" s="10">
        <v>1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40" t="s">
        <v>12</v>
      </c>
      <c r="B259" s="1" t="s">
        <v>52</v>
      </c>
      <c r="C259" s="10">
        <v>98</v>
      </c>
      <c r="D259" s="10">
        <v>9</v>
      </c>
      <c r="E259" s="10">
        <v>86</v>
      </c>
      <c r="F259" s="10">
        <v>3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40" t="s">
        <v>12</v>
      </c>
      <c r="B260" s="1" t="s">
        <v>53</v>
      </c>
      <c r="C260" s="10">
        <v>90</v>
      </c>
      <c r="D260" s="10">
        <v>9</v>
      </c>
      <c r="E260" s="10">
        <v>79</v>
      </c>
      <c r="F260" s="10">
        <v>2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40" t="s">
        <v>12</v>
      </c>
      <c r="B261" s="1" t="s">
        <v>54</v>
      </c>
      <c r="C261" s="10">
        <v>96</v>
      </c>
      <c r="D261" s="10">
        <v>7</v>
      </c>
      <c r="E261" s="10">
        <v>87</v>
      </c>
      <c r="F261" s="10">
        <v>2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40" t="s">
        <v>12</v>
      </c>
      <c r="B262" s="1" t="s">
        <v>55</v>
      </c>
      <c r="C262" s="10">
        <v>437</v>
      </c>
      <c r="D262" s="10">
        <v>43</v>
      </c>
      <c r="E262" s="10">
        <v>384</v>
      </c>
      <c r="F262" s="10">
        <v>10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40" t="s">
        <v>12</v>
      </c>
      <c r="B263" s="1" t="s">
        <v>56</v>
      </c>
      <c r="C263" s="10">
        <v>100</v>
      </c>
      <c r="D263" s="10">
        <v>10</v>
      </c>
      <c r="E263" s="10">
        <v>88</v>
      </c>
      <c r="F263" s="10">
        <v>2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40" t="s">
        <v>12</v>
      </c>
      <c r="B264" s="1" t="s">
        <v>57</v>
      </c>
      <c r="C264" s="10">
        <v>87</v>
      </c>
      <c r="D264" s="10">
        <v>6</v>
      </c>
      <c r="E264" s="10">
        <v>78</v>
      </c>
      <c r="F264" s="10">
        <v>3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40" t="s">
        <v>12</v>
      </c>
      <c r="B265" s="1" t="s">
        <v>58</v>
      </c>
      <c r="C265" s="10">
        <v>85</v>
      </c>
      <c r="D265" s="10">
        <v>12</v>
      </c>
      <c r="E265" s="10">
        <v>70</v>
      </c>
      <c r="F265" s="10">
        <v>3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40" t="s">
        <v>12</v>
      </c>
      <c r="B266" s="1" t="s">
        <v>59</v>
      </c>
      <c r="C266" s="10">
        <v>82</v>
      </c>
      <c r="D266" s="10">
        <v>5</v>
      </c>
      <c r="E266" s="10">
        <v>75</v>
      </c>
      <c r="F266" s="10">
        <v>2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40" t="s">
        <v>12</v>
      </c>
      <c r="B267" s="1" t="s">
        <v>60</v>
      </c>
      <c r="C267" s="10">
        <v>83</v>
      </c>
      <c r="D267" s="10">
        <v>10</v>
      </c>
      <c r="E267" s="10">
        <v>73</v>
      </c>
      <c r="F267" s="10" t="s">
        <v>149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40" t="s">
        <v>12</v>
      </c>
      <c r="B268" s="1" t="s">
        <v>61</v>
      </c>
      <c r="C268" s="10">
        <v>378</v>
      </c>
      <c r="D268" s="10">
        <v>17</v>
      </c>
      <c r="E268" s="10">
        <v>348</v>
      </c>
      <c r="F268" s="10">
        <v>13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40" t="s">
        <v>12</v>
      </c>
      <c r="B269" s="1" t="s">
        <v>62</v>
      </c>
      <c r="C269" s="10">
        <v>90</v>
      </c>
      <c r="D269" s="10">
        <v>4</v>
      </c>
      <c r="E269" s="10">
        <v>83</v>
      </c>
      <c r="F269" s="10">
        <v>3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40" t="s">
        <v>12</v>
      </c>
      <c r="B270" s="1" t="s">
        <v>63</v>
      </c>
      <c r="C270" s="10">
        <v>75</v>
      </c>
      <c r="D270" s="10">
        <v>2</v>
      </c>
      <c r="E270" s="10">
        <v>69</v>
      </c>
      <c r="F270" s="10">
        <v>4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40" t="s">
        <v>12</v>
      </c>
      <c r="B271" s="1" t="s">
        <v>64</v>
      </c>
      <c r="C271" s="10">
        <v>71</v>
      </c>
      <c r="D271" s="10">
        <v>4</v>
      </c>
      <c r="E271" s="10">
        <v>66</v>
      </c>
      <c r="F271" s="10">
        <v>1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40" t="s">
        <v>12</v>
      </c>
      <c r="B272" s="1" t="s">
        <v>65</v>
      </c>
      <c r="C272" s="10">
        <v>74</v>
      </c>
      <c r="D272" s="10">
        <v>1</v>
      </c>
      <c r="E272" s="10">
        <v>69</v>
      </c>
      <c r="F272" s="10">
        <v>4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40" t="s">
        <v>12</v>
      </c>
      <c r="B273" s="1" t="s">
        <v>66</v>
      </c>
      <c r="C273" s="10">
        <v>68</v>
      </c>
      <c r="D273" s="10">
        <v>6</v>
      </c>
      <c r="E273" s="10">
        <v>61</v>
      </c>
      <c r="F273" s="10">
        <v>1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40" t="s">
        <v>12</v>
      </c>
      <c r="B274" s="1" t="s">
        <v>67</v>
      </c>
      <c r="C274" s="10">
        <v>376</v>
      </c>
      <c r="D274" s="10">
        <v>27</v>
      </c>
      <c r="E274" s="10">
        <v>341</v>
      </c>
      <c r="F274" s="10">
        <v>8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40" t="s">
        <v>12</v>
      </c>
      <c r="B275" s="1" t="s">
        <v>68</v>
      </c>
      <c r="C275" s="10">
        <v>78</v>
      </c>
      <c r="D275" s="10">
        <v>4</v>
      </c>
      <c r="E275" s="10">
        <v>72</v>
      </c>
      <c r="F275" s="10">
        <v>2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40" t="s">
        <v>12</v>
      </c>
      <c r="B276" s="1" t="s">
        <v>69</v>
      </c>
      <c r="C276" s="10">
        <v>69</v>
      </c>
      <c r="D276" s="10">
        <v>9</v>
      </c>
      <c r="E276" s="10">
        <v>58</v>
      </c>
      <c r="F276" s="10">
        <v>2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40" t="s">
        <v>12</v>
      </c>
      <c r="B277" s="1" t="s">
        <v>70</v>
      </c>
      <c r="C277" s="10">
        <v>96</v>
      </c>
      <c r="D277" s="10">
        <v>6</v>
      </c>
      <c r="E277" s="10">
        <v>88</v>
      </c>
      <c r="F277" s="10">
        <v>2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40" t="s">
        <v>12</v>
      </c>
      <c r="B278" s="1" t="s">
        <v>71</v>
      </c>
      <c r="C278" s="10">
        <v>73</v>
      </c>
      <c r="D278" s="10">
        <v>7</v>
      </c>
      <c r="E278" s="10">
        <v>65</v>
      </c>
      <c r="F278" s="10">
        <v>1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40" t="s">
        <v>12</v>
      </c>
      <c r="B279" s="1" t="s">
        <v>72</v>
      </c>
      <c r="C279" s="10">
        <v>60</v>
      </c>
      <c r="D279" s="10">
        <v>1</v>
      </c>
      <c r="E279" s="10">
        <v>58</v>
      </c>
      <c r="F279" s="10">
        <v>1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40" t="s">
        <v>12</v>
      </c>
      <c r="B280" s="1" t="s">
        <v>73</v>
      </c>
      <c r="C280" s="10">
        <v>278</v>
      </c>
      <c r="D280" s="10">
        <v>17</v>
      </c>
      <c r="E280" s="10">
        <v>254</v>
      </c>
      <c r="F280" s="10">
        <v>7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40" t="s">
        <v>12</v>
      </c>
      <c r="B281" s="1" t="s">
        <v>74</v>
      </c>
      <c r="C281" s="10">
        <v>59</v>
      </c>
      <c r="D281" s="10">
        <v>7</v>
      </c>
      <c r="E281" s="10">
        <v>50</v>
      </c>
      <c r="F281" s="10">
        <v>2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40" t="s">
        <v>12</v>
      </c>
      <c r="B282" s="1" t="s">
        <v>75</v>
      </c>
      <c r="C282" s="10">
        <v>48</v>
      </c>
      <c r="D282" s="10">
        <v>3</v>
      </c>
      <c r="E282" s="10">
        <v>44</v>
      </c>
      <c r="F282" s="10">
        <v>1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40" t="s">
        <v>12</v>
      </c>
      <c r="B283" s="1" t="s">
        <v>76</v>
      </c>
      <c r="C283" s="10">
        <v>60</v>
      </c>
      <c r="D283" s="10">
        <v>4</v>
      </c>
      <c r="E283" s="10">
        <v>55</v>
      </c>
      <c r="F283" s="10">
        <v>1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40" t="s">
        <v>12</v>
      </c>
      <c r="B284" s="1" t="s">
        <v>77</v>
      </c>
      <c r="C284" s="10">
        <v>55</v>
      </c>
      <c r="D284" s="10">
        <v>1</v>
      </c>
      <c r="E284" s="10">
        <v>51</v>
      </c>
      <c r="F284" s="10">
        <v>3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40" t="s">
        <v>12</v>
      </c>
      <c r="B285" s="1" t="s">
        <v>78</v>
      </c>
      <c r="C285" s="10">
        <v>56</v>
      </c>
      <c r="D285" s="10">
        <v>2</v>
      </c>
      <c r="E285" s="10">
        <v>54</v>
      </c>
      <c r="F285" s="10" t="s">
        <v>149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40" t="s">
        <v>12</v>
      </c>
      <c r="B286" s="1" t="s">
        <v>79</v>
      </c>
      <c r="C286" s="10">
        <v>242</v>
      </c>
      <c r="D286" s="10">
        <v>10</v>
      </c>
      <c r="E286" s="10">
        <v>222</v>
      </c>
      <c r="F286" s="10">
        <v>10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40" t="s">
        <v>12</v>
      </c>
      <c r="B287" s="1" t="s">
        <v>80</v>
      </c>
      <c r="C287" s="10">
        <v>54</v>
      </c>
      <c r="D287" s="10">
        <v>5</v>
      </c>
      <c r="E287" s="10">
        <v>45</v>
      </c>
      <c r="F287" s="10">
        <v>4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40" t="s">
        <v>12</v>
      </c>
      <c r="B288" s="1" t="s">
        <v>81</v>
      </c>
      <c r="C288" s="10">
        <v>45</v>
      </c>
      <c r="D288" s="10" t="s">
        <v>149</v>
      </c>
      <c r="E288" s="10">
        <v>43</v>
      </c>
      <c r="F288" s="10">
        <v>2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40" t="s">
        <v>12</v>
      </c>
      <c r="B289" s="1" t="s">
        <v>82</v>
      </c>
      <c r="C289" s="10">
        <v>47</v>
      </c>
      <c r="D289" s="10">
        <v>1</v>
      </c>
      <c r="E289" s="10">
        <v>43</v>
      </c>
      <c r="F289" s="10">
        <v>3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40" t="s">
        <v>12</v>
      </c>
      <c r="B290" s="1" t="s">
        <v>83</v>
      </c>
      <c r="C290" s="10">
        <v>49</v>
      </c>
      <c r="D290" s="10">
        <v>2</v>
      </c>
      <c r="E290" s="10">
        <v>46</v>
      </c>
      <c r="F290" s="10">
        <v>1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40" t="s">
        <v>12</v>
      </c>
      <c r="B291" s="1" t="s">
        <v>84</v>
      </c>
      <c r="C291" s="10">
        <v>47</v>
      </c>
      <c r="D291" s="10">
        <v>2</v>
      </c>
      <c r="E291" s="10">
        <v>45</v>
      </c>
      <c r="F291" s="10" t="s">
        <v>149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40" t="s">
        <v>12</v>
      </c>
      <c r="B292" s="1" t="s">
        <v>85</v>
      </c>
      <c r="C292" s="10">
        <v>242</v>
      </c>
      <c r="D292" s="10">
        <v>9</v>
      </c>
      <c r="E292" s="10">
        <v>217</v>
      </c>
      <c r="F292" s="10">
        <v>16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40" t="s">
        <v>12</v>
      </c>
      <c r="B293" s="1" t="s">
        <v>86</v>
      </c>
      <c r="C293" s="10">
        <v>48</v>
      </c>
      <c r="D293" s="10">
        <v>1</v>
      </c>
      <c r="E293" s="10">
        <v>45</v>
      </c>
      <c r="F293" s="10">
        <v>2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40" t="s">
        <v>12</v>
      </c>
      <c r="B294" s="1" t="s">
        <v>87</v>
      </c>
      <c r="C294" s="10">
        <v>49</v>
      </c>
      <c r="D294" s="10">
        <v>3</v>
      </c>
      <c r="E294" s="10">
        <v>42</v>
      </c>
      <c r="F294" s="10">
        <v>4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40" t="s">
        <v>12</v>
      </c>
      <c r="B295" s="1" t="s">
        <v>88</v>
      </c>
      <c r="C295" s="10">
        <v>53</v>
      </c>
      <c r="D295" s="10">
        <v>2</v>
      </c>
      <c r="E295" s="10">
        <v>47</v>
      </c>
      <c r="F295" s="10">
        <v>4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40" t="s">
        <v>12</v>
      </c>
      <c r="B296" s="1" t="s">
        <v>89</v>
      </c>
      <c r="C296" s="10">
        <v>52</v>
      </c>
      <c r="D296" s="10">
        <v>1</v>
      </c>
      <c r="E296" s="10">
        <v>47</v>
      </c>
      <c r="F296" s="10">
        <v>4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40" t="s">
        <v>12</v>
      </c>
      <c r="B297" s="1" t="s">
        <v>90</v>
      </c>
      <c r="C297" s="10">
        <v>40</v>
      </c>
      <c r="D297" s="10">
        <v>2</v>
      </c>
      <c r="E297" s="10">
        <v>36</v>
      </c>
      <c r="F297" s="10">
        <v>2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40" t="s">
        <v>12</v>
      </c>
      <c r="B298" s="1" t="s">
        <v>91</v>
      </c>
      <c r="C298" s="10">
        <v>192</v>
      </c>
      <c r="D298" s="10">
        <v>6</v>
      </c>
      <c r="E298" s="10">
        <v>174</v>
      </c>
      <c r="F298" s="10">
        <v>12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40" t="s">
        <v>12</v>
      </c>
      <c r="B299" s="1" t="s">
        <v>92</v>
      </c>
      <c r="C299" s="10">
        <v>38</v>
      </c>
      <c r="D299" s="10">
        <v>2</v>
      </c>
      <c r="E299" s="10">
        <v>35</v>
      </c>
      <c r="F299" s="10">
        <v>1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40" t="s">
        <v>12</v>
      </c>
      <c r="B300" s="1" t="s">
        <v>93</v>
      </c>
      <c r="C300" s="10">
        <v>37</v>
      </c>
      <c r="D300" s="10" t="s">
        <v>149</v>
      </c>
      <c r="E300" s="10">
        <v>33</v>
      </c>
      <c r="F300" s="10">
        <v>4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40" t="s">
        <v>12</v>
      </c>
      <c r="B301" s="1" t="s">
        <v>94</v>
      </c>
      <c r="C301" s="10">
        <v>39</v>
      </c>
      <c r="D301" s="10" t="s">
        <v>149</v>
      </c>
      <c r="E301" s="10">
        <v>36</v>
      </c>
      <c r="F301" s="10">
        <v>3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40" t="s">
        <v>12</v>
      </c>
      <c r="B302" s="1" t="s">
        <v>95</v>
      </c>
      <c r="C302" s="10">
        <v>42</v>
      </c>
      <c r="D302" s="10">
        <v>3</v>
      </c>
      <c r="E302" s="10">
        <v>36</v>
      </c>
      <c r="F302" s="10">
        <v>3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40" t="s">
        <v>12</v>
      </c>
      <c r="B303" s="1" t="s">
        <v>96</v>
      </c>
      <c r="C303" s="10">
        <v>36</v>
      </c>
      <c r="D303" s="10">
        <v>1</v>
      </c>
      <c r="E303" s="10">
        <v>34</v>
      </c>
      <c r="F303" s="10">
        <v>1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40" t="s">
        <v>12</v>
      </c>
      <c r="B304" s="1" t="s">
        <v>97</v>
      </c>
      <c r="C304" s="10">
        <v>160</v>
      </c>
      <c r="D304" s="10">
        <v>3</v>
      </c>
      <c r="E304" s="10">
        <v>145</v>
      </c>
      <c r="F304" s="10">
        <v>12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40" t="s">
        <v>12</v>
      </c>
      <c r="B305" s="1" t="s">
        <v>98</v>
      </c>
      <c r="C305" s="10">
        <v>39</v>
      </c>
      <c r="D305" s="10">
        <v>3</v>
      </c>
      <c r="E305" s="10">
        <v>35</v>
      </c>
      <c r="F305" s="10">
        <v>1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40" t="s">
        <v>12</v>
      </c>
      <c r="B306" s="1" t="s">
        <v>99</v>
      </c>
      <c r="C306" s="10">
        <v>28</v>
      </c>
      <c r="D306" s="10" t="s">
        <v>149</v>
      </c>
      <c r="E306" s="10">
        <v>26</v>
      </c>
      <c r="F306" s="10">
        <v>2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40" t="s">
        <v>12</v>
      </c>
      <c r="B307" s="1" t="s">
        <v>100</v>
      </c>
      <c r="C307" s="10">
        <v>32</v>
      </c>
      <c r="D307" s="10" t="s">
        <v>149</v>
      </c>
      <c r="E307" s="10">
        <v>31</v>
      </c>
      <c r="F307" s="10">
        <v>1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40" t="s">
        <v>12</v>
      </c>
      <c r="B308" s="1" t="s">
        <v>101</v>
      </c>
      <c r="C308" s="10">
        <v>29</v>
      </c>
      <c r="D308" s="10" t="s">
        <v>149</v>
      </c>
      <c r="E308" s="10">
        <v>26</v>
      </c>
      <c r="F308" s="10">
        <v>3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40" t="s">
        <v>12</v>
      </c>
      <c r="B309" s="1" t="s">
        <v>102</v>
      </c>
      <c r="C309" s="10">
        <v>32</v>
      </c>
      <c r="D309" s="10" t="s">
        <v>149</v>
      </c>
      <c r="E309" s="10">
        <v>27</v>
      </c>
      <c r="F309" s="10">
        <v>5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40" t="s">
        <v>12</v>
      </c>
      <c r="B310" s="1" t="s">
        <v>103</v>
      </c>
      <c r="C310" s="10">
        <v>116</v>
      </c>
      <c r="D310" s="10">
        <v>3</v>
      </c>
      <c r="E310" s="10">
        <v>97</v>
      </c>
      <c r="F310" s="10">
        <v>16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40" t="s">
        <v>12</v>
      </c>
      <c r="B311" s="1" t="s">
        <v>104</v>
      </c>
      <c r="C311" s="10">
        <v>25</v>
      </c>
      <c r="D311" s="10">
        <v>1</v>
      </c>
      <c r="E311" s="10">
        <v>23</v>
      </c>
      <c r="F311" s="10">
        <v>1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40" t="s">
        <v>12</v>
      </c>
      <c r="B312" s="1" t="s">
        <v>105</v>
      </c>
      <c r="C312" s="10">
        <v>23</v>
      </c>
      <c r="D312" s="10">
        <v>1</v>
      </c>
      <c r="E312" s="10">
        <v>18</v>
      </c>
      <c r="F312" s="10">
        <v>4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40" t="s">
        <v>12</v>
      </c>
      <c r="B313" s="1" t="s">
        <v>106</v>
      </c>
      <c r="C313" s="10">
        <v>23</v>
      </c>
      <c r="D313" s="10">
        <v>1</v>
      </c>
      <c r="E313" s="10">
        <v>18</v>
      </c>
      <c r="F313" s="10">
        <v>4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40" t="s">
        <v>12</v>
      </c>
      <c r="B314" s="1" t="s">
        <v>107</v>
      </c>
      <c r="C314" s="10">
        <v>18</v>
      </c>
      <c r="D314" s="10" t="s">
        <v>149</v>
      </c>
      <c r="E314" s="10">
        <v>14</v>
      </c>
      <c r="F314" s="10">
        <v>4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40" t="s">
        <v>12</v>
      </c>
      <c r="B315" s="1" t="s">
        <v>108</v>
      </c>
      <c r="C315" s="10">
        <v>27</v>
      </c>
      <c r="D315" s="10" t="s">
        <v>149</v>
      </c>
      <c r="E315" s="10">
        <v>24</v>
      </c>
      <c r="F315" s="10">
        <v>3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40" t="s">
        <v>12</v>
      </c>
      <c r="B316" s="1" t="s">
        <v>109</v>
      </c>
      <c r="C316" s="10">
        <v>74</v>
      </c>
      <c r="D316" s="10">
        <v>1</v>
      </c>
      <c r="E316" s="10">
        <v>63</v>
      </c>
      <c r="F316" s="10">
        <v>10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40" t="s">
        <v>12</v>
      </c>
      <c r="B317" s="1" t="s">
        <v>110</v>
      </c>
      <c r="C317" s="10">
        <v>18</v>
      </c>
      <c r="D317" s="10" t="s">
        <v>149</v>
      </c>
      <c r="E317" s="10">
        <v>16</v>
      </c>
      <c r="F317" s="10">
        <v>2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40" t="s">
        <v>12</v>
      </c>
      <c r="B318" s="1" t="s">
        <v>111</v>
      </c>
      <c r="C318" s="10">
        <v>22</v>
      </c>
      <c r="D318" s="10">
        <v>1</v>
      </c>
      <c r="E318" s="10">
        <v>20</v>
      </c>
      <c r="F318" s="10">
        <v>1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40" t="s">
        <v>12</v>
      </c>
      <c r="B319" s="1" t="s">
        <v>112</v>
      </c>
      <c r="C319" s="10">
        <v>9</v>
      </c>
      <c r="D319" s="10" t="s">
        <v>149</v>
      </c>
      <c r="E319" s="10">
        <v>8</v>
      </c>
      <c r="F319" s="10">
        <v>1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40" t="s">
        <v>12</v>
      </c>
      <c r="B320" s="1" t="s">
        <v>113</v>
      </c>
      <c r="C320" s="10">
        <v>12</v>
      </c>
      <c r="D320" s="10" t="s">
        <v>149</v>
      </c>
      <c r="E320" s="10">
        <v>6</v>
      </c>
      <c r="F320" s="10">
        <v>6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40" t="s">
        <v>12</v>
      </c>
      <c r="B321" s="1" t="s">
        <v>114</v>
      </c>
      <c r="C321" s="10">
        <v>13</v>
      </c>
      <c r="D321" s="10" t="s">
        <v>149</v>
      </c>
      <c r="E321" s="10">
        <v>13</v>
      </c>
      <c r="F321" s="10" t="s">
        <v>149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40" t="s">
        <v>12</v>
      </c>
      <c r="B322" s="1" t="s">
        <v>115</v>
      </c>
      <c r="C322" s="10">
        <v>45</v>
      </c>
      <c r="D322" s="10" t="s">
        <v>149</v>
      </c>
      <c r="E322" s="10">
        <v>40</v>
      </c>
      <c r="F322" s="10">
        <v>5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40" t="s">
        <v>12</v>
      </c>
      <c r="B323" s="1" t="s">
        <v>116</v>
      </c>
      <c r="C323" s="10">
        <v>8</v>
      </c>
      <c r="D323" s="10" t="s">
        <v>149</v>
      </c>
      <c r="E323" s="10">
        <v>6</v>
      </c>
      <c r="F323" s="10">
        <v>2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40" t="s">
        <v>12</v>
      </c>
      <c r="B324" s="1" t="s">
        <v>117</v>
      </c>
      <c r="C324" s="10">
        <v>18</v>
      </c>
      <c r="D324" s="10" t="s">
        <v>149</v>
      </c>
      <c r="E324" s="10">
        <v>17</v>
      </c>
      <c r="F324" s="10">
        <v>1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40" t="s">
        <v>12</v>
      </c>
      <c r="B325" s="1" t="s">
        <v>118</v>
      </c>
      <c r="C325" s="10">
        <v>10</v>
      </c>
      <c r="D325" s="10" t="s">
        <v>149</v>
      </c>
      <c r="E325" s="10">
        <v>8</v>
      </c>
      <c r="F325" s="10">
        <v>2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40" t="s">
        <v>12</v>
      </c>
      <c r="B326" s="1" t="s">
        <v>119</v>
      </c>
      <c r="C326" s="10">
        <v>5</v>
      </c>
      <c r="D326" s="10" t="s">
        <v>149</v>
      </c>
      <c r="E326" s="10">
        <v>5</v>
      </c>
      <c r="F326" s="10" t="s">
        <v>149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40" t="s">
        <v>12</v>
      </c>
      <c r="B327" s="1" t="s">
        <v>120</v>
      </c>
      <c r="C327" s="10">
        <v>4</v>
      </c>
      <c r="D327" s="10" t="s">
        <v>149</v>
      </c>
      <c r="E327" s="10">
        <v>4</v>
      </c>
      <c r="F327" s="10" t="s">
        <v>149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40" t="s">
        <v>12</v>
      </c>
      <c r="B328" s="1" t="s">
        <v>121</v>
      </c>
      <c r="C328" s="10">
        <v>14</v>
      </c>
      <c r="D328" s="10" t="s">
        <v>149</v>
      </c>
      <c r="E328" s="10">
        <v>10</v>
      </c>
      <c r="F328" s="10">
        <v>4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40" t="s">
        <v>12</v>
      </c>
      <c r="B329" s="1" t="s">
        <v>122</v>
      </c>
      <c r="C329" s="10">
        <v>3</v>
      </c>
      <c r="D329" s="10" t="s">
        <v>149</v>
      </c>
      <c r="E329" s="10">
        <v>3</v>
      </c>
      <c r="F329" s="10" t="s">
        <v>149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40" t="s">
        <v>12</v>
      </c>
      <c r="B330" s="1" t="s">
        <v>123</v>
      </c>
      <c r="C330" s="10">
        <v>1</v>
      </c>
      <c r="D330" s="10" t="s">
        <v>149</v>
      </c>
      <c r="E330" s="10">
        <v>1</v>
      </c>
      <c r="F330" s="10" t="s">
        <v>149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40" t="s">
        <v>12</v>
      </c>
      <c r="B331" s="1" t="s">
        <v>124</v>
      </c>
      <c r="C331" s="10">
        <v>4</v>
      </c>
      <c r="D331" s="10" t="s">
        <v>149</v>
      </c>
      <c r="E331" s="10">
        <v>4</v>
      </c>
      <c r="F331" s="10" t="s">
        <v>149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40" t="s">
        <v>12</v>
      </c>
      <c r="B332" s="1" t="s">
        <v>125</v>
      </c>
      <c r="C332" s="10">
        <v>1</v>
      </c>
      <c r="D332" s="10" t="s">
        <v>149</v>
      </c>
      <c r="E332" s="10">
        <v>1</v>
      </c>
      <c r="F332" s="10" t="s">
        <v>149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40" t="s">
        <v>12</v>
      </c>
      <c r="B333" s="1" t="s">
        <v>126</v>
      </c>
      <c r="C333" s="10">
        <v>5</v>
      </c>
      <c r="D333" s="10" t="s">
        <v>149</v>
      </c>
      <c r="E333" s="10">
        <v>1</v>
      </c>
      <c r="F333" s="10">
        <v>4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1" t="s">
        <v>12</v>
      </c>
      <c r="B334" s="6" t="s">
        <v>127</v>
      </c>
      <c r="C334" s="5">
        <v>13</v>
      </c>
      <c r="D334" s="5">
        <v>1</v>
      </c>
      <c r="E334" s="5">
        <v>11</v>
      </c>
      <c r="F334" s="5">
        <v>1</v>
      </c>
      <c r="G334" t="s">
        <v>12</v>
      </c>
      <c r="H334" t="s">
        <v>12</v>
      </c>
      <c r="J334" t="s">
        <v>12</v>
      </c>
      <c r="K334" t="s">
        <v>12</v>
      </c>
    </row>
    <row r="335" spans="1:32" s="27" customFormat="1" ht="39.75" customHeight="1">
      <c r="A335" s="34" t="s">
        <v>150</v>
      </c>
      <c r="B335" s="35"/>
      <c r="C335" s="35"/>
      <c r="D335" s="35"/>
      <c r="E335" s="35"/>
      <c r="F335" s="36"/>
      <c r="G335" s="26"/>
      <c r="H335" s="26"/>
      <c r="I335" s="26" t="s">
        <v>12</v>
      </c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</row>
    <row r="336" spans="1:32" ht="12" customHeight="1">
      <c r="A336" s="30" t="s">
        <v>151</v>
      </c>
      <c r="B336" s="37"/>
      <c r="C336" s="37"/>
      <c r="D336" s="37"/>
      <c r="E336" s="37"/>
      <c r="F336" s="38"/>
      <c r="G336" s="23"/>
      <c r="H336" s="23"/>
      <c r="I336" s="23" t="s">
        <v>12</v>
      </c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20" customWidth="1"/>
    <col min="3" max="6" width="20.83203125" customWidth="1"/>
  </cols>
  <sheetData>
    <row r="1" spans="1:32" ht="14.1" customHeight="1">
      <c r="A1" s="32" t="s">
        <v>10</v>
      </c>
      <c r="B1" s="32"/>
      <c r="C1" s="32"/>
      <c r="D1" s="32"/>
      <c r="E1" s="32"/>
      <c r="F1" s="3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3" t="s">
        <v>133</v>
      </c>
      <c r="B2" s="33"/>
      <c r="C2" s="33"/>
      <c r="D2" s="33"/>
      <c r="E2" s="33"/>
      <c r="F2" s="33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2" t="s">
        <v>13</v>
      </c>
      <c r="B3" s="42" t="s">
        <v>12</v>
      </c>
      <c r="C3" s="42" t="s">
        <v>152</v>
      </c>
      <c r="D3" s="42" t="s">
        <v>14</v>
      </c>
      <c r="E3" s="42" t="s">
        <v>12</v>
      </c>
      <c r="F3" s="42" t="s">
        <v>12</v>
      </c>
    </row>
    <row r="4" spans="1:32" ht="38.1" customHeight="1">
      <c r="A4" s="42" t="s">
        <v>12</v>
      </c>
      <c r="B4" s="42" t="s">
        <v>12</v>
      </c>
      <c r="C4" s="42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3" t="s">
        <v>18</v>
      </c>
      <c r="B5" s="9" t="s">
        <v>12</v>
      </c>
      <c r="C5" s="3">
        <v>114849</v>
      </c>
      <c r="D5" s="3">
        <v>38060</v>
      </c>
      <c r="E5" s="3">
        <v>71888</v>
      </c>
      <c r="F5" s="3">
        <v>4901</v>
      </c>
    </row>
    <row r="6" spans="1:32" ht="12" customHeight="1">
      <c r="A6" s="40" t="s">
        <v>12</v>
      </c>
      <c r="B6" s="1" t="s">
        <v>19</v>
      </c>
      <c r="C6" s="10">
        <v>6366</v>
      </c>
      <c r="D6" s="10">
        <v>3099</v>
      </c>
      <c r="E6" s="10">
        <v>261</v>
      </c>
      <c r="F6" s="10">
        <v>3006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40" t="s">
        <v>12</v>
      </c>
      <c r="B7" s="1" t="s">
        <v>20</v>
      </c>
      <c r="C7" s="10">
        <v>1137</v>
      </c>
      <c r="D7" s="10">
        <v>129</v>
      </c>
      <c r="E7" s="10">
        <v>57</v>
      </c>
      <c r="F7" s="10">
        <v>951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40" t="s">
        <v>12</v>
      </c>
      <c r="B8" s="1" t="s">
        <v>21</v>
      </c>
      <c r="C8" s="10">
        <v>1132</v>
      </c>
      <c r="D8" s="10">
        <v>218</v>
      </c>
      <c r="E8" s="10">
        <v>56</v>
      </c>
      <c r="F8" s="10">
        <v>858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40" t="s">
        <v>12</v>
      </c>
      <c r="B9" s="1" t="s">
        <v>22</v>
      </c>
      <c r="C9" s="10">
        <v>1316</v>
      </c>
      <c r="D9" s="10">
        <v>440</v>
      </c>
      <c r="E9" s="10">
        <v>80</v>
      </c>
      <c r="F9" s="10">
        <v>796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40" t="s">
        <v>12</v>
      </c>
      <c r="B10" s="1" t="s">
        <v>23</v>
      </c>
      <c r="C10" s="10">
        <v>1393</v>
      </c>
      <c r="D10" s="10">
        <v>976</v>
      </c>
      <c r="E10" s="10">
        <v>50</v>
      </c>
      <c r="F10" s="10">
        <v>367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40" t="s">
        <v>12</v>
      </c>
      <c r="B11" s="1" t="s">
        <v>24</v>
      </c>
      <c r="C11" s="10">
        <v>1388</v>
      </c>
      <c r="D11" s="10">
        <v>1336</v>
      </c>
      <c r="E11" s="10">
        <v>18</v>
      </c>
      <c r="F11" s="10">
        <v>34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40" t="s">
        <v>12</v>
      </c>
      <c r="B12" s="1" t="s">
        <v>25</v>
      </c>
      <c r="C12" s="10">
        <v>7607</v>
      </c>
      <c r="D12" s="10">
        <v>7313</v>
      </c>
      <c r="E12" s="10">
        <v>171</v>
      </c>
      <c r="F12" s="10">
        <v>123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40" t="s">
        <v>12</v>
      </c>
      <c r="B13" s="1" t="s">
        <v>26</v>
      </c>
      <c r="C13" s="10">
        <v>1483</v>
      </c>
      <c r="D13" s="10">
        <v>1424</v>
      </c>
      <c r="E13" s="10">
        <v>31</v>
      </c>
      <c r="F13" s="10">
        <v>28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40" t="s">
        <v>12</v>
      </c>
      <c r="B14" s="1" t="s">
        <v>27</v>
      </c>
      <c r="C14" s="10">
        <v>1476</v>
      </c>
      <c r="D14" s="10">
        <v>1418</v>
      </c>
      <c r="E14" s="10">
        <v>34</v>
      </c>
      <c r="F14" s="10">
        <v>24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40" t="s">
        <v>12</v>
      </c>
      <c r="B15" s="1" t="s">
        <v>28</v>
      </c>
      <c r="C15" s="10">
        <v>1569</v>
      </c>
      <c r="D15" s="10">
        <v>1501</v>
      </c>
      <c r="E15" s="10">
        <v>38</v>
      </c>
      <c r="F15" s="10">
        <v>30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40" t="s">
        <v>12</v>
      </c>
      <c r="B16" s="1" t="s">
        <v>29</v>
      </c>
      <c r="C16" s="10">
        <v>1578</v>
      </c>
      <c r="D16" s="10">
        <v>1519</v>
      </c>
      <c r="E16" s="10">
        <v>40</v>
      </c>
      <c r="F16" s="10">
        <v>19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40" t="s">
        <v>12</v>
      </c>
      <c r="B17" s="1" t="s">
        <v>30</v>
      </c>
      <c r="C17" s="10">
        <v>1501</v>
      </c>
      <c r="D17" s="10">
        <v>1451</v>
      </c>
      <c r="E17" s="10">
        <v>28</v>
      </c>
      <c r="F17" s="10">
        <v>22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40" t="s">
        <v>12</v>
      </c>
      <c r="B18" s="1" t="s">
        <v>31</v>
      </c>
      <c r="C18" s="10">
        <v>7509</v>
      </c>
      <c r="D18" s="10">
        <v>7220</v>
      </c>
      <c r="E18" s="10">
        <v>204</v>
      </c>
      <c r="F18" s="10">
        <v>85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40" t="s">
        <v>12</v>
      </c>
      <c r="B19" s="1" t="s">
        <v>32</v>
      </c>
      <c r="C19" s="10">
        <v>1431</v>
      </c>
      <c r="D19" s="10">
        <v>1392</v>
      </c>
      <c r="E19" s="10">
        <v>29</v>
      </c>
      <c r="F19" s="10">
        <v>10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40" t="s">
        <v>12</v>
      </c>
      <c r="B20" s="1" t="s">
        <v>33</v>
      </c>
      <c r="C20" s="10">
        <v>1560</v>
      </c>
      <c r="D20" s="10">
        <v>1504</v>
      </c>
      <c r="E20" s="10">
        <v>31</v>
      </c>
      <c r="F20" s="10">
        <v>25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40" t="s">
        <v>12</v>
      </c>
      <c r="B21" s="1" t="s">
        <v>34</v>
      </c>
      <c r="C21" s="10">
        <v>1504</v>
      </c>
      <c r="D21" s="10">
        <v>1441</v>
      </c>
      <c r="E21" s="10">
        <v>40</v>
      </c>
      <c r="F21" s="10">
        <v>23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40" t="s">
        <v>12</v>
      </c>
      <c r="B22" s="1" t="s">
        <v>35</v>
      </c>
      <c r="C22" s="10">
        <v>1508</v>
      </c>
      <c r="D22" s="10">
        <v>1445</v>
      </c>
      <c r="E22" s="10">
        <v>49</v>
      </c>
      <c r="F22" s="10">
        <v>14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40" t="s">
        <v>12</v>
      </c>
      <c r="B23" s="1" t="s">
        <v>36</v>
      </c>
      <c r="C23" s="10">
        <v>1506</v>
      </c>
      <c r="D23" s="10">
        <v>1438</v>
      </c>
      <c r="E23" s="10">
        <v>55</v>
      </c>
      <c r="F23" s="10">
        <v>13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40" t="s">
        <v>12</v>
      </c>
      <c r="B24" s="1" t="s">
        <v>37</v>
      </c>
      <c r="C24" s="10">
        <v>7785</v>
      </c>
      <c r="D24" s="10">
        <v>6684</v>
      </c>
      <c r="E24" s="10">
        <v>1028</v>
      </c>
      <c r="F24" s="10">
        <v>73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40" t="s">
        <v>12</v>
      </c>
      <c r="B25" s="1" t="s">
        <v>38</v>
      </c>
      <c r="C25" s="10">
        <v>1525</v>
      </c>
      <c r="D25" s="10">
        <v>1444</v>
      </c>
      <c r="E25" s="10">
        <v>65</v>
      </c>
      <c r="F25" s="10">
        <v>16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40" t="s">
        <v>12</v>
      </c>
      <c r="B26" s="1" t="s">
        <v>39</v>
      </c>
      <c r="C26" s="10">
        <v>1640</v>
      </c>
      <c r="D26" s="10">
        <v>1555</v>
      </c>
      <c r="E26" s="10">
        <v>69</v>
      </c>
      <c r="F26" s="10">
        <v>16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40" t="s">
        <v>12</v>
      </c>
      <c r="B27" s="1" t="s">
        <v>40</v>
      </c>
      <c r="C27" s="10">
        <v>1592</v>
      </c>
      <c r="D27" s="10">
        <v>1445</v>
      </c>
      <c r="E27" s="10">
        <v>130</v>
      </c>
      <c r="F27" s="10">
        <v>17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40" t="s">
        <v>12</v>
      </c>
      <c r="B28" s="1" t="s">
        <v>41</v>
      </c>
      <c r="C28" s="10">
        <v>1477</v>
      </c>
      <c r="D28" s="10">
        <v>1152</v>
      </c>
      <c r="E28" s="10">
        <v>314</v>
      </c>
      <c r="F28" s="10">
        <v>11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40" t="s">
        <v>12</v>
      </c>
      <c r="B29" s="1" t="s">
        <v>42</v>
      </c>
      <c r="C29" s="10">
        <v>1551</v>
      </c>
      <c r="D29" s="10">
        <v>1088</v>
      </c>
      <c r="E29" s="10">
        <v>450</v>
      </c>
      <c r="F29" s="10">
        <v>13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40" t="s">
        <v>12</v>
      </c>
      <c r="B30" s="1" t="s">
        <v>43</v>
      </c>
      <c r="C30" s="10">
        <v>7959</v>
      </c>
      <c r="D30" s="10">
        <v>4621</v>
      </c>
      <c r="E30" s="10">
        <v>3252</v>
      </c>
      <c r="F30" s="10">
        <v>86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40" t="s">
        <v>12</v>
      </c>
      <c r="B31" s="1" t="s">
        <v>44</v>
      </c>
      <c r="C31" s="10">
        <v>1551</v>
      </c>
      <c r="D31" s="10">
        <v>1045</v>
      </c>
      <c r="E31" s="10">
        <v>495</v>
      </c>
      <c r="F31" s="10">
        <v>11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40" t="s">
        <v>12</v>
      </c>
      <c r="B32" s="1" t="s">
        <v>45</v>
      </c>
      <c r="C32" s="10">
        <v>1556</v>
      </c>
      <c r="D32" s="10">
        <v>953</v>
      </c>
      <c r="E32" s="10">
        <v>590</v>
      </c>
      <c r="F32" s="10">
        <v>13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40" t="s">
        <v>12</v>
      </c>
      <c r="B33" s="1" t="s">
        <v>46</v>
      </c>
      <c r="C33" s="10">
        <v>1591</v>
      </c>
      <c r="D33" s="10">
        <v>975</v>
      </c>
      <c r="E33" s="10">
        <v>597</v>
      </c>
      <c r="F33" s="10">
        <v>19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40" t="s">
        <v>12</v>
      </c>
      <c r="B34" s="1" t="s">
        <v>47</v>
      </c>
      <c r="C34" s="10">
        <v>1583</v>
      </c>
      <c r="D34" s="10">
        <v>835</v>
      </c>
      <c r="E34" s="10">
        <v>722</v>
      </c>
      <c r="F34" s="10">
        <v>26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40" t="s">
        <v>12</v>
      </c>
      <c r="B35" s="1" t="s">
        <v>48</v>
      </c>
      <c r="C35" s="10">
        <v>1678</v>
      </c>
      <c r="D35" s="10">
        <v>813</v>
      </c>
      <c r="E35" s="10">
        <v>848</v>
      </c>
      <c r="F35" s="10">
        <v>17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40" t="s">
        <v>12</v>
      </c>
      <c r="B36" s="1" t="s">
        <v>49</v>
      </c>
      <c r="C36" s="10">
        <v>8881</v>
      </c>
      <c r="D36" s="10">
        <v>2950</v>
      </c>
      <c r="E36" s="10">
        <v>5824</v>
      </c>
      <c r="F36" s="10">
        <v>107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40" t="s">
        <v>12</v>
      </c>
      <c r="B37" s="1" t="s">
        <v>50</v>
      </c>
      <c r="C37" s="10">
        <v>1699</v>
      </c>
      <c r="D37" s="10">
        <v>722</v>
      </c>
      <c r="E37" s="10">
        <v>965</v>
      </c>
      <c r="F37" s="10">
        <v>12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40" t="s">
        <v>12</v>
      </c>
      <c r="B38" s="1" t="s">
        <v>51</v>
      </c>
      <c r="C38" s="10">
        <v>1720</v>
      </c>
      <c r="D38" s="10">
        <v>649</v>
      </c>
      <c r="E38" s="10">
        <v>1046</v>
      </c>
      <c r="F38" s="10">
        <v>25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40" t="s">
        <v>12</v>
      </c>
      <c r="B39" s="1" t="s">
        <v>52</v>
      </c>
      <c r="C39" s="10">
        <v>1794</v>
      </c>
      <c r="D39" s="10">
        <v>567</v>
      </c>
      <c r="E39" s="10">
        <v>1204</v>
      </c>
      <c r="F39" s="10">
        <v>23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40" t="s">
        <v>12</v>
      </c>
      <c r="B40" s="1" t="s">
        <v>53</v>
      </c>
      <c r="C40" s="10">
        <v>1818</v>
      </c>
      <c r="D40" s="10">
        <v>527</v>
      </c>
      <c r="E40" s="10">
        <v>1262</v>
      </c>
      <c r="F40" s="10">
        <v>29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40" t="s">
        <v>12</v>
      </c>
      <c r="B41" s="1" t="s">
        <v>54</v>
      </c>
      <c r="C41" s="10">
        <v>1850</v>
      </c>
      <c r="D41" s="10">
        <v>485</v>
      </c>
      <c r="E41" s="10">
        <v>1347</v>
      </c>
      <c r="F41" s="10">
        <v>18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40" t="s">
        <v>12</v>
      </c>
      <c r="B42" s="1" t="s">
        <v>55</v>
      </c>
      <c r="C42" s="10">
        <v>8882</v>
      </c>
      <c r="D42" s="10">
        <v>1904</v>
      </c>
      <c r="E42" s="10">
        <v>6838</v>
      </c>
      <c r="F42" s="10">
        <v>140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40" t="s">
        <v>12</v>
      </c>
      <c r="B43" s="1" t="s">
        <v>56</v>
      </c>
      <c r="C43" s="10">
        <v>1876</v>
      </c>
      <c r="D43" s="10">
        <v>449</v>
      </c>
      <c r="E43" s="10">
        <v>1396</v>
      </c>
      <c r="F43" s="10">
        <v>31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40" t="s">
        <v>12</v>
      </c>
      <c r="B44" s="1" t="s">
        <v>57</v>
      </c>
      <c r="C44" s="10">
        <v>1795</v>
      </c>
      <c r="D44" s="10">
        <v>405</v>
      </c>
      <c r="E44" s="10">
        <v>1355</v>
      </c>
      <c r="F44" s="10">
        <v>35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40" t="s">
        <v>12</v>
      </c>
      <c r="B45" s="1" t="s">
        <v>58</v>
      </c>
      <c r="C45" s="10">
        <v>1658</v>
      </c>
      <c r="D45" s="10">
        <v>374</v>
      </c>
      <c r="E45" s="10">
        <v>1255</v>
      </c>
      <c r="F45" s="10">
        <v>29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40" t="s">
        <v>12</v>
      </c>
      <c r="B46" s="1" t="s">
        <v>59</v>
      </c>
      <c r="C46" s="10">
        <v>1830</v>
      </c>
      <c r="D46" s="10">
        <v>368</v>
      </c>
      <c r="E46" s="10">
        <v>1435</v>
      </c>
      <c r="F46" s="10">
        <v>27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40" t="s">
        <v>12</v>
      </c>
      <c r="B47" s="1" t="s">
        <v>60</v>
      </c>
      <c r="C47" s="10">
        <v>1723</v>
      </c>
      <c r="D47" s="10">
        <v>308</v>
      </c>
      <c r="E47" s="10">
        <v>1397</v>
      </c>
      <c r="F47" s="10">
        <v>18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40" t="s">
        <v>12</v>
      </c>
      <c r="B48" s="1" t="s">
        <v>61</v>
      </c>
      <c r="C48" s="10">
        <v>7730</v>
      </c>
      <c r="D48" s="10">
        <v>1111</v>
      </c>
      <c r="E48" s="10">
        <v>6540</v>
      </c>
      <c r="F48" s="10">
        <v>79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40" t="s">
        <v>12</v>
      </c>
      <c r="B49" s="1" t="s">
        <v>62</v>
      </c>
      <c r="C49" s="10">
        <v>1682</v>
      </c>
      <c r="D49" s="10">
        <v>281</v>
      </c>
      <c r="E49" s="10">
        <v>1390</v>
      </c>
      <c r="F49" s="10">
        <v>11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40" t="s">
        <v>12</v>
      </c>
      <c r="B50" s="1" t="s">
        <v>63</v>
      </c>
      <c r="C50" s="10">
        <v>1518</v>
      </c>
      <c r="D50" s="10">
        <v>232</v>
      </c>
      <c r="E50" s="10">
        <v>1268</v>
      </c>
      <c r="F50" s="10">
        <v>18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40" t="s">
        <v>12</v>
      </c>
      <c r="B51" s="1" t="s">
        <v>64</v>
      </c>
      <c r="C51" s="10">
        <v>1424</v>
      </c>
      <c r="D51" s="10">
        <v>203</v>
      </c>
      <c r="E51" s="10">
        <v>1209</v>
      </c>
      <c r="F51" s="10">
        <v>12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40" t="s">
        <v>12</v>
      </c>
      <c r="B52" s="1" t="s">
        <v>65</v>
      </c>
      <c r="C52" s="10">
        <v>1541</v>
      </c>
      <c r="D52" s="10">
        <v>201</v>
      </c>
      <c r="E52" s="10">
        <v>1319</v>
      </c>
      <c r="F52" s="10">
        <v>21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40" t="s">
        <v>12</v>
      </c>
      <c r="B53" s="1" t="s">
        <v>66</v>
      </c>
      <c r="C53" s="10">
        <v>1565</v>
      </c>
      <c r="D53" s="10">
        <v>194</v>
      </c>
      <c r="E53" s="10">
        <v>1354</v>
      </c>
      <c r="F53" s="10">
        <v>17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40" t="s">
        <v>12</v>
      </c>
      <c r="B54" s="1" t="s">
        <v>67</v>
      </c>
      <c r="C54" s="10">
        <v>7551</v>
      </c>
      <c r="D54" s="10">
        <v>847</v>
      </c>
      <c r="E54" s="10">
        <v>6599</v>
      </c>
      <c r="F54" s="10">
        <v>105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40" t="s">
        <v>12</v>
      </c>
      <c r="B55" s="1" t="s">
        <v>68</v>
      </c>
      <c r="C55" s="10">
        <v>1465</v>
      </c>
      <c r="D55" s="10">
        <v>183</v>
      </c>
      <c r="E55" s="10">
        <v>1263</v>
      </c>
      <c r="F55" s="10">
        <v>19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40" t="s">
        <v>12</v>
      </c>
      <c r="B56" s="1" t="s">
        <v>69</v>
      </c>
      <c r="C56" s="10">
        <v>1518</v>
      </c>
      <c r="D56" s="10">
        <v>173</v>
      </c>
      <c r="E56" s="10">
        <v>1318</v>
      </c>
      <c r="F56" s="10">
        <v>27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40" t="s">
        <v>12</v>
      </c>
      <c r="B57" s="1" t="s">
        <v>70</v>
      </c>
      <c r="C57" s="10">
        <v>1628</v>
      </c>
      <c r="D57" s="10">
        <v>193</v>
      </c>
      <c r="E57" s="10">
        <v>1417</v>
      </c>
      <c r="F57" s="10">
        <v>18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40" t="s">
        <v>12</v>
      </c>
      <c r="B58" s="1" t="s">
        <v>71</v>
      </c>
      <c r="C58" s="10">
        <v>1442</v>
      </c>
      <c r="D58" s="10">
        <v>157</v>
      </c>
      <c r="E58" s="10">
        <v>1270</v>
      </c>
      <c r="F58" s="10">
        <v>15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40" t="s">
        <v>12</v>
      </c>
      <c r="B59" s="1" t="s">
        <v>72</v>
      </c>
      <c r="C59" s="10">
        <v>1498</v>
      </c>
      <c r="D59" s="10">
        <v>141</v>
      </c>
      <c r="E59" s="10">
        <v>1331</v>
      </c>
      <c r="F59" s="10">
        <v>26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40" t="s">
        <v>12</v>
      </c>
      <c r="B60" s="1" t="s">
        <v>73</v>
      </c>
      <c r="C60" s="10">
        <v>7198</v>
      </c>
      <c r="D60" s="10">
        <v>627</v>
      </c>
      <c r="E60" s="10">
        <v>6459</v>
      </c>
      <c r="F60" s="10">
        <v>112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40" t="s">
        <v>12</v>
      </c>
      <c r="B61" s="1" t="s">
        <v>74</v>
      </c>
      <c r="C61" s="10">
        <v>1471</v>
      </c>
      <c r="D61" s="10">
        <v>135</v>
      </c>
      <c r="E61" s="10">
        <v>1323</v>
      </c>
      <c r="F61" s="10">
        <v>13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40" t="s">
        <v>12</v>
      </c>
      <c r="B62" s="1" t="s">
        <v>75</v>
      </c>
      <c r="C62" s="10">
        <v>1452</v>
      </c>
      <c r="D62" s="10">
        <v>132</v>
      </c>
      <c r="E62" s="10">
        <v>1299</v>
      </c>
      <c r="F62" s="10">
        <v>21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40" t="s">
        <v>12</v>
      </c>
      <c r="B63" s="1" t="s">
        <v>76</v>
      </c>
      <c r="C63" s="10">
        <v>1509</v>
      </c>
      <c r="D63" s="10">
        <v>143</v>
      </c>
      <c r="E63" s="10">
        <v>1338</v>
      </c>
      <c r="F63" s="10">
        <v>28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40" t="s">
        <v>12</v>
      </c>
      <c r="B64" s="1" t="s">
        <v>77</v>
      </c>
      <c r="C64" s="10">
        <v>1389</v>
      </c>
      <c r="D64" s="10">
        <v>103</v>
      </c>
      <c r="E64" s="10">
        <v>1266</v>
      </c>
      <c r="F64" s="10">
        <v>20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40" t="s">
        <v>12</v>
      </c>
      <c r="B65" s="1" t="s">
        <v>78</v>
      </c>
      <c r="C65" s="10">
        <v>1377</v>
      </c>
      <c r="D65" s="10">
        <v>114</v>
      </c>
      <c r="E65" s="10">
        <v>1233</v>
      </c>
      <c r="F65" s="10">
        <v>30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40" t="s">
        <v>12</v>
      </c>
      <c r="B66" s="1" t="s">
        <v>79</v>
      </c>
      <c r="C66" s="10">
        <v>6353</v>
      </c>
      <c r="D66" s="10">
        <v>440</v>
      </c>
      <c r="E66" s="10">
        <v>5776</v>
      </c>
      <c r="F66" s="10">
        <v>137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40" t="s">
        <v>12</v>
      </c>
      <c r="B67" s="1" t="s">
        <v>80</v>
      </c>
      <c r="C67" s="10">
        <v>1447</v>
      </c>
      <c r="D67" s="10">
        <v>99</v>
      </c>
      <c r="E67" s="10">
        <v>1303</v>
      </c>
      <c r="F67" s="10">
        <v>45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40" t="s">
        <v>12</v>
      </c>
      <c r="B68" s="1" t="s">
        <v>81</v>
      </c>
      <c r="C68" s="10">
        <v>1264</v>
      </c>
      <c r="D68" s="10">
        <v>94</v>
      </c>
      <c r="E68" s="10">
        <v>1149</v>
      </c>
      <c r="F68" s="10">
        <v>21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40" t="s">
        <v>12</v>
      </c>
      <c r="B69" s="1" t="s">
        <v>82</v>
      </c>
      <c r="C69" s="10">
        <v>1299</v>
      </c>
      <c r="D69" s="10">
        <v>105</v>
      </c>
      <c r="E69" s="10">
        <v>1166</v>
      </c>
      <c r="F69" s="10">
        <v>28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40" t="s">
        <v>12</v>
      </c>
      <c r="B70" s="1" t="s">
        <v>83</v>
      </c>
      <c r="C70" s="10">
        <v>1158</v>
      </c>
      <c r="D70" s="10">
        <v>78</v>
      </c>
      <c r="E70" s="10">
        <v>1056</v>
      </c>
      <c r="F70" s="10">
        <v>24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40" t="s">
        <v>12</v>
      </c>
      <c r="B71" s="1" t="s">
        <v>84</v>
      </c>
      <c r="C71" s="10">
        <v>1185</v>
      </c>
      <c r="D71" s="10">
        <v>64</v>
      </c>
      <c r="E71" s="10">
        <v>1102</v>
      </c>
      <c r="F71" s="10">
        <v>19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40" t="s">
        <v>12</v>
      </c>
      <c r="B72" s="1" t="s">
        <v>85</v>
      </c>
      <c r="C72" s="10">
        <v>5909</v>
      </c>
      <c r="D72" s="10">
        <v>287</v>
      </c>
      <c r="E72" s="10">
        <v>5506</v>
      </c>
      <c r="F72" s="10">
        <v>116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40" t="s">
        <v>12</v>
      </c>
      <c r="B73" s="1" t="s">
        <v>86</v>
      </c>
      <c r="C73" s="10">
        <v>1101</v>
      </c>
      <c r="D73" s="10">
        <v>76</v>
      </c>
      <c r="E73" s="10">
        <v>1008</v>
      </c>
      <c r="F73" s="10">
        <v>17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40" t="s">
        <v>12</v>
      </c>
      <c r="B74" s="1" t="s">
        <v>87</v>
      </c>
      <c r="C74" s="10">
        <v>1084</v>
      </c>
      <c r="D74" s="10">
        <v>48</v>
      </c>
      <c r="E74" s="10">
        <v>1020</v>
      </c>
      <c r="F74" s="10">
        <v>16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40" t="s">
        <v>12</v>
      </c>
      <c r="B75" s="1" t="s">
        <v>88</v>
      </c>
      <c r="C75" s="10">
        <v>1226</v>
      </c>
      <c r="D75" s="10">
        <v>45</v>
      </c>
      <c r="E75" s="10">
        <v>1153</v>
      </c>
      <c r="F75" s="10">
        <v>28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40" t="s">
        <v>12</v>
      </c>
      <c r="B76" s="1" t="s">
        <v>89</v>
      </c>
      <c r="C76" s="10">
        <v>1214</v>
      </c>
      <c r="D76" s="10">
        <v>50</v>
      </c>
      <c r="E76" s="10">
        <v>1136</v>
      </c>
      <c r="F76" s="10">
        <v>28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40" t="s">
        <v>12</v>
      </c>
      <c r="B77" s="1" t="s">
        <v>90</v>
      </c>
      <c r="C77" s="10">
        <v>1284</v>
      </c>
      <c r="D77" s="10">
        <v>68</v>
      </c>
      <c r="E77" s="10">
        <v>1189</v>
      </c>
      <c r="F77" s="10">
        <v>27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40" t="s">
        <v>12</v>
      </c>
      <c r="B78" s="1" t="s">
        <v>91</v>
      </c>
      <c r="C78" s="10">
        <v>5878</v>
      </c>
      <c r="D78" s="10">
        <v>261</v>
      </c>
      <c r="E78" s="10">
        <v>5489</v>
      </c>
      <c r="F78" s="10">
        <v>128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40" t="s">
        <v>12</v>
      </c>
      <c r="B79" s="1" t="s">
        <v>92</v>
      </c>
      <c r="C79" s="10">
        <v>1216</v>
      </c>
      <c r="D79" s="10">
        <v>55</v>
      </c>
      <c r="E79" s="10">
        <v>1132</v>
      </c>
      <c r="F79" s="10">
        <v>29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40" t="s">
        <v>12</v>
      </c>
      <c r="B80" s="1" t="s">
        <v>93</v>
      </c>
      <c r="C80" s="10">
        <v>1152</v>
      </c>
      <c r="D80" s="10">
        <v>54</v>
      </c>
      <c r="E80" s="10">
        <v>1078</v>
      </c>
      <c r="F80" s="10">
        <v>20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40" t="s">
        <v>12</v>
      </c>
      <c r="B81" s="1" t="s">
        <v>94</v>
      </c>
      <c r="C81" s="10">
        <v>1173</v>
      </c>
      <c r="D81" s="10">
        <v>61</v>
      </c>
      <c r="E81" s="10">
        <v>1087</v>
      </c>
      <c r="F81" s="10">
        <v>25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40" t="s">
        <v>12</v>
      </c>
      <c r="B82" s="1" t="s">
        <v>95</v>
      </c>
      <c r="C82" s="10">
        <v>1208</v>
      </c>
      <c r="D82" s="10">
        <v>46</v>
      </c>
      <c r="E82" s="10">
        <v>1135</v>
      </c>
      <c r="F82" s="10">
        <v>27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40" t="s">
        <v>12</v>
      </c>
      <c r="B83" s="1" t="s">
        <v>96</v>
      </c>
      <c r="C83" s="10">
        <v>1129</v>
      </c>
      <c r="D83" s="10">
        <v>45</v>
      </c>
      <c r="E83" s="10">
        <v>1057</v>
      </c>
      <c r="F83" s="10">
        <v>27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40" t="s">
        <v>12</v>
      </c>
      <c r="B84" s="1" t="s">
        <v>97</v>
      </c>
      <c r="C84" s="10">
        <v>5504</v>
      </c>
      <c r="D84" s="10">
        <v>220</v>
      </c>
      <c r="E84" s="10">
        <v>5147</v>
      </c>
      <c r="F84" s="10">
        <v>137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40" t="s">
        <v>12</v>
      </c>
      <c r="B85" s="1" t="s">
        <v>98</v>
      </c>
      <c r="C85" s="10">
        <v>1238</v>
      </c>
      <c r="D85" s="10">
        <v>56</v>
      </c>
      <c r="E85" s="10">
        <v>1147</v>
      </c>
      <c r="F85" s="10">
        <v>35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40" t="s">
        <v>12</v>
      </c>
      <c r="B86" s="1" t="s">
        <v>99</v>
      </c>
      <c r="C86" s="10">
        <v>1079</v>
      </c>
      <c r="D86" s="10">
        <v>44</v>
      </c>
      <c r="E86" s="10">
        <v>1017</v>
      </c>
      <c r="F86" s="10">
        <v>18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40" t="s">
        <v>12</v>
      </c>
      <c r="B87" s="1" t="s">
        <v>100</v>
      </c>
      <c r="C87" s="10">
        <v>1078</v>
      </c>
      <c r="D87" s="10">
        <v>35</v>
      </c>
      <c r="E87" s="10">
        <v>1017</v>
      </c>
      <c r="F87" s="10">
        <v>26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40" t="s">
        <v>12</v>
      </c>
      <c r="B88" s="1" t="s">
        <v>101</v>
      </c>
      <c r="C88" s="10">
        <v>1052</v>
      </c>
      <c r="D88" s="10">
        <v>40</v>
      </c>
      <c r="E88" s="10">
        <v>980</v>
      </c>
      <c r="F88" s="10">
        <v>32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40" t="s">
        <v>12</v>
      </c>
      <c r="B89" s="1" t="s">
        <v>102</v>
      </c>
      <c r="C89" s="10">
        <v>1057</v>
      </c>
      <c r="D89" s="10">
        <v>45</v>
      </c>
      <c r="E89" s="10">
        <v>986</v>
      </c>
      <c r="F89" s="10">
        <v>26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40" t="s">
        <v>12</v>
      </c>
      <c r="B90" s="1" t="s">
        <v>103</v>
      </c>
      <c r="C90" s="10">
        <v>5031</v>
      </c>
      <c r="D90" s="10">
        <v>166</v>
      </c>
      <c r="E90" s="10">
        <v>4719</v>
      </c>
      <c r="F90" s="10">
        <v>146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40" t="s">
        <v>12</v>
      </c>
      <c r="B91" s="1" t="s">
        <v>104</v>
      </c>
      <c r="C91" s="10">
        <v>1170</v>
      </c>
      <c r="D91" s="10">
        <v>51</v>
      </c>
      <c r="E91" s="10">
        <v>1088</v>
      </c>
      <c r="F91" s="10">
        <v>31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40" t="s">
        <v>12</v>
      </c>
      <c r="B92" s="1" t="s">
        <v>105</v>
      </c>
      <c r="C92" s="10">
        <v>1003</v>
      </c>
      <c r="D92" s="10">
        <v>28</v>
      </c>
      <c r="E92" s="10">
        <v>950</v>
      </c>
      <c r="F92" s="10">
        <v>25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40" t="s">
        <v>12</v>
      </c>
      <c r="B93" s="1" t="s">
        <v>106</v>
      </c>
      <c r="C93" s="10">
        <v>1024</v>
      </c>
      <c r="D93" s="10">
        <v>37</v>
      </c>
      <c r="E93" s="10">
        <v>952</v>
      </c>
      <c r="F93" s="10">
        <v>35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40" t="s">
        <v>12</v>
      </c>
      <c r="B94" s="1" t="s">
        <v>107</v>
      </c>
      <c r="C94" s="10">
        <v>960</v>
      </c>
      <c r="D94" s="10">
        <v>26</v>
      </c>
      <c r="E94" s="10">
        <v>914</v>
      </c>
      <c r="F94" s="10">
        <v>20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40" t="s">
        <v>12</v>
      </c>
      <c r="B95" s="1" t="s">
        <v>108</v>
      </c>
      <c r="C95" s="10">
        <v>874</v>
      </c>
      <c r="D95" s="10">
        <v>24</v>
      </c>
      <c r="E95" s="10">
        <v>815</v>
      </c>
      <c r="F95" s="10">
        <v>35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40" t="s">
        <v>12</v>
      </c>
      <c r="B96" s="1" t="s">
        <v>109</v>
      </c>
      <c r="C96" s="10">
        <v>4028</v>
      </c>
      <c r="D96" s="10">
        <v>134</v>
      </c>
      <c r="E96" s="10">
        <v>3767</v>
      </c>
      <c r="F96" s="10">
        <v>127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40" t="s">
        <v>12</v>
      </c>
      <c r="B97" s="1" t="s">
        <v>110</v>
      </c>
      <c r="C97" s="10">
        <v>965</v>
      </c>
      <c r="D97" s="10">
        <v>39</v>
      </c>
      <c r="E97" s="10">
        <v>884</v>
      </c>
      <c r="F97" s="10">
        <v>42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40" t="s">
        <v>12</v>
      </c>
      <c r="B98" s="1" t="s">
        <v>111</v>
      </c>
      <c r="C98" s="10">
        <v>841</v>
      </c>
      <c r="D98" s="10">
        <v>28</v>
      </c>
      <c r="E98" s="10">
        <v>789</v>
      </c>
      <c r="F98" s="10">
        <v>24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40" t="s">
        <v>12</v>
      </c>
      <c r="B99" s="1" t="s">
        <v>112</v>
      </c>
      <c r="C99" s="10">
        <v>858</v>
      </c>
      <c r="D99" s="10">
        <v>19</v>
      </c>
      <c r="E99" s="10">
        <v>809</v>
      </c>
      <c r="F99" s="10">
        <v>30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40" t="s">
        <v>12</v>
      </c>
      <c r="B100" s="1" t="s">
        <v>113</v>
      </c>
      <c r="C100" s="10">
        <v>712</v>
      </c>
      <c r="D100" s="10">
        <v>24</v>
      </c>
      <c r="E100" s="10">
        <v>674</v>
      </c>
      <c r="F100" s="10">
        <v>14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40" t="s">
        <v>12</v>
      </c>
      <c r="B101" s="1" t="s">
        <v>114</v>
      </c>
      <c r="C101" s="10">
        <v>652</v>
      </c>
      <c r="D101" s="10">
        <v>24</v>
      </c>
      <c r="E101" s="10">
        <v>611</v>
      </c>
      <c r="F101" s="10">
        <v>17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40" t="s">
        <v>12</v>
      </c>
      <c r="B102" s="1" t="s">
        <v>115</v>
      </c>
      <c r="C102" s="10">
        <v>2478</v>
      </c>
      <c r="D102" s="10">
        <v>85</v>
      </c>
      <c r="E102" s="10">
        <v>2300</v>
      </c>
      <c r="F102" s="10">
        <v>93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40" t="s">
        <v>12</v>
      </c>
      <c r="B103" s="1" t="s">
        <v>116</v>
      </c>
      <c r="C103" s="10">
        <v>630</v>
      </c>
      <c r="D103" s="10">
        <v>29</v>
      </c>
      <c r="E103" s="10">
        <v>573</v>
      </c>
      <c r="F103" s="10">
        <v>28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40" t="s">
        <v>12</v>
      </c>
      <c r="B104" s="1" t="s">
        <v>117</v>
      </c>
      <c r="C104" s="10">
        <v>562</v>
      </c>
      <c r="D104" s="10">
        <v>19</v>
      </c>
      <c r="E104" s="10">
        <v>519</v>
      </c>
      <c r="F104" s="10">
        <v>24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40" t="s">
        <v>12</v>
      </c>
      <c r="B105" s="1" t="s">
        <v>118</v>
      </c>
      <c r="C105" s="10">
        <v>491</v>
      </c>
      <c r="D105" s="10">
        <v>16</v>
      </c>
      <c r="E105" s="10">
        <v>469</v>
      </c>
      <c r="F105" s="10">
        <v>6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40" t="s">
        <v>12</v>
      </c>
      <c r="B106" s="1" t="s">
        <v>119</v>
      </c>
      <c r="C106" s="10">
        <v>407</v>
      </c>
      <c r="D106" s="10">
        <v>9</v>
      </c>
      <c r="E106" s="10">
        <v>381</v>
      </c>
      <c r="F106" s="10">
        <v>17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40" t="s">
        <v>12</v>
      </c>
      <c r="B107" s="1" t="s">
        <v>120</v>
      </c>
      <c r="C107" s="10">
        <v>388</v>
      </c>
      <c r="D107" s="10">
        <v>12</v>
      </c>
      <c r="E107" s="10">
        <v>358</v>
      </c>
      <c r="F107" s="10">
        <v>18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40" t="s">
        <v>12</v>
      </c>
      <c r="B108" s="1" t="s">
        <v>121</v>
      </c>
      <c r="C108" s="10">
        <v>1432</v>
      </c>
      <c r="D108" s="10">
        <v>54</v>
      </c>
      <c r="E108" s="10">
        <v>1310</v>
      </c>
      <c r="F108" s="10">
        <v>68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40" t="s">
        <v>12</v>
      </c>
      <c r="B109" s="1" t="s">
        <v>122</v>
      </c>
      <c r="C109" s="10">
        <v>319</v>
      </c>
      <c r="D109" s="10">
        <v>12</v>
      </c>
      <c r="E109" s="10">
        <v>290</v>
      </c>
      <c r="F109" s="10">
        <v>17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40" t="s">
        <v>12</v>
      </c>
      <c r="B110" s="1" t="s">
        <v>123</v>
      </c>
      <c r="C110" s="10">
        <v>332</v>
      </c>
      <c r="D110" s="10">
        <v>12</v>
      </c>
      <c r="E110" s="10">
        <v>305</v>
      </c>
      <c r="F110" s="10">
        <v>15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40" t="s">
        <v>12</v>
      </c>
      <c r="B111" s="1" t="s">
        <v>124</v>
      </c>
      <c r="C111" s="10">
        <v>297</v>
      </c>
      <c r="D111" s="10">
        <v>10</v>
      </c>
      <c r="E111" s="10">
        <v>280</v>
      </c>
      <c r="F111" s="10">
        <v>7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40" t="s">
        <v>12</v>
      </c>
      <c r="B112" s="1" t="s">
        <v>125</v>
      </c>
      <c r="C112" s="10">
        <v>229</v>
      </c>
      <c r="D112" s="10">
        <v>4</v>
      </c>
      <c r="E112" s="10">
        <v>214</v>
      </c>
      <c r="F112" s="10">
        <v>11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40" t="s">
        <v>12</v>
      </c>
      <c r="B113" s="1" t="s">
        <v>126</v>
      </c>
      <c r="C113" s="10">
        <v>255</v>
      </c>
      <c r="D113" s="10">
        <v>16</v>
      </c>
      <c r="E113" s="10">
        <v>221</v>
      </c>
      <c r="F113" s="10">
        <v>18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40" t="s">
        <v>12</v>
      </c>
      <c r="B114" s="1" t="s">
        <v>127</v>
      </c>
      <c r="C114" s="10">
        <v>768</v>
      </c>
      <c r="D114" s="10">
        <v>37</v>
      </c>
      <c r="E114" s="10">
        <v>698</v>
      </c>
      <c r="F114" s="10">
        <v>33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9" t="s">
        <v>128</v>
      </c>
      <c r="B115" s="4" t="s">
        <v>12</v>
      </c>
      <c r="C115" s="3">
        <v>60992</v>
      </c>
      <c r="D115" s="3">
        <v>19934</v>
      </c>
      <c r="E115" s="3">
        <v>38641</v>
      </c>
      <c r="F115" s="3">
        <v>2417</v>
      </c>
    </row>
    <row r="116" spans="1:11" ht="12" customHeight="1">
      <c r="A116" s="40" t="s">
        <v>12</v>
      </c>
      <c r="B116" s="1" t="s">
        <v>19</v>
      </c>
      <c r="C116" s="10">
        <v>3095</v>
      </c>
      <c r="D116" s="10">
        <v>1522</v>
      </c>
      <c r="E116" s="10">
        <v>134</v>
      </c>
      <c r="F116" s="10">
        <v>1439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40" t="s">
        <v>12</v>
      </c>
      <c r="B117" s="1" t="s">
        <v>20</v>
      </c>
      <c r="C117" s="10">
        <v>542</v>
      </c>
      <c r="D117" s="10">
        <v>62</v>
      </c>
      <c r="E117" s="10">
        <v>29</v>
      </c>
      <c r="F117" s="10">
        <v>451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40" t="s">
        <v>12</v>
      </c>
      <c r="B118" s="1" t="s">
        <v>21</v>
      </c>
      <c r="C118" s="10">
        <v>556</v>
      </c>
      <c r="D118" s="10">
        <v>128</v>
      </c>
      <c r="E118" s="10">
        <v>28</v>
      </c>
      <c r="F118" s="10">
        <v>400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40" t="s">
        <v>12</v>
      </c>
      <c r="B119" s="1" t="s">
        <v>22</v>
      </c>
      <c r="C119" s="10">
        <v>632</v>
      </c>
      <c r="D119" s="10">
        <v>197</v>
      </c>
      <c r="E119" s="10">
        <v>38</v>
      </c>
      <c r="F119" s="10">
        <v>397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40" t="s">
        <v>12</v>
      </c>
      <c r="B120" s="1" t="s">
        <v>23</v>
      </c>
      <c r="C120" s="10">
        <v>686</v>
      </c>
      <c r="D120" s="10">
        <v>483</v>
      </c>
      <c r="E120" s="10">
        <v>30</v>
      </c>
      <c r="F120" s="10">
        <v>173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40" t="s">
        <v>12</v>
      </c>
      <c r="B121" s="1" t="s">
        <v>24</v>
      </c>
      <c r="C121" s="10">
        <v>679</v>
      </c>
      <c r="D121" s="10">
        <v>652</v>
      </c>
      <c r="E121" s="10">
        <v>9</v>
      </c>
      <c r="F121" s="10">
        <v>18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40" t="s">
        <v>12</v>
      </c>
      <c r="B122" s="1" t="s">
        <v>25</v>
      </c>
      <c r="C122" s="10">
        <v>3724</v>
      </c>
      <c r="D122" s="10">
        <v>3576</v>
      </c>
      <c r="E122" s="10">
        <v>83</v>
      </c>
      <c r="F122" s="10">
        <v>65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40" t="s">
        <v>12</v>
      </c>
      <c r="B123" s="1" t="s">
        <v>26</v>
      </c>
      <c r="C123" s="10">
        <v>726</v>
      </c>
      <c r="D123" s="10">
        <v>695</v>
      </c>
      <c r="E123" s="10">
        <v>18</v>
      </c>
      <c r="F123" s="10">
        <v>13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40" t="s">
        <v>12</v>
      </c>
      <c r="B124" s="1" t="s">
        <v>27</v>
      </c>
      <c r="C124" s="10">
        <v>719</v>
      </c>
      <c r="D124" s="10">
        <v>693</v>
      </c>
      <c r="E124" s="10">
        <v>12</v>
      </c>
      <c r="F124" s="10">
        <v>14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40" t="s">
        <v>12</v>
      </c>
      <c r="B125" s="1" t="s">
        <v>28</v>
      </c>
      <c r="C125" s="10">
        <v>756</v>
      </c>
      <c r="D125" s="10">
        <v>725</v>
      </c>
      <c r="E125" s="10">
        <v>15</v>
      </c>
      <c r="F125" s="10">
        <v>16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40" t="s">
        <v>12</v>
      </c>
      <c r="B126" s="1" t="s">
        <v>29</v>
      </c>
      <c r="C126" s="10">
        <v>772</v>
      </c>
      <c r="D126" s="10">
        <v>739</v>
      </c>
      <c r="E126" s="10">
        <v>24</v>
      </c>
      <c r="F126" s="10">
        <v>9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40" t="s">
        <v>12</v>
      </c>
      <c r="B127" s="1" t="s">
        <v>30</v>
      </c>
      <c r="C127" s="10">
        <v>751</v>
      </c>
      <c r="D127" s="10">
        <v>724</v>
      </c>
      <c r="E127" s="10">
        <v>14</v>
      </c>
      <c r="F127" s="10">
        <v>13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40" t="s">
        <v>12</v>
      </c>
      <c r="B128" s="1" t="s">
        <v>31</v>
      </c>
      <c r="C128" s="10">
        <v>3706</v>
      </c>
      <c r="D128" s="10">
        <v>3573</v>
      </c>
      <c r="E128" s="10">
        <v>89</v>
      </c>
      <c r="F128" s="10">
        <v>44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40" t="s">
        <v>12</v>
      </c>
      <c r="B129" s="1" t="s">
        <v>32</v>
      </c>
      <c r="C129" s="10">
        <v>707</v>
      </c>
      <c r="D129" s="10">
        <v>688</v>
      </c>
      <c r="E129" s="10">
        <v>16</v>
      </c>
      <c r="F129" s="10">
        <v>3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40" t="s">
        <v>12</v>
      </c>
      <c r="B130" s="1" t="s">
        <v>33</v>
      </c>
      <c r="C130" s="10">
        <v>785</v>
      </c>
      <c r="D130" s="10">
        <v>751</v>
      </c>
      <c r="E130" s="10">
        <v>16</v>
      </c>
      <c r="F130" s="10">
        <v>18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40" t="s">
        <v>12</v>
      </c>
      <c r="B131" s="1" t="s">
        <v>34</v>
      </c>
      <c r="C131" s="10">
        <v>734</v>
      </c>
      <c r="D131" s="10">
        <v>708</v>
      </c>
      <c r="E131" s="10">
        <v>14</v>
      </c>
      <c r="F131" s="10">
        <v>12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40" t="s">
        <v>12</v>
      </c>
      <c r="B132" s="1" t="s">
        <v>35</v>
      </c>
      <c r="C132" s="10">
        <v>739</v>
      </c>
      <c r="D132" s="10">
        <v>710</v>
      </c>
      <c r="E132" s="10">
        <v>24</v>
      </c>
      <c r="F132" s="10">
        <v>5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40" t="s">
        <v>12</v>
      </c>
      <c r="B133" s="1" t="s">
        <v>36</v>
      </c>
      <c r="C133" s="10">
        <v>741</v>
      </c>
      <c r="D133" s="10">
        <v>716</v>
      </c>
      <c r="E133" s="10">
        <v>19</v>
      </c>
      <c r="F133" s="10">
        <v>6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40" t="s">
        <v>12</v>
      </c>
      <c r="B134" s="1" t="s">
        <v>37</v>
      </c>
      <c r="C134" s="10">
        <v>3802</v>
      </c>
      <c r="D134" s="10">
        <v>3377</v>
      </c>
      <c r="E134" s="10">
        <v>391</v>
      </c>
      <c r="F134" s="10">
        <v>34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40" t="s">
        <v>12</v>
      </c>
      <c r="B135" s="1" t="s">
        <v>38</v>
      </c>
      <c r="C135" s="10">
        <v>755</v>
      </c>
      <c r="D135" s="10">
        <v>725</v>
      </c>
      <c r="E135" s="10">
        <v>23</v>
      </c>
      <c r="F135" s="10">
        <v>7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40" t="s">
        <v>12</v>
      </c>
      <c r="B136" s="1" t="s">
        <v>39</v>
      </c>
      <c r="C136" s="10">
        <v>785</v>
      </c>
      <c r="D136" s="10">
        <v>742</v>
      </c>
      <c r="E136" s="10">
        <v>33</v>
      </c>
      <c r="F136" s="10">
        <v>10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40" t="s">
        <v>12</v>
      </c>
      <c r="B137" s="1" t="s">
        <v>40</v>
      </c>
      <c r="C137" s="10">
        <v>813</v>
      </c>
      <c r="D137" s="10">
        <v>752</v>
      </c>
      <c r="E137" s="10">
        <v>54</v>
      </c>
      <c r="F137" s="10">
        <v>7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40" t="s">
        <v>12</v>
      </c>
      <c r="B138" s="1" t="s">
        <v>41</v>
      </c>
      <c r="C138" s="10">
        <v>713</v>
      </c>
      <c r="D138" s="10">
        <v>586</v>
      </c>
      <c r="E138" s="10">
        <v>121</v>
      </c>
      <c r="F138" s="10">
        <v>6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40" t="s">
        <v>12</v>
      </c>
      <c r="B139" s="1" t="s">
        <v>42</v>
      </c>
      <c r="C139" s="10">
        <v>736</v>
      </c>
      <c r="D139" s="10">
        <v>572</v>
      </c>
      <c r="E139" s="10">
        <v>160</v>
      </c>
      <c r="F139" s="10">
        <v>4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40" t="s">
        <v>12</v>
      </c>
      <c r="B140" s="1" t="s">
        <v>43</v>
      </c>
      <c r="C140" s="10">
        <v>4010</v>
      </c>
      <c r="D140" s="10">
        <v>2532</v>
      </c>
      <c r="E140" s="10">
        <v>1438</v>
      </c>
      <c r="F140" s="10">
        <v>40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40" t="s">
        <v>12</v>
      </c>
      <c r="B141" s="1" t="s">
        <v>44</v>
      </c>
      <c r="C141" s="10">
        <v>791</v>
      </c>
      <c r="D141" s="10">
        <v>568</v>
      </c>
      <c r="E141" s="10">
        <v>220</v>
      </c>
      <c r="F141" s="10">
        <v>3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40" t="s">
        <v>12</v>
      </c>
      <c r="B142" s="1" t="s">
        <v>45</v>
      </c>
      <c r="C142" s="10">
        <v>792</v>
      </c>
      <c r="D142" s="10">
        <v>534</v>
      </c>
      <c r="E142" s="10">
        <v>249</v>
      </c>
      <c r="F142" s="10">
        <v>9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40" t="s">
        <v>12</v>
      </c>
      <c r="B143" s="1" t="s">
        <v>46</v>
      </c>
      <c r="C143" s="10">
        <v>830</v>
      </c>
      <c r="D143" s="10">
        <v>562</v>
      </c>
      <c r="E143" s="10">
        <v>261</v>
      </c>
      <c r="F143" s="10">
        <v>7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40" t="s">
        <v>12</v>
      </c>
      <c r="B144" s="1" t="s">
        <v>47</v>
      </c>
      <c r="C144" s="10">
        <v>770</v>
      </c>
      <c r="D144" s="10">
        <v>442</v>
      </c>
      <c r="E144" s="10">
        <v>314</v>
      </c>
      <c r="F144" s="10">
        <v>14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40" t="s">
        <v>12</v>
      </c>
      <c r="B145" s="1" t="s">
        <v>48</v>
      </c>
      <c r="C145" s="10">
        <v>827</v>
      </c>
      <c r="D145" s="10">
        <v>426</v>
      </c>
      <c r="E145" s="10">
        <v>394</v>
      </c>
      <c r="F145" s="10">
        <v>7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40" t="s">
        <v>12</v>
      </c>
      <c r="B146" s="1" t="s">
        <v>49</v>
      </c>
      <c r="C146" s="10">
        <v>4619</v>
      </c>
      <c r="D146" s="10">
        <v>1694</v>
      </c>
      <c r="E146" s="10">
        <v>2878</v>
      </c>
      <c r="F146" s="10">
        <v>47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40" t="s">
        <v>12</v>
      </c>
      <c r="B147" s="1" t="s">
        <v>50</v>
      </c>
      <c r="C147" s="10">
        <v>863</v>
      </c>
      <c r="D147" s="10">
        <v>400</v>
      </c>
      <c r="E147" s="10">
        <v>457</v>
      </c>
      <c r="F147" s="10">
        <v>6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40" t="s">
        <v>12</v>
      </c>
      <c r="B148" s="1" t="s">
        <v>51</v>
      </c>
      <c r="C148" s="10">
        <v>938</v>
      </c>
      <c r="D148" s="10">
        <v>390</v>
      </c>
      <c r="E148" s="10">
        <v>535</v>
      </c>
      <c r="F148" s="10">
        <v>13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40" t="s">
        <v>12</v>
      </c>
      <c r="B149" s="1" t="s">
        <v>52</v>
      </c>
      <c r="C149" s="10">
        <v>939</v>
      </c>
      <c r="D149" s="10">
        <v>339</v>
      </c>
      <c r="E149" s="10">
        <v>590</v>
      </c>
      <c r="F149" s="10">
        <v>10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40" t="s">
        <v>12</v>
      </c>
      <c r="B150" s="1" t="s">
        <v>53</v>
      </c>
      <c r="C150" s="10">
        <v>925</v>
      </c>
      <c r="D150" s="10">
        <v>289</v>
      </c>
      <c r="E150" s="10">
        <v>626</v>
      </c>
      <c r="F150" s="10">
        <v>10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40" t="s">
        <v>12</v>
      </c>
      <c r="B151" s="1" t="s">
        <v>54</v>
      </c>
      <c r="C151" s="10">
        <v>954</v>
      </c>
      <c r="D151" s="10">
        <v>276</v>
      </c>
      <c r="E151" s="10">
        <v>670</v>
      </c>
      <c r="F151" s="10">
        <v>8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40" t="s">
        <v>12</v>
      </c>
      <c r="B152" s="1" t="s">
        <v>55</v>
      </c>
      <c r="C152" s="10">
        <v>4509</v>
      </c>
      <c r="D152" s="10">
        <v>1074</v>
      </c>
      <c r="E152" s="10">
        <v>3384</v>
      </c>
      <c r="F152" s="10">
        <v>51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40" t="s">
        <v>12</v>
      </c>
      <c r="B153" s="1" t="s">
        <v>56</v>
      </c>
      <c r="C153" s="10">
        <v>941</v>
      </c>
      <c r="D153" s="10">
        <v>240</v>
      </c>
      <c r="E153" s="10">
        <v>689</v>
      </c>
      <c r="F153" s="10">
        <v>12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40" t="s">
        <v>12</v>
      </c>
      <c r="B154" s="1" t="s">
        <v>57</v>
      </c>
      <c r="C154" s="10">
        <v>940</v>
      </c>
      <c r="D154" s="10">
        <v>245</v>
      </c>
      <c r="E154" s="10">
        <v>682</v>
      </c>
      <c r="F154" s="10">
        <v>13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40" t="s">
        <v>12</v>
      </c>
      <c r="B155" s="1" t="s">
        <v>58</v>
      </c>
      <c r="C155" s="10">
        <v>840</v>
      </c>
      <c r="D155" s="10">
        <v>214</v>
      </c>
      <c r="E155" s="10">
        <v>616</v>
      </c>
      <c r="F155" s="10">
        <v>10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40" t="s">
        <v>12</v>
      </c>
      <c r="B156" s="1" t="s">
        <v>59</v>
      </c>
      <c r="C156" s="10">
        <v>881</v>
      </c>
      <c r="D156" s="10">
        <v>192</v>
      </c>
      <c r="E156" s="10">
        <v>683</v>
      </c>
      <c r="F156" s="10">
        <v>6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40" t="s">
        <v>12</v>
      </c>
      <c r="B157" s="1" t="s">
        <v>60</v>
      </c>
      <c r="C157" s="10">
        <v>907</v>
      </c>
      <c r="D157" s="10">
        <v>183</v>
      </c>
      <c r="E157" s="10">
        <v>714</v>
      </c>
      <c r="F157" s="10">
        <v>10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40" t="s">
        <v>12</v>
      </c>
      <c r="B158" s="1" t="s">
        <v>61</v>
      </c>
      <c r="C158" s="10">
        <v>3907</v>
      </c>
      <c r="D158" s="10">
        <v>640</v>
      </c>
      <c r="E158" s="10">
        <v>3239</v>
      </c>
      <c r="F158" s="10">
        <v>28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40" t="s">
        <v>12</v>
      </c>
      <c r="B159" s="1" t="s">
        <v>62</v>
      </c>
      <c r="C159" s="10">
        <v>843</v>
      </c>
      <c r="D159" s="10">
        <v>165</v>
      </c>
      <c r="E159" s="10">
        <v>674</v>
      </c>
      <c r="F159" s="10">
        <v>4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40" t="s">
        <v>12</v>
      </c>
      <c r="B160" s="1" t="s">
        <v>63</v>
      </c>
      <c r="C160" s="10">
        <v>728</v>
      </c>
      <c r="D160" s="10">
        <v>114</v>
      </c>
      <c r="E160" s="10">
        <v>608</v>
      </c>
      <c r="F160" s="10">
        <v>6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40" t="s">
        <v>12</v>
      </c>
      <c r="B161" s="1" t="s">
        <v>64</v>
      </c>
      <c r="C161" s="10">
        <v>690</v>
      </c>
      <c r="D161" s="10">
        <v>116</v>
      </c>
      <c r="E161" s="10">
        <v>572</v>
      </c>
      <c r="F161" s="10">
        <v>2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40" t="s">
        <v>12</v>
      </c>
      <c r="B162" s="1" t="s">
        <v>65</v>
      </c>
      <c r="C162" s="10">
        <v>847</v>
      </c>
      <c r="D162" s="10">
        <v>125</v>
      </c>
      <c r="E162" s="10">
        <v>711</v>
      </c>
      <c r="F162" s="10">
        <v>11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40" t="s">
        <v>12</v>
      </c>
      <c r="B163" s="1" t="s">
        <v>66</v>
      </c>
      <c r="C163" s="10">
        <v>799</v>
      </c>
      <c r="D163" s="10">
        <v>120</v>
      </c>
      <c r="E163" s="10">
        <v>674</v>
      </c>
      <c r="F163" s="10">
        <v>5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40" t="s">
        <v>12</v>
      </c>
      <c r="B164" s="1" t="s">
        <v>67</v>
      </c>
      <c r="C164" s="10">
        <v>3961</v>
      </c>
      <c r="D164" s="10">
        <v>508</v>
      </c>
      <c r="E164" s="10">
        <v>3410</v>
      </c>
      <c r="F164" s="10">
        <v>43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40" t="s">
        <v>12</v>
      </c>
      <c r="B165" s="1" t="s">
        <v>68</v>
      </c>
      <c r="C165" s="10">
        <v>766</v>
      </c>
      <c r="D165" s="10">
        <v>106</v>
      </c>
      <c r="E165" s="10">
        <v>652</v>
      </c>
      <c r="F165" s="10">
        <v>8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40" t="s">
        <v>12</v>
      </c>
      <c r="B166" s="1" t="s">
        <v>69</v>
      </c>
      <c r="C166" s="10">
        <v>816</v>
      </c>
      <c r="D166" s="10">
        <v>97</v>
      </c>
      <c r="E166" s="10">
        <v>703</v>
      </c>
      <c r="F166" s="10">
        <v>16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40" t="s">
        <v>12</v>
      </c>
      <c r="B167" s="1" t="s">
        <v>70</v>
      </c>
      <c r="C167" s="10">
        <v>861</v>
      </c>
      <c r="D167" s="10">
        <v>130</v>
      </c>
      <c r="E167" s="10">
        <v>722</v>
      </c>
      <c r="F167" s="10">
        <v>9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40" t="s">
        <v>12</v>
      </c>
      <c r="B168" s="1" t="s">
        <v>71</v>
      </c>
      <c r="C168" s="10">
        <v>756</v>
      </c>
      <c r="D168" s="10">
        <v>87</v>
      </c>
      <c r="E168" s="10">
        <v>668</v>
      </c>
      <c r="F168" s="10">
        <v>1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40" t="s">
        <v>12</v>
      </c>
      <c r="B169" s="1" t="s">
        <v>72</v>
      </c>
      <c r="C169" s="10">
        <v>762</v>
      </c>
      <c r="D169" s="10">
        <v>88</v>
      </c>
      <c r="E169" s="10">
        <v>665</v>
      </c>
      <c r="F169" s="10">
        <v>9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40" t="s">
        <v>12</v>
      </c>
      <c r="B170" s="1" t="s">
        <v>73</v>
      </c>
      <c r="C170" s="10">
        <v>3815</v>
      </c>
      <c r="D170" s="10">
        <v>397</v>
      </c>
      <c r="E170" s="10">
        <v>3369</v>
      </c>
      <c r="F170" s="10">
        <v>49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40" t="s">
        <v>12</v>
      </c>
      <c r="B171" s="1" t="s">
        <v>74</v>
      </c>
      <c r="C171" s="10">
        <v>787</v>
      </c>
      <c r="D171" s="10">
        <v>87</v>
      </c>
      <c r="E171" s="10">
        <v>694</v>
      </c>
      <c r="F171" s="10">
        <v>6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40" t="s">
        <v>12</v>
      </c>
      <c r="B172" s="1" t="s">
        <v>75</v>
      </c>
      <c r="C172" s="10">
        <v>787</v>
      </c>
      <c r="D172" s="10">
        <v>82</v>
      </c>
      <c r="E172" s="10">
        <v>695</v>
      </c>
      <c r="F172" s="10">
        <v>10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40" t="s">
        <v>12</v>
      </c>
      <c r="B173" s="1" t="s">
        <v>76</v>
      </c>
      <c r="C173" s="10">
        <v>783</v>
      </c>
      <c r="D173" s="10">
        <v>87</v>
      </c>
      <c r="E173" s="10">
        <v>686</v>
      </c>
      <c r="F173" s="10">
        <v>10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40" t="s">
        <v>12</v>
      </c>
      <c r="B174" s="1" t="s">
        <v>77</v>
      </c>
      <c r="C174" s="10">
        <v>718</v>
      </c>
      <c r="D174" s="10">
        <v>61</v>
      </c>
      <c r="E174" s="10">
        <v>651</v>
      </c>
      <c r="F174" s="10">
        <v>6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40" t="s">
        <v>12</v>
      </c>
      <c r="B175" s="1" t="s">
        <v>78</v>
      </c>
      <c r="C175" s="10">
        <v>740</v>
      </c>
      <c r="D175" s="10">
        <v>80</v>
      </c>
      <c r="E175" s="10">
        <v>643</v>
      </c>
      <c r="F175" s="10">
        <v>17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40" t="s">
        <v>12</v>
      </c>
      <c r="B176" s="1" t="s">
        <v>79</v>
      </c>
      <c r="C176" s="10">
        <v>3387</v>
      </c>
      <c r="D176" s="10">
        <v>262</v>
      </c>
      <c r="E176" s="10">
        <v>3068</v>
      </c>
      <c r="F176" s="10">
        <v>57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40" t="s">
        <v>12</v>
      </c>
      <c r="B177" s="1" t="s">
        <v>80</v>
      </c>
      <c r="C177" s="10">
        <v>774</v>
      </c>
      <c r="D177" s="10">
        <v>65</v>
      </c>
      <c r="E177" s="10">
        <v>689</v>
      </c>
      <c r="F177" s="10">
        <v>20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40" t="s">
        <v>12</v>
      </c>
      <c r="B178" s="1" t="s">
        <v>81</v>
      </c>
      <c r="C178" s="10">
        <v>701</v>
      </c>
      <c r="D178" s="10">
        <v>56</v>
      </c>
      <c r="E178" s="10">
        <v>637</v>
      </c>
      <c r="F178" s="10">
        <v>8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40" t="s">
        <v>12</v>
      </c>
      <c r="B179" s="1" t="s">
        <v>82</v>
      </c>
      <c r="C179" s="10">
        <v>675</v>
      </c>
      <c r="D179" s="10">
        <v>60</v>
      </c>
      <c r="E179" s="10">
        <v>603</v>
      </c>
      <c r="F179" s="10">
        <v>12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40" t="s">
        <v>12</v>
      </c>
      <c r="B180" s="1" t="s">
        <v>83</v>
      </c>
      <c r="C180" s="10">
        <v>616</v>
      </c>
      <c r="D180" s="10">
        <v>47</v>
      </c>
      <c r="E180" s="10">
        <v>561</v>
      </c>
      <c r="F180" s="10">
        <v>8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40" t="s">
        <v>12</v>
      </c>
      <c r="B181" s="1" t="s">
        <v>84</v>
      </c>
      <c r="C181" s="10">
        <v>621</v>
      </c>
      <c r="D181" s="10">
        <v>34</v>
      </c>
      <c r="E181" s="10">
        <v>578</v>
      </c>
      <c r="F181" s="10">
        <v>9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40" t="s">
        <v>12</v>
      </c>
      <c r="B182" s="1" t="s">
        <v>85</v>
      </c>
      <c r="C182" s="10">
        <v>3199</v>
      </c>
      <c r="D182" s="10">
        <v>182</v>
      </c>
      <c r="E182" s="10">
        <v>2962</v>
      </c>
      <c r="F182" s="10">
        <v>55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40" t="s">
        <v>12</v>
      </c>
      <c r="B183" s="1" t="s">
        <v>86</v>
      </c>
      <c r="C183" s="10">
        <v>602</v>
      </c>
      <c r="D183" s="10">
        <v>51</v>
      </c>
      <c r="E183" s="10">
        <v>544</v>
      </c>
      <c r="F183" s="10">
        <v>7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40" t="s">
        <v>12</v>
      </c>
      <c r="B184" s="1" t="s">
        <v>87</v>
      </c>
      <c r="C184" s="10">
        <v>585</v>
      </c>
      <c r="D184" s="10">
        <v>30</v>
      </c>
      <c r="E184" s="10">
        <v>549</v>
      </c>
      <c r="F184" s="10">
        <v>6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40" t="s">
        <v>12</v>
      </c>
      <c r="B185" s="1" t="s">
        <v>88</v>
      </c>
      <c r="C185" s="10">
        <v>659</v>
      </c>
      <c r="D185" s="10">
        <v>27</v>
      </c>
      <c r="E185" s="10">
        <v>617</v>
      </c>
      <c r="F185" s="10">
        <v>15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40" t="s">
        <v>12</v>
      </c>
      <c r="B186" s="1" t="s">
        <v>89</v>
      </c>
      <c r="C186" s="10">
        <v>646</v>
      </c>
      <c r="D186" s="10">
        <v>31</v>
      </c>
      <c r="E186" s="10">
        <v>602</v>
      </c>
      <c r="F186" s="10">
        <v>13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40" t="s">
        <v>12</v>
      </c>
      <c r="B187" s="1" t="s">
        <v>90</v>
      </c>
      <c r="C187" s="10">
        <v>707</v>
      </c>
      <c r="D187" s="10">
        <v>43</v>
      </c>
      <c r="E187" s="10">
        <v>650</v>
      </c>
      <c r="F187" s="10">
        <v>14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40" t="s">
        <v>12</v>
      </c>
      <c r="B188" s="1" t="s">
        <v>91</v>
      </c>
      <c r="C188" s="10">
        <v>3385</v>
      </c>
      <c r="D188" s="10">
        <v>171</v>
      </c>
      <c r="E188" s="10">
        <v>3134</v>
      </c>
      <c r="F188" s="10">
        <v>80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40" t="s">
        <v>12</v>
      </c>
      <c r="B189" s="1" t="s">
        <v>92</v>
      </c>
      <c r="C189" s="10">
        <v>698</v>
      </c>
      <c r="D189" s="10">
        <v>40</v>
      </c>
      <c r="E189" s="10">
        <v>638</v>
      </c>
      <c r="F189" s="10">
        <v>20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40" t="s">
        <v>12</v>
      </c>
      <c r="B190" s="1" t="s">
        <v>93</v>
      </c>
      <c r="C190" s="10">
        <v>679</v>
      </c>
      <c r="D190" s="10">
        <v>33</v>
      </c>
      <c r="E190" s="10">
        <v>633</v>
      </c>
      <c r="F190" s="10">
        <v>13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40" t="s">
        <v>12</v>
      </c>
      <c r="B191" s="1" t="s">
        <v>94</v>
      </c>
      <c r="C191" s="10">
        <v>668</v>
      </c>
      <c r="D191" s="10">
        <v>40</v>
      </c>
      <c r="E191" s="10">
        <v>615</v>
      </c>
      <c r="F191" s="10">
        <v>13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40" t="s">
        <v>12</v>
      </c>
      <c r="B192" s="1" t="s">
        <v>95</v>
      </c>
      <c r="C192" s="10">
        <v>709</v>
      </c>
      <c r="D192" s="10">
        <v>31</v>
      </c>
      <c r="E192" s="10">
        <v>660</v>
      </c>
      <c r="F192" s="10">
        <v>18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40" t="s">
        <v>12</v>
      </c>
      <c r="B193" s="1" t="s">
        <v>96</v>
      </c>
      <c r="C193" s="10">
        <v>631</v>
      </c>
      <c r="D193" s="10">
        <v>27</v>
      </c>
      <c r="E193" s="10">
        <v>588</v>
      </c>
      <c r="F193" s="10">
        <v>16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40" t="s">
        <v>12</v>
      </c>
      <c r="B194" s="1" t="s">
        <v>97</v>
      </c>
      <c r="C194" s="10">
        <v>3120</v>
      </c>
      <c r="D194" s="10">
        <v>137</v>
      </c>
      <c r="E194" s="10">
        <v>2905</v>
      </c>
      <c r="F194" s="10">
        <v>78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40" t="s">
        <v>12</v>
      </c>
      <c r="B195" s="1" t="s">
        <v>98</v>
      </c>
      <c r="C195" s="10">
        <v>706</v>
      </c>
      <c r="D195" s="10">
        <v>38</v>
      </c>
      <c r="E195" s="10">
        <v>648</v>
      </c>
      <c r="F195" s="10">
        <v>20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40" t="s">
        <v>12</v>
      </c>
      <c r="B196" s="1" t="s">
        <v>99</v>
      </c>
      <c r="C196" s="10">
        <v>608</v>
      </c>
      <c r="D196" s="10">
        <v>26</v>
      </c>
      <c r="E196" s="10">
        <v>572</v>
      </c>
      <c r="F196" s="10">
        <v>10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40" t="s">
        <v>12</v>
      </c>
      <c r="B197" s="1" t="s">
        <v>100</v>
      </c>
      <c r="C197" s="10">
        <v>591</v>
      </c>
      <c r="D197" s="10">
        <v>18</v>
      </c>
      <c r="E197" s="10">
        <v>559</v>
      </c>
      <c r="F197" s="10">
        <v>14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40" t="s">
        <v>12</v>
      </c>
      <c r="B198" s="1" t="s">
        <v>101</v>
      </c>
      <c r="C198" s="10">
        <v>589</v>
      </c>
      <c r="D198" s="10">
        <v>26</v>
      </c>
      <c r="E198" s="10">
        <v>544</v>
      </c>
      <c r="F198" s="10">
        <v>19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40" t="s">
        <v>12</v>
      </c>
      <c r="B199" s="1" t="s">
        <v>102</v>
      </c>
      <c r="C199" s="10">
        <v>626</v>
      </c>
      <c r="D199" s="10">
        <v>29</v>
      </c>
      <c r="E199" s="10">
        <v>582</v>
      </c>
      <c r="F199" s="10">
        <v>15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40" t="s">
        <v>12</v>
      </c>
      <c r="B200" s="1" t="s">
        <v>103</v>
      </c>
      <c r="C200" s="10">
        <v>3050</v>
      </c>
      <c r="D200" s="10">
        <v>94</v>
      </c>
      <c r="E200" s="10">
        <v>2865</v>
      </c>
      <c r="F200" s="10">
        <v>91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40" t="s">
        <v>12</v>
      </c>
      <c r="B201" s="1" t="s">
        <v>104</v>
      </c>
      <c r="C201" s="10">
        <v>713</v>
      </c>
      <c r="D201" s="10">
        <v>35</v>
      </c>
      <c r="E201" s="10">
        <v>660</v>
      </c>
      <c r="F201" s="10">
        <v>18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40" t="s">
        <v>12</v>
      </c>
      <c r="B202" s="1" t="s">
        <v>105</v>
      </c>
      <c r="C202" s="10">
        <v>580</v>
      </c>
      <c r="D202" s="10">
        <v>13</v>
      </c>
      <c r="E202" s="10">
        <v>555</v>
      </c>
      <c r="F202" s="10">
        <v>12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40" t="s">
        <v>12</v>
      </c>
      <c r="B203" s="1" t="s">
        <v>106</v>
      </c>
      <c r="C203" s="10">
        <v>619</v>
      </c>
      <c r="D203" s="10">
        <v>22</v>
      </c>
      <c r="E203" s="10">
        <v>572</v>
      </c>
      <c r="F203" s="10">
        <v>25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40" t="s">
        <v>12</v>
      </c>
      <c r="B204" s="1" t="s">
        <v>107</v>
      </c>
      <c r="C204" s="10">
        <v>617</v>
      </c>
      <c r="D204" s="10">
        <v>18</v>
      </c>
      <c r="E204" s="10">
        <v>584</v>
      </c>
      <c r="F204" s="10">
        <v>15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40" t="s">
        <v>12</v>
      </c>
      <c r="B205" s="1" t="s">
        <v>108</v>
      </c>
      <c r="C205" s="10">
        <v>521</v>
      </c>
      <c r="D205" s="10">
        <v>6</v>
      </c>
      <c r="E205" s="10">
        <v>494</v>
      </c>
      <c r="F205" s="10">
        <v>21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40" t="s">
        <v>12</v>
      </c>
      <c r="B206" s="1" t="s">
        <v>109</v>
      </c>
      <c r="C206" s="10">
        <v>2531</v>
      </c>
      <c r="D206" s="10">
        <v>80</v>
      </c>
      <c r="E206" s="10">
        <v>2373</v>
      </c>
      <c r="F206" s="10">
        <v>78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40" t="s">
        <v>12</v>
      </c>
      <c r="B207" s="1" t="s">
        <v>110</v>
      </c>
      <c r="C207" s="10">
        <v>592</v>
      </c>
      <c r="D207" s="10">
        <v>26</v>
      </c>
      <c r="E207" s="10">
        <v>536</v>
      </c>
      <c r="F207" s="10">
        <v>30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40" t="s">
        <v>12</v>
      </c>
      <c r="B208" s="1" t="s">
        <v>111</v>
      </c>
      <c r="C208" s="10">
        <v>533</v>
      </c>
      <c r="D208" s="10">
        <v>15</v>
      </c>
      <c r="E208" s="10">
        <v>505</v>
      </c>
      <c r="F208" s="10">
        <v>13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40" t="s">
        <v>12</v>
      </c>
      <c r="B209" s="1" t="s">
        <v>112</v>
      </c>
      <c r="C209" s="10">
        <v>528</v>
      </c>
      <c r="D209" s="10">
        <v>9</v>
      </c>
      <c r="E209" s="10">
        <v>502</v>
      </c>
      <c r="F209" s="10">
        <v>17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40" t="s">
        <v>12</v>
      </c>
      <c r="B210" s="1" t="s">
        <v>113</v>
      </c>
      <c r="C210" s="10">
        <v>454</v>
      </c>
      <c r="D210" s="10">
        <v>15</v>
      </c>
      <c r="E210" s="10">
        <v>430</v>
      </c>
      <c r="F210" s="10">
        <v>9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40" t="s">
        <v>12</v>
      </c>
      <c r="B211" s="1" t="s">
        <v>114</v>
      </c>
      <c r="C211" s="10">
        <v>424</v>
      </c>
      <c r="D211" s="10">
        <v>15</v>
      </c>
      <c r="E211" s="10">
        <v>400</v>
      </c>
      <c r="F211" s="10">
        <v>9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40" t="s">
        <v>12</v>
      </c>
      <c r="B212" s="1" t="s">
        <v>115</v>
      </c>
      <c r="C212" s="10">
        <v>1611</v>
      </c>
      <c r="D212" s="10">
        <v>50</v>
      </c>
      <c r="E212" s="10">
        <v>1494</v>
      </c>
      <c r="F212" s="10">
        <v>67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40" t="s">
        <v>12</v>
      </c>
      <c r="B213" s="1" t="s">
        <v>116</v>
      </c>
      <c r="C213" s="10">
        <v>401</v>
      </c>
      <c r="D213" s="10">
        <v>16</v>
      </c>
      <c r="E213" s="10">
        <v>363</v>
      </c>
      <c r="F213" s="10">
        <v>22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40" t="s">
        <v>12</v>
      </c>
      <c r="B214" s="1" t="s">
        <v>117</v>
      </c>
      <c r="C214" s="10">
        <v>342</v>
      </c>
      <c r="D214" s="10">
        <v>9</v>
      </c>
      <c r="E214" s="10">
        <v>318</v>
      </c>
      <c r="F214" s="10">
        <v>15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40" t="s">
        <v>12</v>
      </c>
      <c r="B215" s="1" t="s">
        <v>118</v>
      </c>
      <c r="C215" s="10">
        <v>325</v>
      </c>
      <c r="D215" s="10">
        <v>9</v>
      </c>
      <c r="E215" s="10">
        <v>313</v>
      </c>
      <c r="F215" s="10">
        <v>3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40" t="s">
        <v>12</v>
      </c>
      <c r="B216" s="1" t="s">
        <v>119</v>
      </c>
      <c r="C216" s="10">
        <v>272</v>
      </c>
      <c r="D216" s="10">
        <v>7</v>
      </c>
      <c r="E216" s="10">
        <v>253</v>
      </c>
      <c r="F216" s="10">
        <v>12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40" t="s">
        <v>12</v>
      </c>
      <c r="B217" s="1" t="s">
        <v>120</v>
      </c>
      <c r="C217" s="10">
        <v>271</v>
      </c>
      <c r="D217" s="10">
        <v>9</v>
      </c>
      <c r="E217" s="10">
        <v>247</v>
      </c>
      <c r="F217" s="10">
        <v>15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40" t="s">
        <v>12</v>
      </c>
      <c r="B218" s="1" t="s">
        <v>121</v>
      </c>
      <c r="C218" s="10">
        <v>1004</v>
      </c>
      <c r="D218" s="10">
        <v>36</v>
      </c>
      <c r="E218" s="10">
        <v>921</v>
      </c>
      <c r="F218" s="10">
        <v>47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40" t="s">
        <v>12</v>
      </c>
      <c r="B219" s="1" t="s">
        <v>122</v>
      </c>
      <c r="C219" s="10">
        <v>222</v>
      </c>
      <c r="D219" s="10">
        <v>7</v>
      </c>
      <c r="E219" s="10">
        <v>202</v>
      </c>
      <c r="F219" s="10">
        <v>13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40" t="s">
        <v>12</v>
      </c>
      <c r="B220" s="1" t="s">
        <v>123</v>
      </c>
      <c r="C220" s="10">
        <v>238</v>
      </c>
      <c r="D220" s="10">
        <v>8</v>
      </c>
      <c r="E220" s="10">
        <v>222</v>
      </c>
      <c r="F220" s="10">
        <v>8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40" t="s">
        <v>12</v>
      </c>
      <c r="B221" s="1" t="s">
        <v>124</v>
      </c>
      <c r="C221" s="10">
        <v>208</v>
      </c>
      <c r="D221" s="10">
        <v>7</v>
      </c>
      <c r="E221" s="10">
        <v>195</v>
      </c>
      <c r="F221" s="10">
        <v>6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40" t="s">
        <v>12</v>
      </c>
      <c r="B222" s="1" t="s">
        <v>125</v>
      </c>
      <c r="C222" s="10">
        <v>163</v>
      </c>
      <c r="D222" s="10">
        <v>3</v>
      </c>
      <c r="E222" s="10">
        <v>152</v>
      </c>
      <c r="F222" s="10">
        <v>8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40" t="s">
        <v>12</v>
      </c>
      <c r="B223" s="1" t="s">
        <v>126</v>
      </c>
      <c r="C223" s="10">
        <v>173</v>
      </c>
      <c r="D223" s="10">
        <v>11</v>
      </c>
      <c r="E223" s="10">
        <v>150</v>
      </c>
      <c r="F223" s="10">
        <v>12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40" t="s">
        <v>12</v>
      </c>
      <c r="B224" s="1" t="s">
        <v>127</v>
      </c>
      <c r="C224" s="10">
        <v>557</v>
      </c>
      <c r="D224" s="10">
        <v>29</v>
      </c>
      <c r="E224" s="10">
        <v>504</v>
      </c>
      <c r="F224" s="10">
        <v>24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9" t="s">
        <v>129</v>
      </c>
      <c r="B225" s="4" t="s">
        <v>12</v>
      </c>
      <c r="C225" s="3">
        <v>53857</v>
      </c>
      <c r="D225" s="3">
        <v>18126</v>
      </c>
      <c r="E225" s="3">
        <v>33247</v>
      </c>
      <c r="F225" s="3">
        <v>2484</v>
      </c>
    </row>
    <row r="226" spans="1:11" ht="12" customHeight="1">
      <c r="A226" s="40" t="s">
        <v>12</v>
      </c>
      <c r="B226" s="1" t="s">
        <v>19</v>
      </c>
      <c r="C226" s="10">
        <v>3271</v>
      </c>
      <c r="D226" s="10">
        <v>1577</v>
      </c>
      <c r="E226" s="10">
        <v>127</v>
      </c>
      <c r="F226" s="10">
        <v>1567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40" t="s">
        <v>12</v>
      </c>
      <c r="B227" s="1" t="s">
        <v>20</v>
      </c>
      <c r="C227" s="10">
        <v>595</v>
      </c>
      <c r="D227" s="10">
        <v>67</v>
      </c>
      <c r="E227" s="10">
        <v>28</v>
      </c>
      <c r="F227" s="10">
        <v>500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40" t="s">
        <v>12</v>
      </c>
      <c r="B228" s="1" t="s">
        <v>21</v>
      </c>
      <c r="C228" s="10">
        <v>576</v>
      </c>
      <c r="D228" s="10">
        <v>90</v>
      </c>
      <c r="E228" s="10">
        <v>28</v>
      </c>
      <c r="F228" s="10">
        <v>458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40" t="s">
        <v>12</v>
      </c>
      <c r="B229" s="1" t="s">
        <v>22</v>
      </c>
      <c r="C229" s="10">
        <v>684</v>
      </c>
      <c r="D229" s="10">
        <v>243</v>
      </c>
      <c r="E229" s="10">
        <v>42</v>
      </c>
      <c r="F229" s="10">
        <v>399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40" t="s">
        <v>12</v>
      </c>
      <c r="B230" s="1" t="s">
        <v>23</v>
      </c>
      <c r="C230" s="10">
        <v>707</v>
      </c>
      <c r="D230" s="10">
        <v>493</v>
      </c>
      <c r="E230" s="10">
        <v>20</v>
      </c>
      <c r="F230" s="10">
        <v>194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40" t="s">
        <v>12</v>
      </c>
      <c r="B231" s="1" t="s">
        <v>24</v>
      </c>
      <c r="C231" s="10">
        <v>709</v>
      </c>
      <c r="D231" s="10">
        <v>684</v>
      </c>
      <c r="E231" s="10">
        <v>9</v>
      </c>
      <c r="F231" s="10">
        <v>16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40" t="s">
        <v>12</v>
      </c>
      <c r="B232" s="1" t="s">
        <v>25</v>
      </c>
      <c r="C232" s="10">
        <v>3883</v>
      </c>
      <c r="D232" s="10">
        <v>3737</v>
      </c>
      <c r="E232" s="10">
        <v>88</v>
      </c>
      <c r="F232" s="10">
        <v>58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40" t="s">
        <v>12</v>
      </c>
      <c r="B233" s="1" t="s">
        <v>26</v>
      </c>
      <c r="C233" s="10">
        <v>757</v>
      </c>
      <c r="D233" s="10">
        <v>729</v>
      </c>
      <c r="E233" s="10">
        <v>13</v>
      </c>
      <c r="F233" s="10">
        <v>15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40" t="s">
        <v>12</v>
      </c>
      <c r="B234" s="1" t="s">
        <v>27</v>
      </c>
      <c r="C234" s="10">
        <v>757</v>
      </c>
      <c r="D234" s="10">
        <v>725</v>
      </c>
      <c r="E234" s="10">
        <v>22</v>
      </c>
      <c r="F234" s="10">
        <v>10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40" t="s">
        <v>12</v>
      </c>
      <c r="B235" s="1" t="s">
        <v>28</v>
      </c>
      <c r="C235" s="10">
        <v>813</v>
      </c>
      <c r="D235" s="10">
        <v>776</v>
      </c>
      <c r="E235" s="10">
        <v>23</v>
      </c>
      <c r="F235" s="10">
        <v>14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40" t="s">
        <v>12</v>
      </c>
      <c r="B236" s="1" t="s">
        <v>29</v>
      </c>
      <c r="C236" s="10">
        <v>806</v>
      </c>
      <c r="D236" s="10">
        <v>780</v>
      </c>
      <c r="E236" s="10">
        <v>16</v>
      </c>
      <c r="F236" s="10">
        <v>10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40" t="s">
        <v>12</v>
      </c>
      <c r="B237" s="1" t="s">
        <v>30</v>
      </c>
      <c r="C237" s="10">
        <v>750</v>
      </c>
      <c r="D237" s="10">
        <v>727</v>
      </c>
      <c r="E237" s="10">
        <v>14</v>
      </c>
      <c r="F237" s="10">
        <v>9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40" t="s">
        <v>12</v>
      </c>
      <c r="B238" s="1" t="s">
        <v>31</v>
      </c>
      <c r="C238" s="10">
        <v>3803</v>
      </c>
      <c r="D238" s="10">
        <v>3647</v>
      </c>
      <c r="E238" s="10">
        <v>115</v>
      </c>
      <c r="F238" s="10">
        <v>41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40" t="s">
        <v>12</v>
      </c>
      <c r="B239" s="1" t="s">
        <v>32</v>
      </c>
      <c r="C239" s="10">
        <v>724</v>
      </c>
      <c r="D239" s="10">
        <v>704</v>
      </c>
      <c r="E239" s="10">
        <v>13</v>
      </c>
      <c r="F239" s="10">
        <v>7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40" t="s">
        <v>12</v>
      </c>
      <c r="B240" s="1" t="s">
        <v>33</v>
      </c>
      <c r="C240" s="10">
        <v>775</v>
      </c>
      <c r="D240" s="10">
        <v>753</v>
      </c>
      <c r="E240" s="10">
        <v>15</v>
      </c>
      <c r="F240" s="10">
        <v>7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40" t="s">
        <v>12</v>
      </c>
      <c r="B241" s="1" t="s">
        <v>34</v>
      </c>
      <c r="C241" s="10">
        <v>770</v>
      </c>
      <c r="D241" s="10">
        <v>733</v>
      </c>
      <c r="E241" s="10">
        <v>26</v>
      </c>
      <c r="F241" s="10">
        <v>11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40" t="s">
        <v>12</v>
      </c>
      <c r="B242" s="1" t="s">
        <v>35</v>
      </c>
      <c r="C242" s="10">
        <v>769</v>
      </c>
      <c r="D242" s="10">
        <v>735</v>
      </c>
      <c r="E242" s="10">
        <v>25</v>
      </c>
      <c r="F242" s="10">
        <v>9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40" t="s">
        <v>12</v>
      </c>
      <c r="B243" s="1" t="s">
        <v>36</v>
      </c>
      <c r="C243" s="10">
        <v>765</v>
      </c>
      <c r="D243" s="10">
        <v>722</v>
      </c>
      <c r="E243" s="10">
        <v>36</v>
      </c>
      <c r="F243" s="10">
        <v>7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40" t="s">
        <v>12</v>
      </c>
      <c r="B244" s="1" t="s">
        <v>37</v>
      </c>
      <c r="C244" s="10">
        <v>3983</v>
      </c>
      <c r="D244" s="10">
        <v>3307</v>
      </c>
      <c r="E244" s="10">
        <v>637</v>
      </c>
      <c r="F244" s="10">
        <v>39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40" t="s">
        <v>12</v>
      </c>
      <c r="B245" s="1" t="s">
        <v>38</v>
      </c>
      <c r="C245" s="10">
        <v>770</v>
      </c>
      <c r="D245" s="10">
        <v>719</v>
      </c>
      <c r="E245" s="10">
        <v>42</v>
      </c>
      <c r="F245" s="10">
        <v>9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40" t="s">
        <v>12</v>
      </c>
      <c r="B246" s="1" t="s">
        <v>39</v>
      </c>
      <c r="C246" s="10">
        <v>855</v>
      </c>
      <c r="D246" s="10">
        <v>813</v>
      </c>
      <c r="E246" s="10">
        <v>36</v>
      </c>
      <c r="F246" s="10">
        <v>6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40" t="s">
        <v>12</v>
      </c>
      <c r="B247" s="1" t="s">
        <v>40</v>
      </c>
      <c r="C247" s="10">
        <v>779</v>
      </c>
      <c r="D247" s="10">
        <v>693</v>
      </c>
      <c r="E247" s="10">
        <v>76</v>
      </c>
      <c r="F247" s="10">
        <v>10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40" t="s">
        <v>12</v>
      </c>
      <c r="B248" s="1" t="s">
        <v>41</v>
      </c>
      <c r="C248" s="10">
        <v>764</v>
      </c>
      <c r="D248" s="10">
        <v>566</v>
      </c>
      <c r="E248" s="10">
        <v>193</v>
      </c>
      <c r="F248" s="10">
        <v>5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40" t="s">
        <v>12</v>
      </c>
      <c r="B249" s="1" t="s">
        <v>42</v>
      </c>
      <c r="C249" s="10">
        <v>815</v>
      </c>
      <c r="D249" s="10">
        <v>516</v>
      </c>
      <c r="E249" s="10">
        <v>290</v>
      </c>
      <c r="F249" s="10">
        <v>9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40" t="s">
        <v>12</v>
      </c>
      <c r="B250" s="1" t="s">
        <v>43</v>
      </c>
      <c r="C250" s="10">
        <v>3949</v>
      </c>
      <c r="D250" s="10">
        <v>2089</v>
      </c>
      <c r="E250" s="10">
        <v>1814</v>
      </c>
      <c r="F250" s="10">
        <v>46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40" t="s">
        <v>12</v>
      </c>
      <c r="B251" s="1" t="s">
        <v>44</v>
      </c>
      <c r="C251" s="10">
        <v>760</v>
      </c>
      <c r="D251" s="10">
        <v>477</v>
      </c>
      <c r="E251" s="10">
        <v>275</v>
      </c>
      <c r="F251" s="10">
        <v>8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40" t="s">
        <v>12</v>
      </c>
      <c r="B252" s="1" t="s">
        <v>45</v>
      </c>
      <c r="C252" s="10">
        <v>764</v>
      </c>
      <c r="D252" s="10">
        <v>419</v>
      </c>
      <c r="E252" s="10">
        <v>341</v>
      </c>
      <c r="F252" s="10">
        <v>4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40" t="s">
        <v>12</v>
      </c>
      <c r="B253" s="1" t="s">
        <v>46</v>
      </c>
      <c r="C253" s="10">
        <v>761</v>
      </c>
      <c r="D253" s="10">
        <v>413</v>
      </c>
      <c r="E253" s="10">
        <v>336</v>
      </c>
      <c r="F253" s="10">
        <v>12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40" t="s">
        <v>12</v>
      </c>
      <c r="B254" s="1" t="s">
        <v>47</v>
      </c>
      <c r="C254" s="10">
        <v>813</v>
      </c>
      <c r="D254" s="10">
        <v>393</v>
      </c>
      <c r="E254" s="10">
        <v>408</v>
      </c>
      <c r="F254" s="10">
        <v>12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40" t="s">
        <v>12</v>
      </c>
      <c r="B255" s="1" t="s">
        <v>48</v>
      </c>
      <c r="C255" s="10">
        <v>851</v>
      </c>
      <c r="D255" s="10">
        <v>387</v>
      </c>
      <c r="E255" s="10">
        <v>454</v>
      </c>
      <c r="F255" s="10">
        <v>10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40" t="s">
        <v>12</v>
      </c>
      <c r="B256" s="1" t="s">
        <v>49</v>
      </c>
      <c r="C256" s="10">
        <v>4262</v>
      </c>
      <c r="D256" s="10">
        <v>1256</v>
      </c>
      <c r="E256" s="10">
        <v>2946</v>
      </c>
      <c r="F256" s="10">
        <v>60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40" t="s">
        <v>12</v>
      </c>
      <c r="B257" s="1" t="s">
        <v>50</v>
      </c>
      <c r="C257" s="10">
        <v>836</v>
      </c>
      <c r="D257" s="10">
        <v>322</v>
      </c>
      <c r="E257" s="10">
        <v>508</v>
      </c>
      <c r="F257" s="10">
        <v>6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40" t="s">
        <v>12</v>
      </c>
      <c r="B258" s="1" t="s">
        <v>51</v>
      </c>
      <c r="C258" s="10">
        <v>782</v>
      </c>
      <c r="D258" s="10">
        <v>259</v>
      </c>
      <c r="E258" s="10">
        <v>511</v>
      </c>
      <c r="F258" s="10">
        <v>12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40" t="s">
        <v>12</v>
      </c>
      <c r="B259" s="1" t="s">
        <v>52</v>
      </c>
      <c r="C259" s="10">
        <v>855</v>
      </c>
      <c r="D259" s="10">
        <v>228</v>
      </c>
      <c r="E259" s="10">
        <v>614</v>
      </c>
      <c r="F259" s="10">
        <v>13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40" t="s">
        <v>12</v>
      </c>
      <c r="B260" s="1" t="s">
        <v>53</v>
      </c>
      <c r="C260" s="10">
        <v>893</v>
      </c>
      <c r="D260" s="10">
        <v>238</v>
      </c>
      <c r="E260" s="10">
        <v>636</v>
      </c>
      <c r="F260" s="10">
        <v>19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40" t="s">
        <v>12</v>
      </c>
      <c r="B261" s="1" t="s">
        <v>54</v>
      </c>
      <c r="C261" s="10">
        <v>896</v>
      </c>
      <c r="D261" s="10">
        <v>209</v>
      </c>
      <c r="E261" s="10">
        <v>677</v>
      </c>
      <c r="F261" s="10">
        <v>10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40" t="s">
        <v>12</v>
      </c>
      <c r="B262" s="1" t="s">
        <v>55</v>
      </c>
      <c r="C262" s="10">
        <v>4373</v>
      </c>
      <c r="D262" s="10">
        <v>830</v>
      </c>
      <c r="E262" s="10">
        <v>3454</v>
      </c>
      <c r="F262" s="10">
        <v>89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40" t="s">
        <v>12</v>
      </c>
      <c r="B263" s="1" t="s">
        <v>56</v>
      </c>
      <c r="C263" s="10">
        <v>935</v>
      </c>
      <c r="D263" s="10">
        <v>209</v>
      </c>
      <c r="E263" s="10">
        <v>707</v>
      </c>
      <c r="F263" s="10">
        <v>19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40" t="s">
        <v>12</v>
      </c>
      <c r="B264" s="1" t="s">
        <v>57</v>
      </c>
      <c r="C264" s="10">
        <v>855</v>
      </c>
      <c r="D264" s="10">
        <v>160</v>
      </c>
      <c r="E264" s="10">
        <v>673</v>
      </c>
      <c r="F264" s="10">
        <v>22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40" t="s">
        <v>12</v>
      </c>
      <c r="B265" s="1" t="s">
        <v>58</v>
      </c>
      <c r="C265" s="10">
        <v>818</v>
      </c>
      <c r="D265" s="10">
        <v>160</v>
      </c>
      <c r="E265" s="10">
        <v>639</v>
      </c>
      <c r="F265" s="10">
        <v>19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40" t="s">
        <v>12</v>
      </c>
      <c r="B266" s="1" t="s">
        <v>59</v>
      </c>
      <c r="C266" s="10">
        <v>949</v>
      </c>
      <c r="D266" s="10">
        <v>176</v>
      </c>
      <c r="E266" s="10">
        <v>752</v>
      </c>
      <c r="F266" s="10">
        <v>21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40" t="s">
        <v>12</v>
      </c>
      <c r="B267" s="1" t="s">
        <v>60</v>
      </c>
      <c r="C267" s="10">
        <v>816</v>
      </c>
      <c r="D267" s="10">
        <v>125</v>
      </c>
      <c r="E267" s="10">
        <v>683</v>
      </c>
      <c r="F267" s="10">
        <v>8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40" t="s">
        <v>12</v>
      </c>
      <c r="B268" s="1" t="s">
        <v>61</v>
      </c>
      <c r="C268" s="10">
        <v>3823</v>
      </c>
      <c r="D268" s="10">
        <v>471</v>
      </c>
      <c r="E268" s="10">
        <v>3301</v>
      </c>
      <c r="F268" s="10">
        <v>51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40" t="s">
        <v>12</v>
      </c>
      <c r="B269" s="1" t="s">
        <v>62</v>
      </c>
      <c r="C269" s="10">
        <v>839</v>
      </c>
      <c r="D269" s="10">
        <v>116</v>
      </c>
      <c r="E269" s="10">
        <v>716</v>
      </c>
      <c r="F269" s="10">
        <v>7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40" t="s">
        <v>12</v>
      </c>
      <c r="B270" s="1" t="s">
        <v>63</v>
      </c>
      <c r="C270" s="10">
        <v>790</v>
      </c>
      <c r="D270" s="10">
        <v>118</v>
      </c>
      <c r="E270" s="10">
        <v>660</v>
      </c>
      <c r="F270" s="10">
        <v>12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40" t="s">
        <v>12</v>
      </c>
      <c r="B271" s="1" t="s">
        <v>64</v>
      </c>
      <c r="C271" s="10">
        <v>734</v>
      </c>
      <c r="D271" s="10">
        <v>87</v>
      </c>
      <c r="E271" s="10">
        <v>637</v>
      </c>
      <c r="F271" s="10">
        <v>10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40" t="s">
        <v>12</v>
      </c>
      <c r="B272" s="1" t="s">
        <v>65</v>
      </c>
      <c r="C272" s="10">
        <v>694</v>
      </c>
      <c r="D272" s="10">
        <v>76</v>
      </c>
      <c r="E272" s="10">
        <v>608</v>
      </c>
      <c r="F272" s="10">
        <v>10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40" t="s">
        <v>12</v>
      </c>
      <c r="B273" s="1" t="s">
        <v>66</v>
      </c>
      <c r="C273" s="10">
        <v>766</v>
      </c>
      <c r="D273" s="10">
        <v>74</v>
      </c>
      <c r="E273" s="10">
        <v>680</v>
      </c>
      <c r="F273" s="10">
        <v>12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40" t="s">
        <v>12</v>
      </c>
      <c r="B274" s="1" t="s">
        <v>67</v>
      </c>
      <c r="C274" s="10">
        <v>3590</v>
      </c>
      <c r="D274" s="10">
        <v>339</v>
      </c>
      <c r="E274" s="10">
        <v>3189</v>
      </c>
      <c r="F274" s="10">
        <v>62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40" t="s">
        <v>12</v>
      </c>
      <c r="B275" s="1" t="s">
        <v>68</v>
      </c>
      <c r="C275" s="10">
        <v>699</v>
      </c>
      <c r="D275" s="10">
        <v>77</v>
      </c>
      <c r="E275" s="10">
        <v>611</v>
      </c>
      <c r="F275" s="10">
        <v>11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40" t="s">
        <v>12</v>
      </c>
      <c r="B276" s="1" t="s">
        <v>69</v>
      </c>
      <c r="C276" s="10">
        <v>702</v>
      </c>
      <c r="D276" s="10">
        <v>76</v>
      </c>
      <c r="E276" s="10">
        <v>615</v>
      </c>
      <c r="F276" s="10">
        <v>11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40" t="s">
        <v>12</v>
      </c>
      <c r="B277" s="1" t="s">
        <v>70</v>
      </c>
      <c r="C277" s="10">
        <v>767</v>
      </c>
      <c r="D277" s="10">
        <v>63</v>
      </c>
      <c r="E277" s="10">
        <v>695</v>
      </c>
      <c r="F277" s="10">
        <v>9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40" t="s">
        <v>12</v>
      </c>
      <c r="B278" s="1" t="s">
        <v>71</v>
      </c>
      <c r="C278" s="10">
        <v>686</v>
      </c>
      <c r="D278" s="10">
        <v>70</v>
      </c>
      <c r="E278" s="10">
        <v>602</v>
      </c>
      <c r="F278" s="10">
        <v>14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40" t="s">
        <v>12</v>
      </c>
      <c r="B279" s="1" t="s">
        <v>72</v>
      </c>
      <c r="C279" s="10">
        <v>736</v>
      </c>
      <c r="D279" s="10">
        <v>53</v>
      </c>
      <c r="E279" s="10">
        <v>666</v>
      </c>
      <c r="F279" s="10">
        <v>17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40" t="s">
        <v>12</v>
      </c>
      <c r="B280" s="1" t="s">
        <v>73</v>
      </c>
      <c r="C280" s="10">
        <v>3383</v>
      </c>
      <c r="D280" s="10">
        <v>230</v>
      </c>
      <c r="E280" s="10">
        <v>3090</v>
      </c>
      <c r="F280" s="10">
        <v>63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40" t="s">
        <v>12</v>
      </c>
      <c r="B281" s="1" t="s">
        <v>74</v>
      </c>
      <c r="C281" s="10">
        <v>684</v>
      </c>
      <c r="D281" s="10">
        <v>48</v>
      </c>
      <c r="E281" s="10">
        <v>629</v>
      </c>
      <c r="F281" s="10">
        <v>7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40" t="s">
        <v>12</v>
      </c>
      <c r="B282" s="1" t="s">
        <v>75</v>
      </c>
      <c r="C282" s="10">
        <v>665</v>
      </c>
      <c r="D282" s="10">
        <v>50</v>
      </c>
      <c r="E282" s="10">
        <v>604</v>
      </c>
      <c r="F282" s="10">
        <v>11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40" t="s">
        <v>12</v>
      </c>
      <c r="B283" s="1" t="s">
        <v>76</v>
      </c>
      <c r="C283" s="10">
        <v>726</v>
      </c>
      <c r="D283" s="10">
        <v>56</v>
      </c>
      <c r="E283" s="10">
        <v>652</v>
      </c>
      <c r="F283" s="10">
        <v>18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40" t="s">
        <v>12</v>
      </c>
      <c r="B284" s="1" t="s">
        <v>77</v>
      </c>
      <c r="C284" s="10">
        <v>671</v>
      </c>
      <c r="D284" s="10">
        <v>42</v>
      </c>
      <c r="E284" s="10">
        <v>615</v>
      </c>
      <c r="F284" s="10">
        <v>14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40" t="s">
        <v>12</v>
      </c>
      <c r="B285" s="1" t="s">
        <v>78</v>
      </c>
      <c r="C285" s="10">
        <v>637</v>
      </c>
      <c r="D285" s="10">
        <v>34</v>
      </c>
      <c r="E285" s="10">
        <v>590</v>
      </c>
      <c r="F285" s="10">
        <v>13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40" t="s">
        <v>12</v>
      </c>
      <c r="B286" s="1" t="s">
        <v>79</v>
      </c>
      <c r="C286" s="10">
        <v>2966</v>
      </c>
      <c r="D286" s="10">
        <v>178</v>
      </c>
      <c r="E286" s="10">
        <v>2708</v>
      </c>
      <c r="F286" s="10">
        <v>80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40" t="s">
        <v>12</v>
      </c>
      <c r="B287" s="1" t="s">
        <v>80</v>
      </c>
      <c r="C287" s="10">
        <v>673</v>
      </c>
      <c r="D287" s="10">
        <v>34</v>
      </c>
      <c r="E287" s="10">
        <v>614</v>
      </c>
      <c r="F287" s="10">
        <v>25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40" t="s">
        <v>12</v>
      </c>
      <c r="B288" s="1" t="s">
        <v>81</v>
      </c>
      <c r="C288" s="10">
        <v>563</v>
      </c>
      <c r="D288" s="10">
        <v>38</v>
      </c>
      <c r="E288" s="10">
        <v>512</v>
      </c>
      <c r="F288" s="10">
        <v>13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40" t="s">
        <v>12</v>
      </c>
      <c r="B289" s="1" t="s">
        <v>82</v>
      </c>
      <c r="C289" s="10">
        <v>624</v>
      </c>
      <c r="D289" s="10">
        <v>45</v>
      </c>
      <c r="E289" s="10">
        <v>563</v>
      </c>
      <c r="F289" s="10">
        <v>16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40" t="s">
        <v>12</v>
      </c>
      <c r="B290" s="1" t="s">
        <v>83</v>
      </c>
      <c r="C290" s="10">
        <v>542</v>
      </c>
      <c r="D290" s="10">
        <v>31</v>
      </c>
      <c r="E290" s="10">
        <v>495</v>
      </c>
      <c r="F290" s="10">
        <v>16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40" t="s">
        <v>12</v>
      </c>
      <c r="B291" s="1" t="s">
        <v>84</v>
      </c>
      <c r="C291" s="10">
        <v>564</v>
      </c>
      <c r="D291" s="10">
        <v>30</v>
      </c>
      <c r="E291" s="10">
        <v>524</v>
      </c>
      <c r="F291" s="10">
        <v>10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40" t="s">
        <v>12</v>
      </c>
      <c r="B292" s="1" t="s">
        <v>85</v>
      </c>
      <c r="C292" s="10">
        <v>2710</v>
      </c>
      <c r="D292" s="10">
        <v>105</v>
      </c>
      <c r="E292" s="10">
        <v>2544</v>
      </c>
      <c r="F292" s="10">
        <v>61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40" t="s">
        <v>12</v>
      </c>
      <c r="B293" s="1" t="s">
        <v>86</v>
      </c>
      <c r="C293" s="10">
        <v>499</v>
      </c>
      <c r="D293" s="10">
        <v>25</v>
      </c>
      <c r="E293" s="10">
        <v>464</v>
      </c>
      <c r="F293" s="10">
        <v>10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40" t="s">
        <v>12</v>
      </c>
      <c r="B294" s="1" t="s">
        <v>87</v>
      </c>
      <c r="C294" s="10">
        <v>499</v>
      </c>
      <c r="D294" s="10">
        <v>18</v>
      </c>
      <c r="E294" s="10">
        <v>471</v>
      </c>
      <c r="F294" s="10">
        <v>10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40" t="s">
        <v>12</v>
      </c>
      <c r="B295" s="1" t="s">
        <v>88</v>
      </c>
      <c r="C295" s="10">
        <v>567</v>
      </c>
      <c r="D295" s="10">
        <v>18</v>
      </c>
      <c r="E295" s="10">
        <v>536</v>
      </c>
      <c r="F295" s="10">
        <v>13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40" t="s">
        <v>12</v>
      </c>
      <c r="B296" s="1" t="s">
        <v>89</v>
      </c>
      <c r="C296" s="10">
        <v>568</v>
      </c>
      <c r="D296" s="10">
        <v>19</v>
      </c>
      <c r="E296" s="10">
        <v>534</v>
      </c>
      <c r="F296" s="10">
        <v>15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40" t="s">
        <v>12</v>
      </c>
      <c r="B297" s="1" t="s">
        <v>90</v>
      </c>
      <c r="C297" s="10">
        <v>577</v>
      </c>
      <c r="D297" s="10">
        <v>25</v>
      </c>
      <c r="E297" s="10">
        <v>539</v>
      </c>
      <c r="F297" s="10">
        <v>13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40" t="s">
        <v>12</v>
      </c>
      <c r="B298" s="1" t="s">
        <v>91</v>
      </c>
      <c r="C298" s="10">
        <v>2493</v>
      </c>
      <c r="D298" s="10">
        <v>90</v>
      </c>
      <c r="E298" s="10">
        <v>2355</v>
      </c>
      <c r="F298" s="10">
        <v>48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40" t="s">
        <v>12</v>
      </c>
      <c r="B299" s="1" t="s">
        <v>92</v>
      </c>
      <c r="C299" s="10">
        <v>518</v>
      </c>
      <c r="D299" s="10">
        <v>15</v>
      </c>
      <c r="E299" s="10">
        <v>494</v>
      </c>
      <c r="F299" s="10">
        <v>9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40" t="s">
        <v>12</v>
      </c>
      <c r="B300" s="1" t="s">
        <v>93</v>
      </c>
      <c r="C300" s="10">
        <v>473</v>
      </c>
      <c r="D300" s="10">
        <v>21</v>
      </c>
      <c r="E300" s="10">
        <v>445</v>
      </c>
      <c r="F300" s="10">
        <v>7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40" t="s">
        <v>12</v>
      </c>
      <c r="B301" s="1" t="s">
        <v>94</v>
      </c>
      <c r="C301" s="10">
        <v>505</v>
      </c>
      <c r="D301" s="10">
        <v>21</v>
      </c>
      <c r="E301" s="10">
        <v>472</v>
      </c>
      <c r="F301" s="10">
        <v>12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40" t="s">
        <v>12</v>
      </c>
      <c r="B302" s="1" t="s">
        <v>95</v>
      </c>
      <c r="C302" s="10">
        <v>499</v>
      </c>
      <c r="D302" s="10">
        <v>15</v>
      </c>
      <c r="E302" s="10">
        <v>475</v>
      </c>
      <c r="F302" s="10">
        <v>9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40" t="s">
        <v>12</v>
      </c>
      <c r="B303" s="1" t="s">
        <v>96</v>
      </c>
      <c r="C303" s="10">
        <v>498</v>
      </c>
      <c r="D303" s="10">
        <v>18</v>
      </c>
      <c r="E303" s="10">
        <v>469</v>
      </c>
      <c r="F303" s="10">
        <v>11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40" t="s">
        <v>12</v>
      </c>
      <c r="B304" s="1" t="s">
        <v>97</v>
      </c>
      <c r="C304" s="10">
        <v>2384</v>
      </c>
      <c r="D304" s="10">
        <v>83</v>
      </c>
      <c r="E304" s="10">
        <v>2242</v>
      </c>
      <c r="F304" s="10">
        <v>59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40" t="s">
        <v>12</v>
      </c>
      <c r="B305" s="1" t="s">
        <v>98</v>
      </c>
      <c r="C305" s="10">
        <v>532</v>
      </c>
      <c r="D305" s="10">
        <v>18</v>
      </c>
      <c r="E305" s="10">
        <v>499</v>
      </c>
      <c r="F305" s="10">
        <v>15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40" t="s">
        <v>12</v>
      </c>
      <c r="B306" s="1" t="s">
        <v>99</v>
      </c>
      <c r="C306" s="10">
        <v>471</v>
      </c>
      <c r="D306" s="10">
        <v>18</v>
      </c>
      <c r="E306" s="10">
        <v>445</v>
      </c>
      <c r="F306" s="10">
        <v>8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40" t="s">
        <v>12</v>
      </c>
      <c r="B307" s="1" t="s">
        <v>100</v>
      </c>
      <c r="C307" s="10">
        <v>487</v>
      </c>
      <c r="D307" s="10">
        <v>17</v>
      </c>
      <c r="E307" s="10">
        <v>458</v>
      </c>
      <c r="F307" s="10">
        <v>12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40" t="s">
        <v>12</v>
      </c>
      <c r="B308" s="1" t="s">
        <v>101</v>
      </c>
      <c r="C308" s="10">
        <v>463</v>
      </c>
      <c r="D308" s="10">
        <v>14</v>
      </c>
      <c r="E308" s="10">
        <v>436</v>
      </c>
      <c r="F308" s="10">
        <v>13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40" t="s">
        <v>12</v>
      </c>
      <c r="B309" s="1" t="s">
        <v>102</v>
      </c>
      <c r="C309" s="10">
        <v>431</v>
      </c>
      <c r="D309" s="10">
        <v>16</v>
      </c>
      <c r="E309" s="10">
        <v>404</v>
      </c>
      <c r="F309" s="10">
        <v>11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40" t="s">
        <v>12</v>
      </c>
      <c r="B310" s="1" t="s">
        <v>103</v>
      </c>
      <c r="C310" s="10">
        <v>1981</v>
      </c>
      <c r="D310" s="10">
        <v>72</v>
      </c>
      <c r="E310" s="10">
        <v>1854</v>
      </c>
      <c r="F310" s="10">
        <v>55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40" t="s">
        <v>12</v>
      </c>
      <c r="B311" s="1" t="s">
        <v>104</v>
      </c>
      <c r="C311" s="10">
        <v>457</v>
      </c>
      <c r="D311" s="10">
        <v>16</v>
      </c>
      <c r="E311" s="10">
        <v>428</v>
      </c>
      <c r="F311" s="10">
        <v>13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40" t="s">
        <v>12</v>
      </c>
      <c r="B312" s="1" t="s">
        <v>105</v>
      </c>
      <c r="C312" s="10">
        <v>423</v>
      </c>
      <c r="D312" s="10">
        <v>15</v>
      </c>
      <c r="E312" s="10">
        <v>395</v>
      </c>
      <c r="F312" s="10">
        <v>13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40" t="s">
        <v>12</v>
      </c>
      <c r="B313" s="1" t="s">
        <v>106</v>
      </c>
      <c r="C313" s="10">
        <v>405</v>
      </c>
      <c r="D313" s="10">
        <v>15</v>
      </c>
      <c r="E313" s="10">
        <v>380</v>
      </c>
      <c r="F313" s="10">
        <v>10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40" t="s">
        <v>12</v>
      </c>
      <c r="B314" s="1" t="s">
        <v>107</v>
      </c>
      <c r="C314" s="10">
        <v>343</v>
      </c>
      <c r="D314" s="10">
        <v>8</v>
      </c>
      <c r="E314" s="10">
        <v>330</v>
      </c>
      <c r="F314" s="10">
        <v>5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40" t="s">
        <v>12</v>
      </c>
      <c r="B315" s="1" t="s">
        <v>108</v>
      </c>
      <c r="C315" s="10">
        <v>353</v>
      </c>
      <c r="D315" s="10">
        <v>18</v>
      </c>
      <c r="E315" s="10">
        <v>321</v>
      </c>
      <c r="F315" s="10">
        <v>14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40" t="s">
        <v>12</v>
      </c>
      <c r="B316" s="1" t="s">
        <v>109</v>
      </c>
      <c r="C316" s="10">
        <v>1497</v>
      </c>
      <c r="D316" s="10">
        <v>54</v>
      </c>
      <c r="E316" s="10">
        <v>1394</v>
      </c>
      <c r="F316" s="10">
        <v>49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40" t="s">
        <v>12</v>
      </c>
      <c r="B317" s="1" t="s">
        <v>110</v>
      </c>
      <c r="C317" s="10">
        <v>373</v>
      </c>
      <c r="D317" s="10">
        <v>13</v>
      </c>
      <c r="E317" s="10">
        <v>348</v>
      </c>
      <c r="F317" s="10">
        <v>12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40" t="s">
        <v>12</v>
      </c>
      <c r="B318" s="1" t="s">
        <v>111</v>
      </c>
      <c r="C318" s="10">
        <v>308</v>
      </c>
      <c r="D318" s="10">
        <v>13</v>
      </c>
      <c r="E318" s="10">
        <v>284</v>
      </c>
      <c r="F318" s="10">
        <v>11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40" t="s">
        <v>12</v>
      </c>
      <c r="B319" s="1" t="s">
        <v>112</v>
      </c>
      <c r="C319" s="10">
        <v>330</v>
      </c>
      <c r="D319" s="10">
        <v>10</v>
      </c>
      <c r="E319" s="10">
        <v>307</v>
      </c>
      <c r="F319" s="10">
        <v>13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40" t="s">
        <v>12</v>
      </c>
      <c r="B320" s="1" t="s">
        <v>113</v>
      </c>
      <c r="C320" s="10">
        <v>258</v>
      </c>
      <c r="D320" s="10">
        <v>9</v>
      </c>
      <c r="E320" s="10">
        <v>244</v>
      </c>
      <c r="F320" s="10">
        <v>5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40" t="s">
        <v>12</v>
      </c>
      <c r="B321" s="1" t="s">
        <v>114</v>
      </c>
      <c r="C321" s="10">
        <v>228</v>
      </c>
      <c r="D321" s="10">
        <v>9</v>
      </c>
      <c r="E321" s="10">
        <v>211</v>
      </c>
      <c r="F321" s="10">
        <v>8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40" t="s">
        <v>12</v>
      </c>
      <c r="B322" s="1" t="s">
        <v>115</v>
      </c>
      <c r="C322" s="10">
        <v>867</v>
      </c>
      <c r="D322" s="10">
        <v>35</v>
      </c>
      <c r="E322" s="10">
        <v>806</v>
      </c>
      <c r="F322" s="10">
        <v>26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40" t="s">
        <v>12</v>
      </c>
      <c r="B323" s="1" t="s">
        <v>116</v>
      </c>
      <c r="C323" s="10">
        <v>229</v>
      </c>
      <c r="D323" s="10">
        <v>13</v>
      </c>
      <c r="E323" s="10">
        <v>210</v>
      </c>
      <c r="F323" s="10">
        <v>6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40" t="s">
        <v>12</v>
      </c>
      <c r="B324" s="1" t="s">
        <v>117</v>
      </c>
      <c r="C324" s="10">
        <v>220</v>
      </c>
      <c r="D324" s="10">
        <v>10</v>
      </c>
      <c r="E324" s="10">
        <v>201</v>
      </c>
      <c r="F324" s="10">
        <v>9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40" t="s">
        <v>12</v>
      </c>
      <c r="B325" s="1" t="s">
        <v>118</v>
      </c>
      <c r="C325" s="10">
        <v>166</v>
      </c>
      <c r="D325" s="10">
        <v>7</v>
      </c>
      <c r="E325" s="10">
        <v>156</v>
      </c>
      <c r="F325" s="10">
        <v>3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40" t="s">
        <v>12</v>
      </c>
      <c r="B326" s="1" t="s">
        <v>119</v>
      </c>
      <c r="C326" s="10">
        <v>135</v>
      </c>
      <c r="D326" s="10">
        <v>2</v>
      </c>
      <c r="E326" s="10">
        <v>128</v>
      </c>
      <c r="F326" s="10">
        <v>5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40" t="s">
        <v>12</v>
      </c>
      <c r="B327" s="1" t="s">
        <v>120</v>
      </c>
      <c r="C327" s="10">
        <v>117</v>
      </c>
      <c r="D327" s="10">
        <v>3</v>
      </c>
      <c r="E327" s="10">
        <v>111</v>
      </c>
      <c r="F327" s="10">
        <v>3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40" t="s">
        <v>12</v>
      </c>
      <c r="B328" s="1" t="s">
        <v>121</v>
      </c>
      <c r="C328" s="10">
        <v>428</v>
      </c>
      <c r="D328" s="10">
        <v>18</v>
      </c>
      <c r="E328" s="10">
        <v>389</v>
      </c>
      <c r="F328" s="10">
        <v>21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40" t="s">
        <v>12</v>
      </c>
      <c r="B329" s="1" t="s">
        <v>122</v>
      </c>
      <c r="C329" s="10">
        <v>97</v>
      </c>
      <c r="D329" s="10">
        <v>5</v>
      </c>
      <c r="E329" s="10">
        <v>88</v>
      </c>
      <c r="F329" s="10">
        <v>4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40" t="s">
        <v>12</v>
      </c>
      <c r="B330" s="1" t="s">
        <v>123</v>
      </c>
      <c r="C330" s="10">
        <v>94</v>
      </c>
      <c r="D330" s="10">
        <v>4</v>
      </c>
      <c r="E330" s="10">
        <v>83</v>
      </c>
      <c r="F330" s="10">
        <v>7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40" t="s">
        <v>12</v>
      </c>
      <c r="B331" s="1" t="s">
        <v>124</v>
      </c>
      <c r="C331" s="10">
        <v>89</v>
      </c>
      <c r="D331" s="10">
        <v>3</v>
      </c>
      <c r="E331" s="10">
        <v>85</v>
      </c>
      <c r="F331" s="10">
        <v>1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40" t="s">
        <v>12</v>
      </c>
      <c r="B332" s="1" t="s">
        <v>125</v>
      </c>
      <c r="C332" s="10">
        <v>66</v>
      </c>
      <c r="D332" s="10">
        <v>1</v>
      </c>
      <c r="E332" s="10">
        <v>62</v>
      </c>
      <c r="F332" s="10">
        <v>3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40" t="s">
        <v>12</v>
      </c>
      <c r="B333" s="1" t="s">
        <v>126</v>
      </c>
      <c r="C333" s="10">
        <v>82</v>
      </c>
      <c r="D333" s="10">
        <v>5</v>
      </c>
      <c r="E333" s="10">
        <v>71</v>
      </c>
      <c r="F333" s="10">
        <v>6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1" t="s">
        <v>12</v>
      </c>
      <c r="B334" s="6" t="s">
        <v>127</v>
      </c>
      <c r="C334" s="5">
        <v>211</v>
      </c>
      <c r="D334" s="5">
        <v>8</v>
      </c>
      <c r="E334" s="5">
        <v>194</v>
      </c>
      <c r="F334" s="5">
        <v>9</v>
      </c>
      <c r="G334" t="s">
        <v>12</v>
      </c>
      <c r="H334" t="s">
        <v>12</v>
      </c>
      <c r="J334" t="s">
        <v>12</v>
      </c>
      <c r="K334" t="s">
        <v>12</v>
      </c>
    </row>
    <row r="335" spans="1:32" s="27" customFormat="1" ht="39.75" customHeight="1">
      <c r="A335" s="34" t="s">
        <v>150</v>
      </c>
      <c r="B335" s="35"/>
      <c r="C335" s="35"/>
      <c r="D335" s="35"/>
      <c r="E335" s="35"/>
      <c r="F335" s="36"/>
      <c r="G335" s="26"/>
      <c r="H335" s="26"/>
      <c r="I335" s="26" t="s">
        <v>12</v>
      </c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</row>
    <row r="336" spans="1:32" ht="12" customHeight="1">
      <c r="A336" s="30" t="s">
        <v>151</v>
      </c>
      <c r="B336" s="37"/>
      <c r="C336" s="37"/>
      <c r="D336" s="37"/>
      <c r="E336" s="37"/>
      <c r="F336" s="38"/>
      <c r="G336" s="23"/>
      <c r="H336" s="23"/>
      <c r="I336" s="23" t="s">
        <v>12</v>
      </c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6" width="20.83203125" customWidth="1"/>
  </cols>
  <sheetData>
    <row r="1" spans="1:32" ht="14.1" customHeight="1">
      <c r="A1" s="32" t="s">
        <v>10</v>
      </c>
      <c r="B1" s="32"/>
      <c r="C1" s="32"/>
      <c r="D1" s="32"/>
      <c r="E1" s="32"/>
      <c r="F1" s="3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3" t="s">
        <v>134</v>
      </c>
      <c r="B2" s="33"/>
      <c r="C2" s="33"/>
      <c r="D2" s="33"/>
      <c r="E2" s="33"/>
      <c r="F2" s="33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2" t="s">
        <v>13</v>
      </c>
      <c r="B3" s="42" t="s">
        <v>12</v>
      </c>
      <c r="C3" s="42" t="s">
        <v>152</v>
      </c>
      <c r="D3" s="42" t="s">
        <v>14</v>
      </c>
      <c r="E3" s="42" t="s">
        <v>12</v>
      </c>
      <c r="F3" s="42" t="s">
        <v>12</v>
      </c>
    </row>
    <row r="4" spans="1:32" ht="38.1" customHeight="1">
      <c r="A4" s="42" t="s">
        <v>12</v>
      </c>
      <c r="B4" s="42" t="s">
        <v>12</v>
      </c>
      <c r="C4" s="42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3" t="s">
        <v>18</v>
      </c>
      <c r="B5" s="9" t="s">
        <v>12</v>
      </c>
      <c r="C5" s="3">
        <v>44017</v>
      </c>
      <c r="D5" s="3">
        <v>16330</v>
      </c>
      <c r="E5" s="3">
        <v>24666</v>
      </c>
      <c r="F5" s="3">
        <v>3021</v>
      </c>
    </row>
    <row r="6" spans="1:32" ht="12" customHeight="1">
      <c r="A6" s="40" t="s">
        <v>12</v>
      </c>
      <c r="B6" s="1" t="s">
        <v>19</v>
      </c>
      <c r="C6" s="10">
        <v>3522</v>
      </c>
      <c r="D6" s="10">
        <v>1447</v>
      </c>
      <c r="E6" s="10">
        <v>156</v>
      </c>
      <c r="F6" s="10">
        <v>1919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40" t="s">
        <v>12</v>
      </c>
      <c r="B7" s="1" t="s">
        <v>20</v>
      </c>
      <c r="C7" s="10">
        <v>655</v>
      </c>
      <c r="D7" s="10">
        <v>46</v>
      </c>
      <c r="E7" s="10">
        <v>45</v>
      </c>
      <c r="F7" s="10">
        <v>564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40" t="s">
        <v>12</v>
      </c>
      <c r="B8" s="1" t="s">
        <v>21</v>
      </c>
      <c r="C8" s="10">
        <v>648</v>
      </c>
      <c r="D8" s="10">
        <v>52</v>
      </c>
      <c r="E8" s="10">
        <v>37</v>
      </c>
      <c r="F8" s="10">
        <v>559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40" t="s">
        <v>12</v>
      </c>
      <c r="B9" s="1" t="s">
        <v>22</v>
      </c>
      <c r="C9" s="10">
        <v>704</v>
      </c>
      <c r="D9" s="10">
        <v>121</v>
      </c>
      <c r="E9" s="10">
        <v>33</v>
      </c>
      <c r="F9" s="10">
        <v>550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40" t="s">
        <v>12</v>
      </c>
      <c r="B10" s="1" t="s">
        <v>23</v>
      </c>
      <c r="C10" s="10">
        <v>756</v>
      </c>
      <c r="D10" s="10">
        <v>503</v>
      </c>
      <c r="E10" s="10">
        <v>27</v>
      </c>
      <c r="F10" s="10">
        <v>226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40" t="s">
        <v>12</v>
      </c>
      <c r="B11" s="1" t="s">
        <v>24</v>
      </c>
      <c r="C11" s="10">
        <v>759</v>
      </c>
      <c r="D11" s="10">
        <v>725</v>
      </c>
      <c r="E11" s="10">
        <v>14</v>
      </c>
      <c r="F11" s="10">
        <v>20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40" t="s">
        <v>12</v>
      </c>
      <c r="B12" s="1" t="s">
        <v>25</v>
      </c>
      <c r="C12" s="10">
        <v>4041</v>
      </c>
      <c r="D12" s="10">
        <v>3911</v>
      </c>
      <c r="E12" s="10">
        <v>89</v>
      </c>
      <c r="F12" s="10">
        <v>41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40" t="s">
        <v>12</v>
      </c>
      <c r="B13" s="1" t="s">
        <v>26</v>
      </c>
      <c r="C13" s="10">
        <v>797</v>
      </c>
      <c r="D13" s="10">
        <v>767</v>
      </c>
      <c r="E13" s="10">
        <v>16</v>
      </c>
      <c r="F13" s="10">
        <v>14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40" t="s">
        <v>12</v>
      </c>
      <c r="B14" s="1" t="s">
        <v>27</v>
      </c>
      <c r="C14" s="10">
        <v>813</v>
      </c>
      <c r="D14" s="10">
        <v>795</v>
      </c>
      <c r="E14" s="10">
        <v>15</v>
      </c>
      <c r="F14" s="10">
        <v>3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40" t="s">
        <v>12</v>
      </c>
      <c r="B15" s="1" t="s">
        <v>28</v>
      </c>
      <c r="C15" s="10">
        <v>840</v>
      </c>
      <c r="D15" s="10">
        <v>812</v>
      </c>
      <c r="E15" s="10">
        <v>22</v>
      </c>
      <c r="F15" s="10">
        <v>6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40" t="s">
        <v>12</v>
      </c>
      <c r="B16" s="1" t="s">
        <v>29</v>
      </c>
      <c r="C16" s="10">
        <v>839</v>
      </c>
      <c r="D16" s="10">
        <v>814</v>
      </c>
      <c r="E16" s="10">
        <v>16</v>
      </c>
      <c r="F16" s="10">
        <v>9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40" t="s">
        <v>12</v>
      </c>
      <c r="B17" s="1" t="s">
        <v>30</v>
      </c>
      <c r="C17" s="10">
        <v>752</v>
      </c>
      <c r="D17" s="10">
        <v>723</v>
      </c>
      <c r="E17" s="10">
        <v>20</v>
      </c>
      <c r="F17" s="10">
        <v>9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40" t="s">
        <v>12</v>
      </c>
      <c r="B18" s="1" t="s">
        <v>31</v>
      </c>
      <c r="C18" s="10">
        <v>4103</v>
      </c>
      <c r="D18" s="10">
        <v>3978</v>
      </c>
      <c r="E18" s="10">
        <v>94</v>
      </c>
      <c r="F18" s="10">
        <v>31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40" t="s">
        <v>12</v>
      </c>
      <c r="B19" s="1" t="s">
        <v>32</v>
      </c>
      <c r="C19" s="10">
        <v>810</v>
      </c>
      <c r="D19" s="10">
        <v>789</v>
      </c>
      <c r="E19" s="10">
        <v>15</v>
      </c>
      <c r="F19" s="10">
        <v>6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40" t="s">
        <v>12</v>
      </c>
      <c r="B20" s="1" t="s">
        <v>33</v>
      </c>
      <c r="C20" s="10">
        <v>781</v>
      </c>
      <c r="D20" s="10">
        <v>759</v>
      </c>
      <c r="E20" s="10">
        <v>12</v>
      </c>
      <c r="F20" s="10">
        <v>10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40" t="s">
        <v>12</v>
      </c>
      <c r="B21" s="1" t="s">
        <v>34</v>
      </c>
      <c r="C21" s="10">
        <v>801</v>
      </c>
      <c r="D21" s="10">
        <v>776</v>
      </c>
      <c r="E21" s="10">
        <v>20</v>
      </c>
      <c r="F21" s="10">
        <v>5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40" t="s">
        <v>12</v>
      </c>
      <c r="B22" s="1" t="s">
        <v>35</v>
      </c>
      <c r="C22" s="10">
        <v>843</v>
      </c>
      <c r="D22" s="10">
        <v>818</v>
      </c>
      <c r="E22" s="10">
        <v>22</v>
      </c>
      <c r="F22" s="10">
        <v>3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40" t="s">
        <v>12</v>
      </c>
      <c r="B23" s="1" t="s">
        <v>36</v>
      </c>
      <c r="C23" s="10">
        <v>868</v>
      </c>
      <c r="D23" s="10">
        <v>836</v>
      </c>
      <c r="E23" s="10">
        <v>25</v>
      </c>
      <c r="F23" s="10">
        <v>7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40" t="s">
        <v>12</v>
      </c>
      <c r="B24" s="1" t="s">
        <v>37</v>
      </c>
      <c r="C24" s="10">
        <v>4132</v>
      </c>
      <c r="D24" s="10">
        <v>3228</v>
      </c>
      <c r="E24" s="10">
        <v>875</v>
      </c>
      <c r="F24" s="10">
        <v>29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40" t="s">
        <v>12</v>
      </c>
      <c r="B25" s="1" t="s">
        <v>38</v>
      </c>
      <c r="C25" s="10">
        <v>773</v>
      </c>
      <c r="D25" s="10">
        <v>710</v>
      </c>
      <c r="E25" s="10">
        <v>60</v>
      </c>
      <c r="F25" s="10">
        <v>3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40" t="s">
        <v>12</v>
      </c>
      <c r="B26" s="1" t="s">
        <v>39</v>
      </c>
      <c r="C26" s="10">
        <v>848</v>
      </c>
      <c r="D26" s="10">
        <v>752</v>
      </c>
      <c r="E26" s="10">
        <v>92</v>
      </c>
      <c r="F26" s="10">
        <v>4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40" t="s">
        <v>12</v>
      </c>
      <c r="B27" s="1" t="s">
        <v>40</v>
      </c>
      <c r="C27" s="10">
        <v>895</v>
      </c>
      <c r="D27" s="10">
        <v>757</v>
      </c>
      <c r="E27" s="10">
        <v>135</v>
      </c>
      <c r="F27" s="10">
        <v>3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40" t="s">
        <v>12</v>
      </c>
      <c r="B28" s="1" t="s">
        <v>41</v>
      </c>
      <c r="C28" s="10">
        <v>802</v>
      </c>
      <c r="D28" s="10">
        <v>560</v>
      </c>
      <c r="E28" s="10">
        <v>229</v>
      </c>
      <c r="F28" s="10">
        <v>13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40" t="s">
        <v>12</v>
      </c>
      <c r="B29" s="1" t="s">
        <v>42</v>
      </c>
      <c r="C29" s="10">
        <v>814</v>
      </c>
      <c r="D29" s="10">
        <v>449</v>
      </c>
      <c r="E29" s="10">
        <v>359</v>
      </c>
      <c r="F29" s="10">
        <v>6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40" t="s">
        <v>12</v>
      </c>
      <c r="B30" s="1" t="s">
        <v>43</v>
      </c>
      <c r="C30" s="10">
        <v>3990</v>
      </c>
      <c r="D30" s="10">
        <v>1615</v>
      </c>
      <c r="E30" s="10">
        <v>2314</v>
      </c>
      <c r="F30" s="10">
        <v>61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40" t="s">
        <v>12</v>
      </c>
      <c r="B31" s="1" t="s">
        <v>44</v>
      </c>
      <c r="C31" s="10">
        <v>811</v>
      </c>
      <c r="D31" s="10">
        <v>437</v>
      </c>
      <c r="E31" s="10">
        <v>368</v>
      </c>
      <c r="F31" s="10">
        <v>6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40" t="s">
        <v>12</v>
      </c>
      <c r="B32" s="1" t="s">
        <v>45</v>
      </c>
      <c r="C32" s="10">
        <v>838</v>
      </c>
      <c r="D32" s="10">
        <v>358</v>
      </c>
      <c r="E32" s="10">
        <v>465</v>
      </c>
      <c r="F32" s="10">
        <v>15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40" t="s">
        <v>12</v>
      </c>
      <c r="B33" s="1" t="s">
        <v>46</v>
      </c>
      <c r="C33" s="10">
        <v>864</v>
      </c>
      <c r="D33" s="10">
        <v>352</v>
      </c>
      <c r="E33" s="10">
        <v>494</v>
      </c>
      <c r="F33" s="10">
        <v>18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40" t="s">
        <v>12</v>
      </c>
      <c r="B34" s="1" t="s">
        <v>47</v>
      </c>
      <c r="C34" s="10">
        <v>794</v>
      </c>
      <c r="D34" s="10">
        <v>258</v>
      </c>
      <c r="E34" s="10">
        <v>527</v>
      </c>
      <c r="F34" s="10">
        <v>9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40" t="s">
        <v>12</v>
      </c>
      <c r="B35" s="1" t="s">
        <v>48</v>
      </c>
      <c r="C35" s="10">
        <v>683</v>
      </c>
      <c r="D35" s="10">
        <v>210</v>
      </c>
      <c r="E35" s="10">
        <v>460</v>
      </c>
      <c r="F35" s="10">
        <v>13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40" t="s">
        <v>12</v>
      </c>
      <c r="B36" s="1" t="s">
        <v>49</v>
      </c>
      <c r="C36" s="10">
        <v>3546</v>
      </c>
      <c r="D36" s="10">
        <v>736</v>
      </c>
      <c r="E36" s="10">
        <v>2741</v>
      </c>
      <c r="F36" s="10">
        <v>69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40" t="s">
        <v>12</v>
      </c>
      <c r="B37" s="1" t="s">
        <v>50</v>
      </c>
      <c r="C37" s="10">
        <v>764</v>
      </c>
      <c r="D37" s="10">
        <v>213</v>
      </c>
      <c r="E37" s="10">
        <v>542</v>
      </c>
      <c r="F37" s="10">
        <v>9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40" t="s">
        <v>12</v>
      </c>
      <c r="B38" s="1" t="s">
        <v>51</v>
      </c>
      <c r="C38" s="10">
        <v>702</v>
      </c>
      <c r="D38" s="10">
        <v>148</v>
      </c>
      <c r="E38" s="10">
        <v>538</v>
      </c>
      <c r="F38" s="10">
        <v>16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40" t="s">
        <v>12</v>
      </c>
      <c r="B39" s="1" t="s">
        <v>52</v>
      </c>
      <c r="C39" s="10">
        <v>721</v>
      </c>
      <c r="D39" s="10">
        <v>133</v>
      </c>
      <c r="E39" s="10">
        <v>582</v>
      </c>
      <c r="F39" s="10">
        <v>6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40" t="s">
        <v>12</v>
      </c>
      <c r="B40" s="1" t="s">
        <v>53</v>
      </c>
      <c r="C40" s="10">
        <v>692</v>
      </c>
      <c r="D40" s="10">
        <v>126</v>
      </c>
      <c r="E40" s="10">
        <v>550</v>
      </c>
      <c r="F40" s="10">
        <v>16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40" t="s">
        <v>12</v>
      </c>
      <c r="B41" s="1" t="s">
        <v>54</v>
      </c>
      <c r="C41" s="10">
        <v>667</v>
      </c>
      <c r="D41" s="10">
        <v>116</v>
      </c>
      <c r="E41" s="10">
        <v>529</v>
      </c>
      <c r="F41" s="10">
        <v>22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40" t="s">
        <v>12</v>
      </c>
      <c r="B42" s="1" t="s">
        <v>55</v>
      </c>
      <c r="C42" s="10">
        <v>2993</v>
      </c>
      <c r="D42" s="10">
        <v>407</v>
      </c>
      <c r="E42" s="10">
        <v>2512</v>
      </c>
      <c r="F42" s="10">
        <v>74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40" t="s">
        <v>12</v>
      </c>
      <c r="B43" s="1" t="s">
        <v>56</v>
      </c>
      <c r="C43" s="10">
        <v>746</v>
      </c>
      <c r="D43" s="10">
        <v>103</v>
      </c>
      <c r="E43" s="10">
        <v>623</v>
      </c>
      <c r="F43" s="10">
        <v>20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40" t="s">
        <v>12</v>
      </c>
      <c r="B44" s="1" t="s">
        <v>57</v>
      </c>
      <c r="C44" s="10">
        <v>598</v>
      </c>
      <c r="D44" s="10">
        <v>89</v>
      </c>
      <c r="E44" s="10">
        <v>495</v>
      </c>
      <c r="F44" s="10">
        <v>14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40" t="s">
        <v>12</v>
      </c>
      <c r="B45" s="1" t="s">
        <v>58</v>
      </c>
      <c r="C45" s="10">
        <v>549</v>
      </c>
      <c r="D45" s="10">
        <v>75</v>
      </c>
      <c r="E45" s="10">
        <v>462</v>
      </c>
      <c r="F45" s="10">
        <v>12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40" t="s">
        <v>12</v>
      </c>
      <c r="B46" s="1" t="s">
        <v>59</v>
      </c>
      <c r="C46" s="10">
        <v>562</v>
      </c>
      <c r="D46" s="10">
        <v>73</v>
      </c>
      <c r="E46" s="10">
        <v>472</v>
      </c>
      <c r="F46" s="10">
        <v>17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40" t="s">
        <v>12</v>
      </c>
      <c r="B47" s="1" t="s">
        <v>60</v>
      </c>
      <c r="C47" s="10">
        <v>538</v>
      </c>
      <c r="D47" s="10">
        <v>67</v>
      </c>
      <c r="E47" s="10">
        <v>460</v>
      </c>
      <c r="F47" s="10">
        <v>11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40" t="s">
        <v>12</v>
      </c>
      <c r="B48" s="1" t="s">
        <v>61</v>
      </c>
      <c r="C48" s="10">
        <v>2815</v>
      </c>
      <c r="D48" s="10">
        <v>314</v>
      </c>
      <c r="E48" s="10">
        <v>2431</v>
      </c>
      <c r="F48" s="10">
        <v>70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40" t="s">
        <v>12</v>
      </c>
      <c r="B49" s="1" t="s">
        <v>62</v>
      </c>
      <c r="C49" s="10">
        <v>602</v>
      </c>
      <c r="D49" s="10">
        <v>82</v>
      </c>
      <c r="E49" s="10">
        <v>508</v>
      </c>
      <c r="F49" s="10">
        <v>12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40" t="s">
        <v>12</v>
      </c>
      <c r="B50" s="1" t="s">
        <v>63</v>
      </c>
      <c r="C50" s="10">
        <v>552</v>
      </c>
      <c r="D50" s="10">
        <v>63</v>
      </c>
      <c r="E50" s="10">
        <v>476</v>
      </c>
      <c r="F50" s="10">
        <v>13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40" t="s">
        <v>12</v>
      </c>
      <c r="B51" s="1" t="s">
        <v>64</v>
      </c>
      <c r="C51" s="10">
        <v>539</v>
      </c>
      <c r="D51" s="10">
        <v>52</v>
      </c>
      <c r="E51" s="10">
        <v>479</v>
      </c>
      <c r="F51" s="10">
        <v>8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40" t="s">
        <v>12</v>
      </c>
      <c r="B52" s="1" t="s">
        <v>65</v>
      </c>
      <c r="C52" s="10">
        <v>551</v>
      </c>
      <c r="D52" s="10">
        <v>50</v>
      </c>
      <c r="E52" s="10">
        <v>485</v>
      </c>
      <c r="F52" s="10">
        <v>16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40" t="s">
        <v>12</v>
      </c>
      <c r="B53" s="1" t="s">
        <v>66</v>
      </c>
      <c r="C53" s="10">
        <v>571</v>
      </c>
      <c r="D53" s="10">
        <v>67</v>
      </c>
      <c r="E53" s="10">
        <v>483</v>
      </c>
      <c r="F53" s="10">
        <v>21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40" t="s">
        <v>12</v>
      </c>
      <c r="B54" s="1" t="s">
        <v>67</v>
      </c>
      <c r="C54" s="10">
        <v>2910</v>
      </c>
      <c r="D54" s="10">
        <v>213</v>
      </c>
      <c r="E54" s="10">
        <v>2608</v>
      </c>
      <c r="F54" s="10">
        <v>89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40" t="s">
        <v>12</v>
      </c>
      <c r="B55" s="1" t="s">
        <v>68</v>
      </c>
      <c r="C55" s="10">
        <v>619</v>
      </c>
      <c r="D55" s="10">
        <v>51</v>
      </c>
      <c r="E55" s="10">
        <v>550</v>
      </c>
      <c r="F55" s="10">
        <v>18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40" t="s">
        <v>12</v>
      </c>
      <c r="B56" s="1" t="s">
        <v>69</v>
      </c>
      <c r="C56" s="10">
        <v>523</v>
      </c>
      <c r="D56" s="10">
        <v>49</v>
      </c>
      <c r="E56" s="10">
        <v>457</v>
      </c>
      <c r="F56" s="10">
        <v>17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40" t="s">
        <v>12</v>
      </c>
      <c r="B57" s="1" t="s">
        <v>70</v>
      </c>
      <c r="C57" s="10">
        <v>605</v>
      </c>
      <c r="D57" s="10">
        <v>36</v>
      </c>
      <c r="E57" s="10">
        <v>548</v>
      </c>
      <c r="F57" s="10">
        <v>21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40" t="s">
        <v>12</v>
      </c>
      <c r="B58" s="1" t="s">
        <v>71</v>
      </c>
      <c r="C58" s="10">
        <v>626</v>
      </c>
      <c r="D58" s="10">
        <v>42</v>
      </c>
      <c r="E58" s="10">
        <v>565</v>
      </c>
      <c r="F58" s="10">
        <v>19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40" t="s">
        <v>12</v>
      </c>
      <c r="B59" s="1" t="s">
        <v>72</v>
      </c>
      <c r="C59" s="10">
        <v>537</v>
      </c>
      <c r="D59" s="10">
        <v>35</v>
      </c>
      <c r="E59" s="10">
        <v>488</v>
      </c>
      <c r="F59" s="10">
        <v>14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40" t="s">
        <v>12</v>
      </c>
      <c r="B60" s="1" t="s">
        <v>73</v>
      </c>
      <c r="C60" s="10">
        <v>2451</v>
      </c>
      <c r="D60" s="10">
        <v>129</v>
      </c>
      <c r="E60" s="10">
        <v>2229</v>
      </c>
      <c r="F60" s="10">
        <v>93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40" t="s">
        <v>12</v>
      </c>
      <c r="B61" s="1" t="s">
        <v>74</v>
      </c>
      <c r="C61" s="10">
        <v>504</v>
      </c>
      <c r="D61" s="10">
        <v>31</v>
      </c>
      <c r="E61" s="10">
        <v>453</v>
      </c>
      <c r="F61" s="10">
        <v>20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40" t="s">
        <v>12</v>
      </c>
      <c r="B62" s="1" t="s">
        <v>75</v>
      </c>
      <c r="C62" s="10">
        <v>505</v>
      </c>
      <c r="D62" s="10">
        <v>30</v>
      </c>
      <c r="E62" s="10">
        <v>454</v>
      </c>
      <c r="F62" s="10">
        <v>21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40" t="s">
        <v>12</v>
      </c>
      <c r="B63" s="1" t="s">
        <v>76</v>
      </c>
      <c r="C63" s="10">
        <v>498</v>
      </c>
      <c r="D63" s="10">
        <v>31</v>
      </c>
      <c r="E63" s="10">
        <v>446</v>
      </c>
      <c r="F63" s="10">
        <v>21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40" t="s">
        <v>12</v>
      </c>
      <c r="B64" s="1" t="s">
        <v>77</v>
      </c>
      <c r="C64" s="10">
        <v>497</v>
      </c>
      <c r="D64" s="10">
        <v>21</v>
      </c>
      <c r="E64" s="10">
        <v>460</v>
      </c>
      <c r="F64" s="10">
        <v>16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40" t="s">
        <v>12</v>
      </c>
      <c r="B65" s="1" t="s">
        <v>78</v>
      </c>
      <c r="C65" s="10">
        <v>447</v>
      </c>
      <c r="D65" s="10">
        <v>16</v>
      </c>
      <c r="E65" s="10">
        <v>416</v>
      </c>
      <c r="F65" s="10">
        <v>15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40" t="s">
        <v>12</v>
      </c>
      <c r="B66" s="1" t="s">
        <v>79</v>
      </c>
      <c r="C66" s="10">
        <v>2001</v>
      </c>
      <c r="D66" s="10">
        <v>108</v>
      </c>
      <c r="E66" s="10">
        <v>1818</v>
      </c>
      <c r="F66" s="10">
        <v>75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40" t="s">
        <v>12</v>
      </c>
      <c r="B67" s="1" t="s">
        <v>80</v>
      </c>
      <c r="C67" s="10">
        <v>415</v>
      </c>
      <c r="D67" s="10">
        <v>17</v>
      </c>
      <c r="E67" s="10">
        <v>383</v>
      </c>
      <c r="F67" s="10">
        <v>15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40" t="s">
        <v>12</v>
      </c>
      <c r="B68" s="1" t="s">
        <v>81</v>
      </c>
      <c r="C68" s="10">
        <v>425</v>
      </c>
      <c r="D68" s="10">
        <v>24</v>
      </c>
      <c r="E68" s="10">
        <v>382</v>
      </c>
      <c r="F68" s="10">
        <v>19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40" t="s">
        <v>12</v>
      </c>
      <c r="B69" s="1" t="s">
        <v>82</v>
      </c>
      <c r="C69" s="10">
        <v>405</v>
      </c>
      <c r="D69" s="10">
        <v>32</v>
      </c>
      <c r="E69" s="10">
        <v>356</v>
      </c>
      <c r="F69" s="10">
        <v>17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40" t="s">
        <v>12</v>
      </c>
      <c r="B70" s="1" t="s">
        <v>83</v>
      </c>
      <c r="C70" s="10">
        <v>360</v>
      </c>
      <c r="D70" s="10">
        <v>20</v>
      </c>
      <c r="E70" s="10">
        <v>330</v>
      </c>
      <c r="F70" s="10">
        <v>10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40" t="s">
        <v>12</v>
      </c>
      <c r="B71" s="1" t="s">
        <v>84</v>
      </c>
      <c r="C71" s="10">
        <v>396</v>
      </c>
      <c r="D71" s="10">
        <v>15</v>
      </c>
      <c r="E71" s="10">
        <v>367</v>
      </c>
      <c r="F71" s="10">
        <v>14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40" t="s">
        <v>12</v>
      </c>
      <c r="B72" s="1" t="s">
        <v>85</v>
      </c>
      <c r="C72" s="10">
        <v>1643</v>
      </c>
      <c r="D72" s="10">
        <v>69</v>
      </c>
      <c r="E72" s="10">
        <v>1508</v>
      </c>
      <c r="F72" s="10">
        <v>66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40" t="s">
        <v>12</v>
      </c>
      <c r="B73" s="1" t="s">
        <v>86</v>
      </c>
      <c r="C73" s="10">
        <v>365</v>
      </c>
      <c r="D73" s="10">
        <v>15</v>
      </c>
      <c r="E73" s="10">
        <v>335</v>
      </c>
      <c r="F73" s="10">
        <v>15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40" t="s">
        <v>12</v>
      </c>
      <c r="B74" s="1" t="s">
        <v>87</v>
      </c>
      <c r="C74" s="10">
        <v>304</v>
      </c>
      <c r="D74" s="10">
        <v>17</v>
      </c>
      <c r="E74" s="10">
        <v>275</v>
      </c>
      <c r="F74" s="10">
        <v>12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40" t="s">
        <v>12</v>
      </c>
      <c r="B75" s="1" t="s">
        <v>88</v>
      </c>
      <c r="C75" s="10">
        <v>308</v>
      </c>
      <c r="D75" s="10">
        <v>8</v>
      </c>
      <c r="E75" s="10">
        <v>289</v>
      </c>
      <c r="F75" s="10">
        <v>11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40" t="s">
        <v>12</v>
      </c>
      <c r="B76" s="1" t="s">
        <v>89</v>
      </c>
      <c r="C76" s="10">
        <v>302</v>
      </c>
      <c r="D76" s="10">
        <v>13</v>
      </c>
      <c r="E76" s="10">
        <v>276</v>
      </c>
      <c r="F76" s="10">
        <v>13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40" t="s">
        <v>12</v>
      </c>
      <c r="B77" s="1" t="s">
        <v>90</v>
      </c>
      <c r="C77" s="10">
        <v>364</v>
      </c>
      <c r="D77" s="10">
        <v>16</v>
      </c>
      <c r="E77" s="10">
        <v>333</v>
      </c>
      <c r="F77" s="10">
        <v>15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40" t="s">
        <v>12</v>
      </c>
      <c r="B78" s="1" t="s">
        <v>91</v>
      </c>
      <c r="C78" s="10">
        <v>1559</v>
      </c>
      <c r="D78" s="10">
        <v>42</v>
      </c>
      <c r="E78" s="10">
        <v>1436</v>
      </c>
      <c r="F78" s="10">
        <v>81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40" t="s">
        <v>12</v>
      </c>
      <c r="B79" s="1" t="s">
        <v>92</v>
      </c>
      <c r="C79" s="10">
        <v>316</v>
      </c>
      <c r="D79" s="10">
        <v>8</v>
      </c>
      <c r="E79" s="10">
        <v>287</v>
      </c>
      <c r="F79" s="10">
        <v>21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40" t="s">
        <v>12</v>
      </c>
      <c r="B80" s="1" t="s">
        <v>93</v>
      </c>
      <c r="C80" s="10">
        <v>314</v>
      </c>
      <c r="D80" s="10">
        <v>12</v>
      </c>
      <c r="E80" s="10">
        <v>281</v>
      </c>
      <c r="F80" s="10">
        <v>21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40" t="s">
        <v>12</v>
      </c>
      <c r="B81" s="1" t="s">
        <v>94</v>
      </c>
      <c r="C81" s="10">
        <v>294</v>
      </c>
      <c r="D81" s="10">
        <v>6</v>
      </c>
      <c r="E81" s="10">
        <v>278</v>
      </c>
      <c r="F81" s="10">
        <v>10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40" t="s">
        <v>12</v>
      </c>
      <c r="B82" s="1" t="s">
        <v>95</v>
      </c>
      <c r="C82" s="10">
        <v>323</v>
      </c>
      <c r="D82" s="10">
        <v>5</v>
      </c>
      <c r="E82" s="10">
        <v>307</v>
      </c>
      <c r="F82" s="10">
        <v>11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40" t="s">
        <v>12</v>
      </c>
      <c r="B83" s="1" t="s">
        <v>96</v>
      </c>
      <c r="C83" s="10">
        <v>312</v>
      </c>
      <c r="D83" s="10">
        <v>11</v>
      </c>
      <c r="E83" s="10">
        <v>283</v>
      </c>
      <c r="F83" s="10">
        <v>18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40" t="s">
        <v>12</v>
      </c>
      <c r="B84" s="1" t="s">
        <v>97</v>
      </c>
      <c r="C84" s="10">
        <v>1506</v>
      </c>
      <c r="D84" s="10">
        <v>44</v>
      </c>
      <c r="E84" s="10">
        <v>1382</v>
      </c>
      <c r="F84" s="10">
        <v>80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40" t="s">
        <v>12</v>
      </c>
      <c r="B85" s="1" t="s">
        <v>98</v>
      </c>
      <c r="C85" s="10">
        <v>322</v>
      </c>
      <c r="D85" s="10">
        <v>12</v>
      </c>
      <c r="E85" s="10">
        <v>294</v>
      </c>
      <c r="F85" s="10">
        <v>16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40" t="s">
        <v>12</v>
      </c>
      <c r="B86" s="1" t="s">
        <v>99</v>
      </c>
      <c r="C86" s="10">
        <v>313</v>
      </c>
      <c r="D86" s="10">
        <v>9</v>
      </c>
      <c r="E86" s="10">
        <v>292</v>
      </c>
      <c r="F86" s="10">
        <v>12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40" t="s">
        <v>12</v>
      </c>
      <c r="B87" s="1" t="s">
        <v>100</v>
      </c>
      <c r="C87" s="10">
        <v>295</v>
      </c>
      <c r="D87" s="10">
        <v>6</v>
      </c>
      <c r="E87" s="10">
        <v>276</v>
      </c>
      <c r="F87" s="10">
        <v>13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40" t="s">
        <v>12</v>
      </c>
      <c r="B88" s="1" t="s">
        <v>101</v>
      </c>
      <c r="C88" s="10">
        <v>285</v>
      </c>
      <c r="D88" s="10">
        <v>12</v>
      </c>
      <c r="E88" s="10">
        <v>254</v>
      </c>
      <c r="F88" s="10">
        <v>19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40" t="s">
        <v>12</v>
      </c>
      <c r="B89" s="1" t="s">
        <v>102</v>
      </c>
      <c r="C89" s="10">
        <v>291</v>
      </c>
      <c r="D89" s="10">
        <v>5</v>
      </c>
      <c r="E89" s="10">
        <v>266</v>
      </c>
      <c r="F89" s="10">
        <v>20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40" t="s">
        <v>12</v>
      </c>
      <c r="B90" s="1" t="s">
        <v>103</v>
      </c>
      <c r="C90" s="10">
        <v>1219</v>
      </c>
      <c r="D90" s="10">
        <v>42</v>
      </c>
      <c r="E90" s="10">
        <v>1089</v>
      </c>
      <c r="F90" s="10">
        <v>88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40" t="s">
        <v>12</v>
      </c>
      <c r="B91" s="1" t="s">
        <v>104</v>
      </c>
      <c r="C91" s="10">
        <v>276</v>
      </c>
      <c r="D91" s="10">
        <v>12</v>
      </c>
      <c r="E91" s="10">
        <v>248</v>
      </c>
      <c r="F91" s="10">
        <v>16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40" t="s">
        <v>12</v>
      </c>
      <c r="B92" s="1" t="s">
        <v>105</v>
      </c>
      <c r="C92" s="10">
        <v>262</v>
      </c>
      <c r="D92" s="10">
        <v>9</v>
      </c>
      <c r="E92" s="10">
        <v>235</v>
      </c>
      <c r="F92" s="10">
        <v>18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40" t="s">
        <v>12</v>
      </c>
      <c r="B93" s="1" t="s">
        <v>106</v>
      </c>
      <c r="C93" s="10">
        <v>275</v>
      </c>
      <c r="D93" s="10">
        <v>9</v>
      </c>
      <c r="E93" s="10">
        <v>245</v>
      </c>
      <c r="F93" s="10">
        <v>21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40" t="s">
        <v>12</v>
      </c>
      <c r="B94" s="1" t="s">
        <v>107</v>
      </c>
      <c r="C94" s="10">
        <v>216</v>
      </c>
      <c r="D94" s="10">
        <v>9</v>
      </c>
      <c r="E94" s="10">
        <v>196</v>
      </c>
      <c r="F94" s="10">
        <v>11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40" t="s">
        <v>12</v>
      </c>
      <c r="B95" s="1" t="s">
        <v>108</v>
      </c>
      <c r="C95" s="10">
        <v>190</v>
      </c>
      <c r="D95" s="10">
        <v>3</v>
      </c>
      <c r="E95" s="10">
        <v>165</v>
      </c>
      <c r="F95" s="10">
        <v>22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40" t="s">
        <v>12</v>
      </c>
      <c r="B96" s="1" t="s">
        <v>109</v>
      </c>
      <c r="C96" s="10">
        <v>771</v>
      </c>
      <c r="D96" s="10">
        <v>24</v>
      </c>
      <c r="E96" s="10">
        <v>679</v>
      </c>
      <c r="F96" s="10">
        <v>68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40" t="s">
        <v>12</v>
      </c>
      <c r="B97" s="1" t="s">
        <v>110</v>
      </c>
      <c r="C97" s="10">
        <v>190</v>
      </c>
      <c r="D97" s="10">
        <v>6</v>
      </c>
      <c r="E97" s="10">
        <v>162</v>
      </c>
      <c r="F97" s="10">
        <v>22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40" t="s">
        <v>12</v>
      </c>
      <c r="B98" s="1" t="s">
        <v>111</v>
      </c>
      <c r="C98" s="10">
        <v>166</v>
      </c>
      <c r="D98" s="10">
        <v>4</v>
      </c>
      <c r="E98" s="10">
        <v>147</v>
      </c>
      <c r="F98" s="10">
        <v>15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40" t="s">
        <v>12</v>
      </c>
      <c r="B99" s="1" t="s">
        <v>112</v>
      </c>
      <c r="C99" s="10">
        <v>167</v>
      </c>
      <c r="D99" s="10">
        <v>11</v>
      </c>
      <c r="E99" s="10">
        <v>144</v>
      </c>
      <c r="F99" s="10">
        <v>12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40" t="s">
        <v>12</v>
      </c>
      <c r="B100" s="1" t="s">
        <v>113</v>
      </c>
      <c r="C100" s="10">
        <v>130</v>
      </c>
      <c r="D100" s="10">
        <v>2</v>
      </c>
      <c r="E100" s="10">
        <v>118</v>
      </c>
      <c r="F100" s="10">
        <v>10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40" t="s">
        <v>12</v>
      </c>
      <c r="B101" s="1" t="s">
        <v>114</v>
      </c>
      <c r="C101" s="10">
        <v>118</v>
      </c>
      <c r="D101" s="10">
        <v>1</v>
      </c>
      <c r="E101" s="10">
        <v>108</v>
      </c>
      <c r="F101" s="10">
        <v>9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40" t="s">
        <v>12</v>
      </c>
      <c r="B102" s="1" t="s">
        <v>115</v>
      </c>
      <c r="C102" s="10">
        <v>470</v>
      </c>
      <c r="D102" s="10">
        <v>9</v>
      </c>
      <c r="E102" s="10">
        <v>406</v>
      </c>
      <c r="F102" s="10">
        <v>55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40" t="s">
        <v>12</v>
      </c>
      <c r="B103" s="1" t="s">
        <v>116</v>
      </c>
      <c r="C103" s="10">
        <v>117</v>
      </c>
      <c r="D103" s="10" t="s">
        <v>149</v>
      </c>
      <c r="E103" s="10">
        <v>97</v>
      </c>
      <c r="F103" s="10">
        <v>20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40" t="s">
        <v>12</v>
      </c>
      <c r="B104" s="1" t="s">
        <v>117</v>
      </c>
      <c r="C104" s="10">
        <v>108</v>
      </c>
      <c r="D104" s="10">
        <v>4</v>
      </c>
      <c r="E104" s="10">
        <v>90</v>
      </c>
      <c r="F104" s="10">
        <v>14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40" t="s">
        <v>12</v>
      </c>
      <c r="B105" s="1" t="s">
        <v>118</v>
      </c>
      <c r="C105" s="10">
        <v>95</v>
      </c>
      <c r="D105" s="10">
        <v>2</v>
      </c>
      <c r="E105" s="10">
        <v>85</v>
      </c>
      <c r="F105" s="10">
        <v>8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40" t="s">
        <v>12</v>
      </c>
      <c r="B106" s="1" t="s">
        <v>119</v>
      </c>
      <c r="C106" s="10">
        <v>80</v>
      </c>
      <c r="D106" s="10">
        <v>1</v>
      </c>
      <c r="E106" s="10">
        <v>68</v>
      </c>
      <c r="F106" s="10">
        <v>11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40" t="s">
        <v>12</v>
      </c>
      <c r="B107" s="1" t="s">
        <v>120</v>
      </c>
      <c r="C107" s="10">
        <v>70</v>
      </c>
      <c r="D107" s="10">
        <v>2</v>
      </c>
      <c r="E107" s="10">
        <v>66</v>
      </c>
      <c r="F107" s="10">
        <v>2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40" t="s">
        <v>12</v>
      </c>
      <c r="B108" s="1" t="s">
        <v>121</v>
      </c>
      <c r="C108" s="10">
        <v>221</v>
      </c>
      <c r="D108" s="10">
        <v>10</v>
      </c>
      <c r="E108" s="10">
        <v>195</v>
      </c>
      <c r="F108" s="10">
        <v>16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40" t="s">
        <v>12</v>
      </c>
      <c r="B109" s="1" t="s">
        <v>122</v>
      </c>
      <c r="C109" s="10">
        <v>49</v>
      </c>
      <c r="D109" s="10">
        <v>1</v>
      </c>
      <c r="E109" s="10">
        <v>45</v>
      </c>
      <c r="F109" s="10">
        <v>3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40" t="s">
        <v>12</v>
      </c>
      <c r="B110" s="1" t="s">
        <v>123</v>
      </c>
      <c r="C110" s="10">
        <v>58</v>
      </c>
      <c r="D110" s="10">
        <v>5</v>
      </c>
      <c r="E110" s="10">
        <v>53</v>
      </c>
      <c r="F110" s="10" t="s">
        <v>149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40" t="s">
        <v>12</v>
      </c>
      <c r="B111" s="1" t="s">
        <v>124</v>
      </c>
      <c r="C111" s="10">
        <v>47</v>
      </c>
      <c r="D111" s="10">
        <v>2</v>
      </c>
      <c r="E111" s="10">
        <v>42</v>
      </c>
      <c r="F111" s="10">
        <v>3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40" t="s">
        <v>12</v>
      </c>
      <c r="B112" s="1" t="s">
        <v>125</v>
      </c>
      <c r="C112" s="10">
        <v>47</v>
      </c>
      <c r="D112" s="10">
        <v>1</v>
      </c>
      <c r="E112" s="10">
        <v>38</v>
      </c>
      <c r="F112" s="10">
        <v>8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40" t="s">
        <v>12</v>
      </c>
      <c r="B113" s="1" t="s">
        <v>126</v>
      </c>
      <c r="C113" s="10">
        <v>20</v>
      </c>
      <c r="D113" s="10">
        <v>1</v>
      </c>
      <c r="E113" s="10">
        <v>17</v>
      </c>
      <c r="F113" s="10">
        <v>2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40" t="s">
        <v>12</v>
      </c>
      <c r="B114" s="1" t="s">
        <v>127</v>
      </c>
      <c r="C114" s="10">
        <v>124</v>
      </c>
      <c r="D114" s="10">
        <v>4</v>
      </c>
      <c r="E114" s="10">
        <v>104</v>
      </c>
      <c r="F114" s="10">
        <v>16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9" t="s">
        <v>128</v>
      </c>
      <c r="B115" s="4" t="s">
        <v>12</v>
      </c>
      <c r="C115" s="3">
        <v>22488</v>
      </c>
      <c r="D115" s="3">
        <v>8631</v>
      </c>
      <c r="E115" s="3">
        <v>12426</v>
      </c>
      <c r="F115" s="3">
        <v>1431</v>
      </c>
    </row>
    <row r="116" spans="1:11" ht="12" customHeight="1">
      <c r="A116" s="40" t="s">
        <v>12</v>
      </c>
      <c r="B116" s="1" t="s">
        <v>19</v>
      </c>
      <c r="C116" s="10">
        <v>1772</v>
      </c>
      <c r="D116" s="10">
        <v>776</v>
      </c>
      <c r="E116" s="10">
        <v>90</v>
      </c>
      <c r="F116" s="10">
        <v>906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40" t="s">
        <v>12</v>
      </c>
      <c r="B117" s="1" t="s">
        <v>20</v>
      </c>
      <c r="C117" s="10">
        <v>295</v>
      </c>
      <c r="D117" s="10">
        <v>18</v>
      </c>
      <c r="E117" s="10">
        <v>26</v>
      </c>
      <c r="F117" s="10">
        <v>251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40" t="s">
        <v>12</v>
      </c>
      <c r="B118" s="1" t="s">
        <v>21</v>
      </c>
      <c r="C118" s="10">
        <v>313</v>
      </c>
      <c r="D118" s="10">
        <v>26</v>
      </c>
      <c r="E118" s="10">
        <v>22</v>
      </c>
      <c r="F118" s="10">
        <v>265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40" t="s">
        <v>12</v>
      </c>
      <c r="B119" s="1" t="s">
        <v>22</v>
      </c>
      <c r="C119" s="10">
        <v>367</v>
      </c>
      <c r="D119" s="10">
        <v>66</v>
      </c>
      <c r="E119" s="10">
        <v>19</v>
      </c>
      <c r="F119" s="10">
        <v>282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40" t="s">
        <v>12</v>
      </c>
      <c r="B120" s="1" t="s">
        <v>23</v>
      </c>
      <c r="C120" s="10">
        <v>381</v>
      </c>
      <c r="D120" s="10">
        <v>267</v>
      </c>
      <c r="E120" s="10">
        <v>16</v>
      </c>
      <c r="F120" s="10">
        <v>98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40" t="s">
        <v>12</v>
      </c>
      <c r="B121" s="1" t="s">
        <v>24</v>
      </c>
      <c r="C121" s="10">
        <v>416</v>
      </c>
      <c r="D121" s="10">
        <v>399</v>
      </c>
      <c r="E121" s="10">
        <v>7</v>
      </c>
      <c r="F121" s="10">
        <v>10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40" t="s">
        <v>12</v>
      </c>
      <c r="B122" s="1" t="s">
        <v>25</v>
      </c>
      <c r="C122" s="10">
        <v>1989</v>
      </c>
      <c r="D122" s="10">
        <v>1927</v>
      </c>
      <c r="E122" s="10">
        <v>42</v>
      </c>
      <c r="F122" s="10">
        <v>20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40" t="s">
        <v>12</v>
      </c>
      <c r="B123" s="1" t="s">
        <v>26</v>
      </c>
      <c r="C123" s="10">
        <v>363</v>
      </c>
      <c r="D123" s="10">
        <v>349</v>
      </c>
      <c r="E123" s="10">
        <v>6</v>
      </c>
      <c r="F123" s="10">
        <v>8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40" t="s">
        <v>12</v>
      </c>
      <c r="B124" s="1" t="s">
        <v>27</v>
      </c>
      <c r="C124" s="10">
        <v>403</v>
      </c>
      <c r="D124" s="10">
        <v>394</v>
      </c>
      <c r="E124" s="10">
        <v>8</v>
      </c>
      <c r="F124" s="10">
        <v>1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40" t="s">
        <v>12</v>
      </c>
      <c r="B125" s="1" t="s">
        <v>28</v>
      </c>
      <c r="C125" s="10">
        <v>415</v>
      </c>
      <c r="D125" s="10">
        <v>402</v>
      </c>
      <c r="E125" s="10">
        <v>9</v>
      </c>
      <c r="F125" s="10">
        <v>4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40" t="s">
        <v>12</v>
      </c>
      <c r="B126" s="1" t="s">
        <v>29</v>
      </c>
      <c r="C126" s="10">
        <v>440</v>
      </c>
      <c r="D126" s="10">
        <v>428</v>
      </c>
      <c r="E126" s="10">
        <v>9</v>
      </c>
      <c r="F126" s="10">
        <v>3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40" t="s">
        <v>12</v>
      </c>
      <c r="B127" s="1" t="s">
        <v>30</v>
      </c>
      <c r="C127" s="10">
        <v>368</v>
      </c>
      <c r="D127" s="10">
        <v>354</v>
      </c>
      <c r="E127" s="10">
        <v>10</v>
      </c>
      <c r="F127" s="10">
        <v>4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40" t="s">
        <v>12</v>
      </c>
      <c r="B128" s="1" t="s">
        <v>31</v>
      </c>
      <c r="C128" s="10">
        <v>2061</v>
      </c>
      <c r="D128" s="10">
        <v>1998</v>
      </c>
      <c r="E128" s="10">
        <v>47</v>
      </c>
      <c r="F128" s="10">
        <v>16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40" t="s">
        <v>12</v>
      </c>
      <c r="B129" s="1" t="s">
        <v>32</v>
      </c>
      <c r="C129" s="10">
        <v>401</v>
      </c>
      <c r="D129" s="10">
        <v>390</v>
      </c>
      <c r="E129" s="10">
        <v>6</v>
      </c>
      <c r="F129" s="10">
        <v>5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40" t="s">
        <v>12</v>
      </c>
      <c r="B130" s="1" t="s">
        <v>33</v>
      </c>
      <c r="C130" s="10">
        <v>401</v>
      </c>
      <c r="D130" s="10">
        <v>392</v>
      </c>
      <c r="E130" s="10">
        <v>5</v>
      </c>
      <c r="F130" s="10">
        <v>4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40" t="s">
        <v>12</v>
      </c>
      <c r="B131" s="1" t="s">
        <v>34</v>
      </c>
      <c r="C131" s="10">
        <v>399</v>
      </c>
      <c r="D131" s="10">
        <v>384</v>
      </c>
      <c r="E131" s="10">
        <v>13</v>
      </c>
      <c r="F131" s="10">
        <v>2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40" t="s">
        <v>12</v>
      </c>
      <c r="B132" s="1" t="s">
        <v>35</v>
      </c>
      <c r="C132" s="10">
        <v>418</v>
      </c>
      <c r="D132" s="10">
        <v>404</v>
      </c>
      <c r="E132" s="10">
        <v>12</v>
      </c>
      <c r="F132" s="10">
        <v>2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40" t="s">
        <v>12</v>
      </c>
      <c r="B133" s="1" t="s">
        <v>36</v>
      </c>
      <c r="C133" s="10">
        <v>442</v>
      </c>
      <c r="D133" s="10">
        <v>428</v>
      </c>
      <c r="E133" s="10">
        <v>11</v>
      </c>
      <c r="F133" s="10">
        <v>3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40" t="s">
        <v>12</v>
      </c>
      <c r="B134" s="1" t="s">
        <v>37</v>
      </c>
      <c r="C134" s="10">
        <v>2012</v>
      </c>
      <c r="D134" s="10">
        <v>1621</v>
      </c>
      <c r="E134" s="10">
        <v>377</v>
      </c>
      <c r="F134" s="10">
        <v>14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40" t="s">
        <v>12</v>
      </c>
      <c r="B135" s="1" t="s">
        <v>38</v>
      </c>
      <c r="C135" s="10">
        <v>378</v>
      </c>
      <c r="D135" s="10">
        <v>359</v>
      </c>
      <c r="E135" s="10">
        <v>18</v>
      </c>
      <c r="F135" s="10">
        <v>1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40" t="s">
        <v>12</v>
      </c>
      <c r="B136" s="1" t="s">
        <v>39</v>
      </c>
      <c r="C136" s="10">
        <v>387</v>
      </c>
      <c r="D136" s="10">
        <v>345</v>
      </c>
      <c r="E136" s="10">
        <v>42</v>
      </c>
      <c r="F136" s="10" t="s">
        <v>149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40" t="s">
        <v>12</v>
      </c>
      <c r="B137" s="1" t="s">
        <v>40</v>
      </c>
      <c r="C137" s="10">
        <v>443</v>
      </c>
      <c r="D137" s="10">
        <v>387</v>
      </c>
      <c r="E137" s="10">
        <v>55</v>
      </c>
      <c r="F137" s="10">
        <v>1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40" t="s">
        <v>12</v>
      </c>
      <c r="B138" s="1" t="s">
        <v>41</v>
      </c>
      <c r="C138" s="10">
        <v>401</v>
      </c>
      <c r="D138" s="10">
        <v>292</v>
      </c>
      <c r="E138" s="10">
        <v>100</v>
      </c>
      <c r="F138" s="10">
        <v>9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40" t="s">
        <v>12</v>
      </c>
      <c r="B139" s="1" t="s">
        <v>42</v>
      </c>
      <c r="C139" s="10">
        <v>403</v>
      </c>
      <c r="D139" s="10">
        <v>238</v>
      </c>
      <c r="E139" s="10">
        <v>162</v>
      </c>
      <c r="F139" s="10">
        <v>3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40" t="s">
        <v>12</v>
      </c>
      <c r="B140" s="1" t="s">
        <v>43</v>
      </c>
      <c r="C140" s="10">
        <v>2010</v>
      </c>
      <c r="D140" s="10">
        <v>937</v>
      </c>
      <c r="E140" s="10">
        <v>1047</v>
      </c>
      <c r="F140" s="10">
        <v>26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40" t="s">
        <v>12</v>
      </c>
      <c r="B141" s="1" t="s">
        <v>44</v>
      </c>
      <c r="C141" s="10">
        <v>404</v>
      </c>
      <c r="D141" s="10">
        <v>231</v>
      </c>
      <c r="E141" s="10">
        <v>172</v>
      </c>
      <c r="F141" s="10">
        <v>1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40" t="s">
        <v>12</v>
      </c>
      <c r="B142" s="1" t="s">
        <v>45</v>
      </c>
      <c r="C142" s="10">
        <v>422</v>
      </c>
      <c r="D142" s="10">
        <v>214</v>
      </c>
      <c r="E142" s="10">
        <v>200</v>
      </c>
      <c r="F142" s="10">
        <v>8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40" t="s">
        <v>12</v>
      </c>
      <c r="B143" s="1" t="s">
        <v>46</v>
      </c>
      <c r="C143" s="10">
        <v>421</v>
      </c>
      <c r="D143" s="10">
        <v>205</v>
      </c>
      <c r="E143" s="10">
        <v>208</v>
      </c>
      <c r="F143" s="10">
        <v>8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40" t="s">
        <v>12</v>
      </c>
      <c r="B144" s="1" t="s">
        <v>47</v>
      </c>
      <c r="C144" s="10">
        <v>423</v>
      </c>
      <c r="D144" s="10">
        <v>162</v>
      </c>
      <c r="E144" s="10">
        <v>256</v>
      </c>
      <c r="F144" s="10">
        <v>5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40" t="s">
        <v>12</v>
      </c>
      <c r="B145" s="1" t="s">
        <v>48</v>
      </c>
      <c r="C145" s="10">
        <v>340</v>
      </c>
      <c r="D145" s="10">
        <v>125</v>
      </c>
      <c r="E145" s="10">
        <v>211</v>
      </c>
      <c r="F145" s="10">
        <v>4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40" t="s">
        <v>12</v>
      </c>
      <c r="B146" s="1" t="s">
        <v>49</v>
      </c>
      <c r="C146" s="10">
        <v>1800</v>
      </c>
      <c r="D146" s="10">
        <v>466</v>
      </c>
      <c r="E146" s="10">
        <v>1300</v>
      </c>
      <c r="F146" s="10">
        <v>34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40" t="s">
        <v>12</v>
      </c>
      <c r="B147" s="1" t="s">
        <v>50</v>
      </c>
      <c r="C147" s="10">
        <v>391</v>
      </c>
      <c r="D147" s="10">
        <v>130</v>
      </c>
      <c r="E147" s="10">
        <v>258</v>
      </c>
      <c r="F147" s="10">
        <v>3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40" t="s">
        <v>12</v>
      </c>
      <c r="B148" s="1" t="s">
        <v>51</v>
      </c>
      <c r="C148" s="10">
        <v>352</v>
      </c>
      <c r="D148" s="10">
        <v>101</v>
      </c>
      <c r="E148" s="10">
        <v>244</v>
      </c>
      <c r="F148" s="10">
        <v>7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40" t="s">
        <v>12</v>
      </c>
      <c r="B149" s="1" t="s">
        <v>52</v>
      </c>
      <c r="C149" s="10">
        <v>367</v>
      </c>
      <c r="D149" s="10">
        <v>83</v>
      </c>
      <c r="E149" s="10">
        <v>280</v>
      </c>
      <c r="F149" s="10">
        <v>4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40" t="s">
        <v>12</v>
      </c>
      <c r="B150" s="1" t="s">
        <v>53</v>
      </c>
      <c r="C150" s="10">
        <v>335</v>
      </c>
      <c r="D150" s="10">
        <v>75</v>
      </c>
      <c r="E150" s="10">
        <v>252</v>
      </c>
      <c r="F150" s="10">
        <v>8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40" t="s">
        <v>12</v>
      </c>
      <c r="B151" s="1" t="s">
        <v>54</v>
      </c>
      <c r="C151" s="10">
        <v>355</v>
      </c>
      <c r="D151" s="10">
        <v>77</v>
      </c>
      <c r="E151" s="10">
        <v>266</v>
      </c>
      <c r="F151" s="10">
        <v>12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40" t="s">
        <v>12</v>
      </c>
      <c r="B152" s="1" t="s">
        <v>55</v>
      </c>
      <c r="C152" s="10">
        <v>1504</v>
      </c>
      <c r="D152" s="10">
        <v>257</v>
      </c>
      <c r="E152" s="10">
        <v>1219</v>
      </c>
      <c r="F152" s="10">
        <v>28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40" t="s">
        <v>12</v>
      </c>
      <c r="B153" s="1" t="s">
        <v>56</v>
      </c>
      <c r="C153" s="10">
        <v>334</v>
      </c>
      <c r="D153" s="10">
        <v>63</v>
      </c>
      <c r="E153" s="10">
        <v>268</v>
      </c>
      <c r="F153" s="10">
        <v>3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40" t="s">
        <v>12</v>
      </c>
      <c r="B154" s="1" t="s">
        <v>57</v>
      </c>
      <c r="C154" s="10">
        <v>321</v>
      </c>
      <c r="D154" s="10">
        <v>64</v>
      </c>
      <c r="E154" s="10">
        <v>251</v>
      </c>
      <c r="F154" s="10">
        <v>6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40" t="s">
        <v>12</v>
      </c>
      <c r="B155" s="1" t="s">
        <v>58</v>
      </c>
      <c r="C155" s="10">
        <v>293</v>
      </c>
      <c r="D155" s="10">
        <v>46</v>
      </c>
      <c r="E155" s="10">
        <v>239</v>
      </c>
      <c r="F155" s="10">
        <v>8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40" t="s">
        <v>12</v>
      </c>
      <c r="B156" s="1" t="s">
        <v>59</v>
      </c>
      <c r="C156" s="10">
        <v>276</v>
      </c>
      <c r="D156" s="10">
        <v>43</v>
      </c>
      <c r="E156" s="10">
        <v>225</v>
      </c>
      <c r="F156" s="10">
        <v>8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40" t="s">
        <v>12</v>
      </c>
      <c r="B157" s="1" t="s">
        <v>60</v>
      </c>
      <c r="C157" s="10">
        <v>280</v>
      </c>
      <c r="D157" s="10">
        <v>41</v>
      </c>
      <c r="E157" s="10">
        <v>236</v>
      </c>
      <c r="F157" s="10">
        <v>3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40" t="s">
        <v>12</v>
      </c>
      <c r="B158" s="1" t="s">
        <v>61</v>
      </c>
      <c r="C158" s="10">
        <v>1433</v>
      </c>
      <c r="D158" s="10">
        <v>217</v>
      </c>
      <c r="E158" s="10">
        <v>1189</v>
      </c>
      <c r="F158" s="10">
        <v>27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40" t="s">
        <v>12</v>
      </c>
      <c r="B159" s="1" t="s">
        <v>62</v>
      </c>
      <c r="C159" s="10">
        <v>301</v>
      </c>
      <c r="D159" s="10">
        <v>54</v>
      </c>
      <c r="E159" s="10">
        <v>244</v>
      </c>
      <c r="F159" s="10">
        <v>3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40" t="s">
        <v>12</v>
      </c>
      <c r="B160" s="1" t="s">
        <v>63</v>
      </c>
      <c r="C160" s="10">
        <v>302</v>
      </c>
      <c r="D160" s="10">
        <v>42</v>
      </c>
      <c r="E160" s="10">
        <v>254</v>
      </c>
      <c r="F160" s="10">
        <v>6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40" t="s">
        <v>12</v>
      </c>
      <c r="B161" s="1" t="s">
        <v>64</v>
      </c>
      <c r="C161" s="10">
        <v>274</v>
      </c>
      <c r="D161" s="10">
        <v>41</v>
      </c>
      <c r="E161" s="10">
        <v>230</v>
      </c>
      <c r="F161" s="10">
        <v>3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40" t="s">
        <v>12</v>
      </c>
      <c r="B162" s="1" t="s">
        <v>65</v>
      </c>
      <c r="C162" s="10">
        <v>273</v>
      </c>
      <c r="D162" s="10">
        <v>34</v>
      </c>
      <c r="E162" s="10">
        <v>235</v>
      </c>
      <c r="F162" s="10">
        <v>4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40" t="s">
        <v>12</v>
      </c>
      <c r="B163" s="1" t="s">
        <v>66</v>
      </c>
      <c r="C163" s="10">
        <v>283</v>
      </c>
      <c r="D163" s="10">
        <v>46</v>
      </c>
      <c r="E163" s="10">
        <v>226</v>
      </c>
      <c r="F163" s="10">
        <v>11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40" t="s">
        <v>12</v>
      </c>
      <c r="B164" s="1" t="s">
        <v>67</v>
      </c>
      <c r="C164" s="10">
        <v>1426</v>
      </c>
      <c r="D164" s="10">
        <v>129</v>
      </c>
      <c r="E164" s="10">
        <v>1256</v>
      </c>
      <c r="F164" s="10">
        <v>41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40" t="s">
        <v>12</v>
      </c>
      <c r="B165" s="1" t="s">
        <v>68</v>
      </c>
      <c r="C165" s="10">
        <v>327</v>
      </c>
      <c r="D165" s="10">
        <v>33</v>
      </c>
      <c r="E165" s="10">
        <v>285</v>
      </c>
      <c r="F165" s="10">
        <v>9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40" t="s">
        <v>12</v>
      </c>
      <c r="B166" s="1" t="s">
        <v>69</v>
      </c>
      <c r="C166" s="10">
        <v>245</v>
      </c>
      <c r="D166" s="10">
        <v>30</v>
      </c>
      <c r="E166" s="10">
        <v>205</v>
      </c>
      <c r="F166" s="10">
        <v>10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40" t="s">
        <v>12</v>
      </c>
      <c r="B167" s="1" t="s">
        <v>70</v>
      </c>
      <c r="C167" s="10">
        <v>299</v>
      </c>
      <c r="D167" s="10">
        <v>28</v>
      </c>
      <c r="E167" s="10">
        <v>262</v>
      </c>
      <c r="F167" s="10">
        <v>9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40" t="s">
        <v>12</v>
      </c>
      <c r="B168" s="1" t="s">
        <v>71</v>
      </c>
      <c r="C168" s="10">
        <v>289</v>
      </c>
      <c r="D168" s="10">
        <v>23</v>
      </c>
      <c r="E168" s="10">
        <v>257</v>
      </c>
      <c r="F168" s="10">
        <v>9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40" t="s">
        <v>12</v>
      </c>
      <c r="B169" s="1" t="s">
        <v>72</v>
      </c>
      <c r="C169" s="10">
        <v>266</v>
      </c>
      <c r="D169" s="10">
        <v>15</v>
      </c>
      <c r="E169" s="10">
        <v>247</v>
      </c>
      <c r="F169" s="10">
        <v>4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40" t="s">
        <v>12</v>
      </c>
      <c r="B170" s="1" t="s">
        <v>73</v>
      </c>
      <c r="C170" s="10">
        <v>1288</v>
      </c>
      <c r="D170" s="10">
        <v>82</v>
      </c>
      <c r="E170" s="10">
        <v>1156</v>
      </c>
      <c r="F170" s="10">
        <v>50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40" t="s">
        <v>12</v>
      </c>
      <c r="B171" s="1" t="s">
        <v>74</v>
      </c>
      <c r="C171" s="10">
        <v>247</v>
      </c>
      <c r="D171" s="10">
        <v>21</v>
      </c>
      <c r="E171" s="10">
        <v>215</v>
      </c>
      <c r="F171" s="10">
        <v>11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40" t="s">
        <v>12</v>
      </c>
      <c r="B172" s="1" t="s">
        <v>75</v>
      </c>
      <c r="C172" s="10">
        <v>258</v>
      </c>
      <c r="D172" s="10">
        <v>19</v>
      </c>
      <c r="E172" s="10">
        <v>230</v>
      </c>
      <c r="F172" s="10">
        <v>9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40" t="s">
        <v>12</v>
      </c>
      <c r="B173" s="1" t="s">
        <v>76</v>
      </c>
      <c r="C173" s="10">
        <v>261</v>
      </c>
      <c r="D173" s="10">
        <v>18</v>
      </c>
      <c r="E173" s="10">
        <v>234</v>
      </c>
      <c r="F173" s="10">
        <v>9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40" t="s">
        <v>12</v>
      </c>
      <c r="B174" s="1" t="s">
        <v>77</v>
      </c>
      <c r="C174" s="10">
        <v>279</v>
      </c>
      <c r="D174" s="10">
        <v>13</v>
      </c>
      <c r="E174" s="10">
        <v>254</v>
      </c>
      <c r="F174" s="10">
        <v>12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40" t="s">
        <v>12</v>
      </c>
      <c r="B175" s="1" t="s">
        <v>78</v>
      </c>
      <c r="C175" s="10">
        <v>243</v>
      </c>
      <c r="D175" s="10">
        <v>11</v>
      </c>
      <c r="E175" s="10">
        <v>223</v>
      </c>
      <c r="F175" s="10">
        <v>9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40" t="s">
        <v>12</v>
      </c>
      <c r="B176" s="1" t="s">
        <v>79</v>
      </c>
      <c r="C176" s="10">
        <v>1080</v>
      </c>
      <c r="D176" s="10">
        <v>63</v>
      </c>
      <c r="E176" s="10">
        <v>979</v>
      </c>
      <c r="F176" s="10">
        <v>38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40" t="s">
        <v>12</v>
      </c>
      <c r="B177" s="1" t="s">
        <v>80</v>
      </c>
      <c r="C177" s="10">
        <v>222</v>
      </c>
      <c r="D177" s="10">
        <v>10</v>
      </c>
      <c r="E177" s="10">
        <v>201</v>
      </c>
      <c r="F177" s="10">
        <v>11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40" t="s">
        <v>12</v>
      </c>
      <c r="B178" s="1" t="s">
        <v>81</v>
      </c>
      <c r="C178" s="10">
        <v>220</v>
      </c>
      <c r="D178" s="10">
        <v>17</v>
      </c>
      <c r="E178" s="10">
        <v>194</v>
      </c>
      <c r="F178" s="10">
        <v>9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40" t="s">
        <v>12</v>
      </c>
      <c r="B179" s="1" t="s">
        <v>82</v>
      </c>
      <c r="C179" s="10">
        <v>233</v>
      </c>
      <c r="D179" s="10">
        <v>18</v>
      </c>
      <c r="E179" s="10">
        <v>209</v>
      </c>
      <c r="F179" s="10">
        <v>6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40" t="s">
        <v>12</v>
      </c>
      <c r="B180" s="1" t="s">
        <v>83</v>
      </c>
      <c r="C180" s="10">
        <v>190</v>
      </c>
      <c r="D180" s="10">
        <v>11</v>
      </c>
      <c r="E180" s="10">
        <v>174</v>
      </c>
      <c r="F180" s="10">
        <v>5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40" t="s">
        <v>12</v>
      </c>
      <c r="B181" s="1" t="s">
        <v>84</v>
      </c>
      <c r="C181" s="10">
        <v>215</v>
      </c>
      <c r="D181" s="10">
        <v>7</v>
      </c>
      <c r="E181" s="10">
        <v>201</v>
      </c>
      <c r="F181" s="10">
        <v>7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40" t="s">
        <v>12</v>
      </c>
      <c r="B182" s="1" t="s">
        <v>85</v>
      </c>
      <c r="C182" s="10">
        <v>855</v>
      </c>
      <c r="D182" s="10">
        <v>40</v>
      </c>
      <c r="E182" s="10">
        <v>783</v>
      </c>
      <c r="F182" s="10">
        <v>32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40" t="s">
        <v>12</v>
      </c>
      <c r="B183" s="1" t="s">
        <v>86</v>
      </c>
      <c r="C183" s="10">
        <v>196</v>
      </c>
      <c r="D183" s="10">
        <v>11</v>
      </c>
      <c r="E183" s="10">
        <v>175</v>
      </c>
      <c r="F183" s="10">
        <v>10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40" t="s">
        <v>12</v>
      </c>
      <c r="B184" s="1" t="s">
        <v>87</v>
      </c>
      <c r="C184" s="10">
        <v>162</v>
      </c>
      <c r="D184" s="10">
        <v>8</v>
      </c>
      <c r="E184" s="10">
        <v>149</v>
      </c>
      <c r="F184" s="10">
        <v>5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40" t="s">
        <v>12</v>
      </c>
      <c r="B185" s="1" t="s">
        <v>88</v>
      </c>
      <c r="C185" s="10">
        <v>162</v>
      </c>
      <c r="D185" s="10">
        <v>7</v>
      </c>
      <c r="E185" s="10">
        <v>149</v>
      </c>
      <c r="F185" s="10">
        <v>6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40" t="s">
        <v>12</v>
      </c>
      <c r="B186" s="1" t="s">
        <v>89</v>
      </c>
      <c r="C186" s="10">
        <v>165</v>
      </c>
      <c r="D186" s="10">
        <v>8</v>
      </c>
      <c r="E186" s="10">
        <v>151</v>
      </c>
      <c r="F186" s="10">
        <v>6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40" t="s">
        <v>12</v>
      </c>
      <c r="B187" s="1" t="s">
        <v>90</v>
      </c>
      <c r="C187" s="10">
        <v>170</v>
      </c>
      <c r="D187" s="10">
        <v>6</v>
      </c>
      <c r="E187" s="10">
        <v>159</v>
      </c>
      <c r="F187" s="10">
        <v>5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40" t="s">
        <v>12</v>
      </c>
      <c r="B188" s="1" t="s">
        <v>91</v>
      </c>
      <c r="C188" s="10">
        <v>859</v>
      </c>
      <c r="D188" s="10">
        <v>30</v>
      </c>
      <c r="E188" s="10">
        <v>795</v>
      </c>
      <c r="F188" s="10">
        <v>34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40" t="s">
        <v>12</v>
      </c>
      <c r="B189" s="1" t="s">
        <v>92</v>
      </c>
      <c r="C189" s="10">
        <v>161</v>
      </c>
      <c r="D189" s="10">
        <v>4</v>
      </c>
      <c r="E189" s="10">
        <v>146</v>
      </c>
      <c r="F189" s="10">
        <v>11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40" t="s">
        <v>12</v>
      </c>
      <c r="B190" s="1" t="s">
        <v>93</v>
      </c>
      <c r="C190" s="10">
        <v>176</v>
      </c>
      <c r="D190" s="10">
        <v>9</v>
      </c>
      <c r="E190" s="10">
        <v>160</v>
      </c>
      <c r="F190" s="10">
        <v>7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40" t="s">
        <v>12</v>
      </c>
      <c r="B191" s="1" t="s">
        <v>94</v>
      </c>
      <c r="C191" s="10">
        <v>179</v>
      </c>
      <c r="D191" s="10">
        <v>5</v>
      </c>
      <c r="E191" s="10">
        <v>171</v>
      </c>
      <c r="F191" s="10">
        <v>3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40" t="s">
        <v>12</v>
      </c>
      <c r="B192" s="1" t="s">
        <v>95</v>
      </c>
      <c r="C192" s="10">
        <v>185</v>
      </c>
      <c r="D192" s="10">
        <v>2</v>
      </c>
      <c r="E192" s="10">
        <v>177</v>
      </c>
      <c r="F192" s="10">
        <v>6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40" t="s">
        <v>12</v>
      </c>
      <c r="B193" s="1" t="s">
        <v>96</v>
      </c>
      <c r="C193" s="10">
        <v>158</v>
      </c>
      <c r="D193" s="10">
        <v>10</v>
      </c>
      <c r="E193" s="10">
        <v>141</v>
      </c>
      <c r="F193" s="10">
        <v>7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40" t="s">
        <v>12</v>
      </c>
      <c r="B194" s="1" t="s">
        <v>97</v>
      </c>
      <c r="C194" s="10">
        <v>775</v>
      </c>
      <c r="D194" s="10">
        <v>32</v>
      </c>
      <c r="E194" s="10">
        <v>706</v>
      </c>
      <c r="F194" s="10">
        <v>37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40" t="s">
        <v>12</v>
      </c>
      <c r="B195" s="1" t="s">
        <v>98</v>
      </c>
      <c r="C195" s="10">
        <v>174</v>
      </c>
      <c r="D195" s="10">
        <v>7</v>
      </c>
      <c r="E195" s="10">
        <v>160</v>
      </c>
      <c r="F195" s="10">
        <v>7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40" t="s">
        <v>12</v>
      </c>
      <c r="B196" s="1" t="s">
        <v>99</v>
      </c>
      <c r="C196" s="10">
        <v>147</v>
      </c>
      <c r="D196" s="10">
        <v>6</v>
      </c>
      <c r="E196" s="10">
        <v>138</v>
      </c>
      <c r="F196" s="10">
        <v>3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40" t="s">
        <v>12</v>
      </c>
      <c r="B197" s="1" t="s">
        <v>100</v>
      </c>
      <c r="C197" s="10">
        <v>152</v>
      </c>
      <c r="D197" s="10">
        <v>4</v>
      </c>
      <c r="E197" s="10">
        <v>141</v>
      </c>
      <c r="F197" s="10">
        <v>7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40" t="s">
        <v>12</v>
      </c>
      <c r="B198" s="1" t="s">
        <v>101</v>
      </c>
      <c r="C198" s="10">
        <v>155</v>
      </c>
      <c r="D198" s="10">
        <v>10</v>
      </c>
      <c r="E198" s="10">
        <v>136</v>
      </c>
      <c r="F198" s="10">
        <v>9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40" t="s">
        <v>12</v>
      </c>
      <c r="B199" s="1" t="s">
        <v>102</v>
      </c>
      <c r="C199" s="10">
        <v>147</v>
      </c>
      <c r="D199" s="10">
        <v>5</v>
      </c>
      <c r="E199" s="10">
        <v>131</v>
      </c>
      <c r="F199" s="10">
        <v>11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40" t="s">
        <v>12</v>
      </c>
      <c r="B200" s="1" t="s">
        <v>103</v>
      </c>
      <c r="C200" s="10">
        <v>670</v>
      </c>
      <c r="D200" s="10">
        <v>24</v>
      </c>
      <c r="E200" s="10">
        <v>605</v>
      </c>
      <c r="F200" s="10">
        <v>41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40" t="s">
        <v>12</v>
      </c>
      <c r="B201" s="1" t="s">
        <v>104</v>
      </c>
      <c r="C201" s="10">
        <v>149</v>
      </c>
      <c r="D201" s="10">
        <v>7</v>
      </c>
      <c r="E201" s="10">
        <v>136</v>
      </c>
      <c r="F201" s="10">
        <v>6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40" t="s">
        <v>12</v>
      </c>
      <c r="B202" s="1" t="s">
        <v>105</v>
      </c>
      <c r="C202" s="10">
        <v>148</v>
      </c>
      <c r="D202" s="10">
        <v>6</v>
      </c>
      <c r="E202" s="10">
        <v>134</v>
      </c>
      <c r="F202" s="10">
        <v>8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40" t="s">
        <v>12</v>
      </c>
      <c r="B203" s="1" t="s">
        <v>106</v>
      </c>
      <c r="C203" s="10">
        <v>156</v>
      </c>
      <c r="D203" s="10">
        <v>3</v>
      </c>
      <c r="E203" s="10">
        <v>140</v>
      </c>
      <c r="F203" s="10">
        <v>13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40" t="s">
        <v>12</v>
      </c>
      <c r="B204" s="1" t="s">
        <v>107</v>
      </c>
      <c r="C204" s="10">
        <v>123</v>
      </c>
      <c r="D204" s="10">
        <v>5</v>
      </c>
      <c r="E204" s="10">
        <v>114</v>
      </c>
      <c r="F204" s="10">
        <v>4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40" t="s">
        <v>12</v>
      </c>
      <c r="B205" s="1" t="s">
        <v>108</v>
      </c>
      <c r="C205" s="10">
        <v>94</v>
      </c>
      <c r="D205" s="10">
        <v>3</v>
      </c>
      <c r="E205" s="10">
        <v>81</v>
      </c>
      <c r="F205" s="10">
        <v>10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40" t="s">
        <v>12</v>
      </c>
      <c r="B206" s="1" t="s">
        <v>109</v>
      </c>
      <c r="C206" s="10">
        <v>448</v>
      </c>
      <c r="D206" s="10">
        <v>17</v>
      </c>
      <c r="E206" s="10">
        <v>395</v>
      </c>
      <c r="F206" s="10">
        <v>36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40" t="s">
        <v>12</v>
      </c>
      <c r="B207" s="1" t="s">
        <v>110</v>
      </c>
      <c r="C207" s="10">
        <v>104</v>
      </c>
      <c r="D207" s="10">
        <v>2</v>
      </c>
      <c r="E207" s="10">
        <v>92</v>
      </c>
      <c r="F207" s="10">
        <v>10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40" t="s">
        <v>12</v>
      </c>
      <c r="B208" s="1" t="s">
        <v>111</v>
      </c>
      <c r="C208" s="10">
        <v>96</v>
      </c>
      <c r="D208" s="10">
        <v>4</v>
      </c>
      <c r="E208" s="10">
        <v>85</v>
      </c>
      <c r="F208" s="10">
        <v>7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40" t="s">
        <v>12</v>
      </c>
      <c r="B209" s="1" t="s">
        <v>112</v>
      </c>
      <c r="C209" s="10">
        <v>100</v>
      </c>
      <c r="D209" s="10">
        <v>9</v>
      </c>
      <c r="E209" s="10">
        <v>82</v>
      </c>
      <c r="F209" s="10">
        <v>9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40" t="s">
        <v>12</v>
      </c>
      <c r="B210" s="1" t="s">
        <v>113</v>
      </c>
      <c r="C210" s="10">
        <v>83</v>
      </c>
      <c r="D210" s="10">
        <v>1</v>
      </c>
      <c r="E210" s="10">
        <v>76</v>
      </c>
      <c r="F210" s="10">
        <v>6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40" t="s">
        <v>12</v>
      </c>
      <c r="B211" s="1" t="s">
        <v>114</v>
      </c>
      <c r="C211" s="10">
        <v>65</v>
      </c>
      <c r="D211" s="10">
        <v>1</v>
      </c>
      <c r="E211" s="10">
        <v>60</v>
      </c>
      <c r="F211" s="10">
        <v>4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40" t="s">
        <v>12</v>
      </c>
      <c r="B212" s="1" t="s">
        <v>115</v>
      </c>
      <c r="C212" s="10">
        <v>284</v>
      </c>
      <c r="D212" s="10">
        <v>6</v>
      </c>
      <c r="E212" s="10">
        <v>248</v>
      </c>
      <c r="F212" s="10">
        <v>30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40" t="s">
        <v>12</v>
      </c>
      <c r="B213" s="1" t="s">
        <v>116</v>
      </c>
      <c r="C213" s="10">
        <v>70</v>
      </c>
      <c r="D213" s="10" t="s">
        <v>149</v>
      </c>
      <c r="E213" s="10">
        <v>62</v>
      </c>
      <c r="F213" s="10">
        <v>8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40" t="s">
        <v>12</v>
      </c>
      <c r="B214" s="1" t="s">
        <v>117</v>
      </c>
      <c r="C214" s="10">
        <v>65</v>
      </c>
      <c r="D214" s="10">
        <v>3</v>
      </c>
      <c r="E214" s="10">
        <v>49</v>
      </c>
      <c r="F214" s="10">
        <v>13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40" t="s">
        <v>12</v>
      </c>
      <c r="B215" s="1" t="s">
        <v>118</v>
      </c>
      <c r="C215" s="10">
        <v>56</v>
      </c>
      <c r="D215" s="10">
        <v>1</v>
      </c>
      <c r="E215" s="10">
        <v>51</v>
      </c>
      <c r="F215" s="10">
        <v>4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40" t="s">
        <v>12</v>
      </c>
      <c r="B216" s="1" t="s">
        <v>119</v>
      </c>
      <c r="C216" s="10">
        <v>49</v>
      </c>
      <c r="D216" s="10">
        <v>1</v>
      </c>
      <c r="E216" s="10">
        <v>44</v>
      </c>
      <c r="F216" s="10">
        <v>4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40" t="s">
        <v>12</v>
      </c>
      <c r="B217" s="1" t="s">
        <v>120</v>
      </c>
      <c r="C217" s="10">
        <v>44</v>
      </c>
      <c r="D217" s="10">
        <v>1</v>
      </c>
      <c r="E217" s="10">
        <v>42</v>
      </c>
      <c r="F217" s="10">
        <v>1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40" t="s">
        <v>12</v>
      </c>
      <c r="B218" s="1" t="s">
        <v>121</v>
      </c>
      <c r="C218" s="10">
        <v>136</v>
      </c>
      <c r="D218" s="10">
        <v>6</v>
      </c>
      <c r="E218" s="10">
        <v>122</v>
      </c>
      <c r="F218" s="10">
        <v>8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40" t="s">
        <v>12</v>
      </c>
      <c r="B219" s="1" t="s">
        <v>122</v>
      </c>
      <c r="C219" s="10">
        <v>28</v>
      </c>
      <c r="D219" s="10">
        <v>1</v>
      </c>
      <c r="E219" s="10">
        <v>26</v>
      </c>
      <c r="F219" s="10">
        <v>1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40" t="s">
        <v>12</v>
      </c>
      <c r="B220" s="1" t="s">
        <v>123</v>
      </c>
      <c r="C220" s="10">
        <v>31</v>
      </c>
      <c r="D220" s="10">
        <v>2</v>
      </c>
      <c r="E220" s="10">
        <v>29</v>
      </c>
      <c r="F220" s="10" t="s">
        <v>149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40" t="s">
        <v>12</v>
      </c>
      <c r="B221" s="1" t="s">
        <v>124</v>
      </c>
      <c r="C221" s="10">
        <v>32</v>
      </c>
      <c r="D221" s="10">
        <v>1</v>
      </c>
      <c r="E221" s="10">
        <v>30</v>
      </c>
      <c r="F221" s="10">
        <v>1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40" t="s">
        <v>12</v>
      </c>
      <c r="B222" s="1" t="s">
        <v>125</v>
      </c>
      <c r="C222" s="10">
        <v>31</v>
      </c>
      <c r="D222" s="10">
        <v>1</v>
      </c>
      <c r="E222" s="10">
        <v>25</v>
      </c>
      <c r="F222" s="10">
        <v>5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40" t="s">
        <v>12</v>
      </c>
      <c r="B223" s="1" t="s">
        <v>126</v>
      </c>
      <c r="C223" s="10">
        <v>14</v>
      </c>
      <c r="D223" s="10">
        <v>1</v>
      </c>
      <c r="E223" s="10">
        <v>12</v>
      </c>
      <c r="F223" s="10">
        <v>1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40" t="s">
        <v>12</v>
      </c>
      <c r="B224" s="1" t="s">
        <v>127</v>
      </c>
      <c r="C224" s="10">
        <v>86</v>
      </c>
      <c r="D224" s="10">
        <v>3</v>
      </c>
      <c r="E224" s="10">
        <v>70</v>
      </c>
      <c r="F224" s="10">
        <v>13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9" t="s">
        <v>129</v>
      </c>
      <c r="B225" s="4" t="s">
        <v>12</v>
      </c>
      <c r="C225" s="3">
        <v>21529</v>
      </c>
      <c r="D225" s="3">
        <v>7699</v>
      </c>
      <c r="E225" s="3">
        <v>12240</v>
      </c>
      <c r="F225" s="3">
        <v>1590</v>
      </c>
    </row>
    <row r="226" spans="1:11" ht="12" customHeight="1">
      <c r="A226" s="40" t="s">
        <v>12</v>
      </c>
      <c r="B226" s="1" t="s">
        <v>19</v>
      </c>
      <c r="C226" s="10">
        <v>1750</v>
      </c>
      <c r="D226" s="10">
        <v>671</v>
      </c>
      <c r="E226" s="10">
        <v>66</v>
      </c>
      <c r="F226" s="10">
        <v>1013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40" t="s">
        <v>12</v>
      </c>
      <c r="B227" s="1" t="s">
        <v>20</v>
      </c>
      <c r="C227" s="10">
        <v>360</v>
      </c>
      <c r="D227" s="10">
        <v>28</v>
      </c>
      <c r="E227" s="10">
        <v>19</v>
      </c>
      <c r="F227" s="10">
        <v>313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40" t="s">
        <v>12</v>
      </c>
      <c r="B228" s="1" t="s">
        <v>21</v>
      </c>
      <c r="C228" s="10">
        <v>335</v>
      </c>
      <c r="D228" s="10">
        <v>26</v>
      </c>
      <c r="E228" s="10">
        <v>15</v>
      </c>
      <c r="F228" s="10">
        <v>294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40" t="s">
        <v>12</v>
      </c>
      <c r="B229" s="1" t="s">
        <v>22</v>
      </c>
      <c r="C229" s="10">
        <v>337</v>
      </c>
      <c r="D229" s="10">
        <v>55</v>
      </c>
      <c r="E229" s="10">
        <v>14</v>
      </c>
      <c r="F229" s="10">
        <v>268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40" t="s">
        <v>12</v>
      </c>
      <c r="B230" s="1" t="s">
        <v>23</v>
      </c>
      <c r="C230" s="10">
        <v>375</v>
      </c>
      <c r="D230" s="10">
        <v>236</v>
      </c>
      <c r="E230" s="10">
        <v>11</v>
      </c>
      <c r="F230" s="10">
        <v>128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40" t="s">
        <v>12</v>
      </c>
      <c r="B231" s="1" t="s">
        <v>24</v>
      </c>
      <c r="C231" s="10">
        <v>343</v>
      </c>
      <c r="D231" s="10">
        <v>326</v>
      </c>
      <c r="E231" s="10">
        <v>7</v>
      </c>
      <c r="F231" s="10">
        <v>10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40" t="s">
        <v>12</v>
      </c>
      <c r="B232" s="1" t="s">
        <v>25</v>
      </c>
      <c r="C232" s="10">
        <v>2052</v>
      </c>
      <c r="D232" s="10">
        <v>1984</v>
      </c>
      <c r="E232" s="10">
        <v>47</v>
      </c>
      <c r="F232" s="10">
        <v>21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40" t="s">
        <v>12</v>
      </c>
      <c r="B233" s="1" t="s">
        <v>26</v>
      </c>
      <c r="C233" s="10">
        <v>434</v>
      </c>
      <c r="D233" s="10">
        <v>418</v>
      </c>
      <c r="E233" s="10">
        <v>10</v>
      </c>
      <c r="F233" s="10">
        <v>6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40" t="s">
        <v>12</v>
      </c>
      <c r="B234" s="1" t="s">
        <v>27</v>
      </c>
      <c r="C234" s="10">
        <v>410</v>
      </c>
      <c r="D234" s="10">
        <v>401</v>
      </c>
      <c r="E234" s="10">
        <v>7</v>
      </c>
      <c r="F234" s="10">
        <v>2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40" t="s">
        <v>12</v>
      </c>
      <c r="B235" s="1" t="s">
        <v>28</v>
      </c>
      <c r="C235" s="10">
        <v>425</v>
      </c>
      <c r="D235" s="10">
        <v>410</v>
      </c>
      <c r="E235" s="10">
        <v>13</v>
      </c>
      <c r="F235" s="10">
        <v>2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40" t="s">
        <v>12</v>
      </c>
      <c r="B236" s="1" t="s">
        <v>29</v>
      </c>
      <c r="C236" s="10">
        <v>399</v>
      </c>
      <c r="D236" s="10">
        <v>386</v>
      </c>
      <c r="E236" s="10">
        <v>7</v>
      </c>
      <c r="F236" s="10">
        <v>6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40" t="s">
        <v>12</v>
      </c>
      <c r="B237" s="1" t="s">
        <v>30</v>
      </c>
      <c r="C237" s="10">
        <v>384</v>
      </c>
      <c r="D237" s="10">
        <v>369</v>
      </c>
      <c r="E237" s="10">
        <v>10</v>
      </c>
      <c r="F237" s="10">
        <v>5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40" t="s">
        <v>12</v>
      </c>
      <c r="B238" s="1" t="s">
        <v>31</v>
      </c>
      <c r="C238" s="10">
        <v>2042</v>
      </c>
      <c r="D238" s="10">
        <v>1980</v>
      </c>
      <c r="E238" s="10">
        <v>47</v>
      </c>
      <c r="F238" s="10">
        <v>15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40" t="s">
        <v>12</v>
      </c>
      <c r="B239" s="1" t="s">
        <v>32</v>
      </c>
      <c r="C239" s="10">
        <v>409</v>
      </c>
      <c r="D239" s="10">
        <v>399</v>
      </c>
      <c r="E239" s="10">
        <v>9</v>
      </c>
      <c r="F239" s="10">
        <v>1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40" t="s">
        <v>12</v>
      </c>
      <c r="B240" s="1" t="s">
        <v>33</v>
      </c>
      <c r="C240" s="10">
        <v>380</v>
      </c>
      <c r="D240" s="10">
        <v>367</v>
      </c>
      <c r="E240" s="10">
        <v>7</v>
      </c>
      <c r="F240" s="10">
        <v>6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40" t="s">
        <v>12</v>
      </c>
      <c r="B241" s="1" t="s">
        <v>34</v>
      </c>
      <c r="C241" s="10">
        <v>402</v>
      </c>
      <c r="D241" s="10">
        <v>392</v>
      </c>
      <c r="E241" s="10">
        <v>7</v>
      </c>
      <c r="F241" s="10">
        <v>3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40" t="s">
        <v>12</v>
      </c>
      <c r="B242" s="1" t="s">
        <v>35</v>
      </c>
      <c r="C242" s="10">
        <v>425</v>
      </c>
      <c r="D242" s="10">
        <v>414</v>
      </c>
      <c r="E242" s="10">
        <v>10</v>
      </c>
      <c r="F242" s="10">
        <v>1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40" t="s">
        <v>12</v>
      </c>
      <c r="B243" s="1" t="s">
        <v>36</v>
      </c>
      <c r="C243" s="10">
        <v>426</v>
      </c>
      <c r="D243" s="10">
        <v>408</v>
      </c>
      <c r="E243" s="10">
        <v>14</v>
      </c>
      <c r="F243" s="10">
        <v>4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40" t="s">
        <v>12</v>
      </c>
      <c r="B244" s="1" t="s">
        <v>37</v>
      </c>
      <c r="C244" s="10">
        <v>2120</v>
      </c>
      <c r="D244" s="10">
        <v>1607</v>
      </c>
      <c r="E244" s="10">
        <v>498</v>
      </c>
      <c r="F244" s="10">
        <v>15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40" t="s">
        <v>12</v>
      </c>
      <c r="B245" s="1" t="s">
        <v>38</v>
      </c>
      <c r="C245" s="10">
        <v>395</v>
      </c>
      <c r="D245" s="10">
        <v>351</v>
      </c>
      <c r="E245" s="10">
        <v>42</v>
      </c>
      <c r="F245" s="10">
        <v>2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40" t="s">
        <v>12</v>
      </c>
      <c r="B246" s="1" t="s">
        <v>39</v>
      </c>
      <c r="C246" s="10">
        <v>461</v>
      </c>
      <c r="D246" s="10">
        <v>407</v>
      </c>
      <c r="E246" s="10">
        <v>50</v>
      </c>
      <c r="F246" s="10">
        <v>4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40" t="s">
        <v>12</v>
      </c>
      <c r="B247" s="1" t="s">
        <v>40</v>
      </c>
      <c r="C247" s="10">
        <v>452</v>
      </c>
      <c r="D247" s="10">
        <v>370</v>
      </c>
      <c r="E247" s="10">
        <v>80</v>
      </c>
      <c r="F247" s="10">
        <v>2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40" t="s">
        <v>12</v>
      </c>
      <c r="B248" s="1" t="s">
        <v>41</v>
      </c>
      <c r="C248" s="10">
        <v>401</v>
      </c>
      <c r="D248" s="10">
        <v>268</v>
      </c>
      <c r="E248" s="10">
        <v>129</v>
      </c>
      <c r="F248" s="10">
        <v>4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40" t="s">
        <v>12</v>
      </c>
      <c r="B249" s="1" t="s">
        <v>42</v>
      </c>
      <c r="C249" s="10">
        <v>411</v>
      </c>
      <c r="D249" s="10">
        <v>211</v>
      </c>
      <c r="E249" s="10">
        <v>197</v>
      </c>
      <c r="F249" s="10">
        <v>3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40" t="s">
        <v>12</v>
      </c>
      <c r="B250" s="1" t="s">
        <v>43</v>
      </c>
      <c r="C250" s="10">
        <v>1980</v>
      </c>
      <c r="D250" s="10">
        <v>678</v>
      </c>
      <c r="E250" s="10">
        <v>1267</v>
      </c>
      <c r="F250" s="10">
        <v>35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40" t="s">
        <v>12</v>
      </c>
      <c r="B251" s="1" t="s">
        <v>44</v>
      </c>
      <c r="C251" s="10">
        <v>407</v>
      </c>
      <c r="D251" s="10">
        <v>206</v>
      </c>
      <c r="E251" s="10">
        <v>196</v>
      </c>
      <c r="F251" s="10">
        <v>5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40" t="s">
        <v>12</v>
      </c>
      <c r="B252" s="1" t="s">
        <v>45</v>
      </c>
      <c r="C252" s="10">
        <v>416</v>
      </c>
      <c r="D252" s="10">
        <v>144</v>
      </c>
      <c r="E252" s="10">
        <v>265</v>
      </c>
      <c r="F252" s="10">
        <v>7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40" t="s">
        <v>12</v>
      </c>
      <c r="B253" s="1" t="s">
        <v>46</v>
      </c>
      <c r="C253" s="10">
        <v>443</v>
      </c>
      <c r="D253" s="10">
        <v>147</v>
      </c>
      <c r="E253" s="10">
        <v>286</v>
      </c>
      <c r="F253" s="10">
        <v>10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40" t="s">
        <v>12</v>
      </c>
      <c r="B254" s="1" t="s">
        <v>47</v>
      </c>
      <c r="C254" s="10">
        <v>371</v>
      </c>
      <c r="D254" s="10">
        <v>96</v>
      </c>
      <c r="E254" s="10">
        <v>271</v>
      </c>
      <c r="F254" s="10">
        <v>4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40" t="s">
        <v>12</v>
      </c>
      <c r="B255" s="1" t="s">
        <v>48</v>
      </c>
      <c r="C255" s="10">
        <v>343</v>
      </c>
      <c r="D255" s="10">
        <v>85</v>
      </c>
      <c r="E255" s="10">
        <v>249</v>
      </c>
      <c r="F255" s="10">
        <v>9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40" t="s">
        <v>12</v>
      </c>
      <c r="B256" s="1" t="s">
        <v>49</v>
      </c>
      <c r="C256" s="10">
        <v>1746</v>
      </c>
      <c r="D256" s="10">
        <v>270</v>
      </c>
      <c r="E256" s="10">
        <v>1441</v>
      </c>
      <c r="F256" s="10">
        <v>35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40" t="s">
        <v>12</v>
      </c>
      <c r="B257" s="1" t="s">
        <v>50</v>
      </c>
      <c r="C257" s="10">
        <v>373</v>
      </c>
      <c r="D257" s="10">
        <v>83</v>
      </c>
      <c r="E257" s="10">
        <v>284</v>
      </c>
      <c r="F257" s="10">
        <v>6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40" t="s">
        <v>12</v>
      </c>
      <c r="B258" s="1" t="s">
        <v>51</v>
      </c>
      <c r="C258" s="10">
        <v>350</v>
      </c>
      <c r="D258" s="10">
        <v>47</v>
      </c>
      <c r="E258" s="10">
        <v>294</v>
      </c>
      <c r="F258" s="10">
        <v>9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40" t="s">
        <v>12</v>
      </c>
      <c r="B259" s="1" t="s">
        <v>52</v>
      </c>
      <c r="C259" s="10">
        <v>354</v>
      </c>
      <c r="D259" s="10">
        <v>50</v>
      </c>
      <c r="E259" s="10">
        <v>302</v>
      </c>
      <c r="F259" s="10">
        <v>2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40" t="s">
        <v>12</v>
      </c>
      <c r="B260" s="1" t="s">
        <v>53</v>
      </c>
      <c r="C260" s="10">
        <v>357</v>
      </c>
      <c r="D260" s="10">
        <v>51</v>
      </c>
      <c r="E260" s="10">
        <v>298</v>
      </c>
      <c r="F260" s="10">
        <v>8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40" t="s">
        <v>12</v>
      </c>
      <c r="B261" s="1" t="s">
        <v>54</v>
      </c>
      <c r="C261" s="10">
        <v>312</v>
      </c>
      <c r="D261" s="10">
        <v>39</v>
      </c>
      <c r="E261" s="10">
        <v>263</v>
      </c>
      <c r="F261" s="10">
        <v>10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40" t="s">
        <v>12</v>
      </c>
      <c r="B262" s="1" t="s">
        <v>55</v>
      </c>
      <c r="C262" s="10">
        <v>1489</v>
      </c>
      <c r="D262" s="10">
        <v>150</v>
      </c>
      <c r="E262" s="10">
        <v>1293</v>
      </c>
      <c r="F262" s="10">
        <v>46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40" t="s">
        <v>12</v>
      </c>
      <c r="B263" s="1" t="s">
        <v>56</v>
      </c>
      <c r="C263" s="10">
        <v>412</v>
      </c>
      <c r="D263" s="10">
        <v>40</v>
      </c>
      <c r="E263" s="10">
        <v>355</v>
      </c>
      <c r="F263" s="10">
        <v>17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40" t="s">
        <v>12</v>
      </c>
      <c r="B264" s="1" t="s">
        <v>57</v>
      </c>
      <c r="C264" s="10">
        <v>277</v>
      </c>
      <c r="D264" s="10">
        <v>25</v>
      </c>
      <c r="E264" s="10">
        <v>244</v>
      </c>
      <c r="F264" s="10">
        <v>8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40" t="s">
        <v>12</v>
      </c>
      <c r="B265" s="1" t="s">
        <v>58</v>
      </c>
      <c r="C265" s="10">
        <v>256</v>
      </c>
      <c r="D265" s="10">
        <v>29</v>
      </c>
      <c r="E265" s="10">
        <v>223</v>
      </c>
      <c r="F265" s="10">
        <v>4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40" t="s">
        <v>12</v>
      </c>
      <c r="B266" s="1" t="s">
        <v>59</v>
      </c>
      <c r="C266" s="10">
        <v>286</v>
      </c>
      <c r="D266" s="10">
        <v>30</v>
      </c>
      <c r="E266" s="10">
        <v>247</v>
      </c>
      <c r="F266" s="10">
        <v>9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40" t="s">
        <v>12</v>
      </c>
      <c r="B267" s="1" t="s">
        <v>60</v>
      </c>
      <c r="C267" s="10">
        <v>258</v>
      </c>
      <c r="D267" s="10">
        <v>26</v>
      </c>
      <c r="E267" s="10">
        <v>224</v>
      </c>
      <c r="F267" s="10">
        <v>8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40" t="s">
        <v>12</v>
      </c>
      <c r="B268" s="1" t="s">
        <v>61</v>
      </c>
      <c r="C268" s="10">
        <v>1382</v>
      </c>
      <c r="D268" s="10">
        <v>97</v>
      </c>
      <c r="E268" s="10">
        <v>1242</v>
      </c>
      <c r="F268" s="10">
        <v>43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40" t="s">
        <v>12</v>
      </c>
      <c r="B269" s="1" t="s">
        <v>62</v>
      </c>
      <c r="C269" s="10">
        <v>301</v>
      </c>
      <c r="D269" s="10">
        <v>28</v>
      </c>
      <c r="E269" s="10">
        <v>264</v>
      </c>
      <c r="F269" s="10">
        <v>9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40" t="s">
        <v>12</v>
      </c>
      <c r="B270" s="1" t="s">
        <v>63</v>
      </c>
      <c r="C270" s="10">
        <v>250</v>
      </c>
      <c r="D270" s="10">
        <v>21</v>
      </c>
      <c r="E270" s="10">
        <v>222</v>
      </c>
      <c r="F270" s="10">
        <v>7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40" t="s">
        <v>12</v>
      </c>
      <c r="B271" s="1" t="s">
        <v>64</v>
      </c>
      <c r="C271" s="10">
        <v>265</v>
      </c>
      <c r="D271" s="10">
        <v>11</v>
      </c>
      <c r="E271" s="10">
        <v>249</v>
      </c>
      <c r="F271" s="10">
        <v>5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40" t="s">
        <v>12</v>
      </c>
      <c r="B272" s="1" t="s">
        <v>65</v>
      </c>
      <c r="C272" s="10">
        <v>278</v>
      </c>
      <c r="D272" s="10">
        <v>16</v>
      </c>
      <c r="E272" s="10">
        <v>250</v>
      </c>
      <c r="F272" s="10">
        <v>12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40" t="s">
        <v>12</v>
      </c>
      <c r="B273" s="1" t="s">
        <v>66</v>
      </c>
      <c r="C273" s="10">
        <v>288</v>
      </c>
      <c r="D273" s="10">
        <v>21</v>
      </c>
      <c r="E273" s="10">
        <v>257</v>
      </c>
      <c r="F273" s="10">
        <v>10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40" t="s">
        <v>12</v>
      </c>
      <c r="B274" s="1" t="s">
        <v>67</v>
      </c>
      <c r="C274" s="10">
        <v>1484</v>
      </c>
      <c r="D274" s="10">
        <v>84</v>
      </c>
      <c r="E274" s="10">
        <v>1352</v>
      </c>
      <c r="F274" s="10">
        <v>48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40" t="s">
        <v>12</v>
      </c>
      <c r="B275" s="1" t="s">
        <v>68</v>
      </c>
      <c r="C275" s="10">
        <v>292</v>
      </c>
      <c r="D275" s="10">
        <v>18</v>
      </c>
      <c r="E275" s="10">
        <v>265</v>
      </c>
      <c r="F275" s="10">
        <v>9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40" t="s">
        <v>12</v>
      </c>
      <c r="B276" s="1" t="s">
        <v>69</v>
      </c>
      <c r="C276" s="10">
        <v>278</v>
      </c>
      <c r="D276" s="10">
        <v>19</v>
      </c>
      <c r="E276" s="10">
        <v>252</v>
      </c>
      <c r="F276" s="10">
        <v>7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40" t="s">
        <v>12</v>
      </c>
      <c r="B277" s="1" t="s">
        <v>70</v>
      </c>
      <c r="C277" s="10">
        <v>306</v>
      </c>
      <c r="D277" s="10">
        <v>8</v>
      </c>
      <c r="E277" s="10">
        <v>286</v>
      </c>
      <c r="F277" s="10">
        <v>12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40" t="s">
        <v>12</v>
      </c>
      <c r="B278" s="1" t="s">
        <v>71</v>
      </c>
      <c r="C278" s="10">
        <v>337</v>
      </c>
      <c r="D278" s="10">
        <v>19</v>
      </c>
      <c r="E278" s="10">
        <v>308</v>
      </c>
      <c r="F278" s="10">
        <v>10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40" t="s">
        <v>12</v>
      </c>
      <c r="B279" s="1" t="s">
        <v>72</v>
      </c>
      <c r="C279" s="10">
        <v>271</v>
      </c>
      <c r="D279" s="10">
        <v>20</v>
      </c>
      <c r="E279" s="10">
        <v>241</v>
      </c>
      <c r="F279" s="10">
        <v>10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40" t="s">
        <v>12</v>
      </c>
      <c r="B280" s="1" t="s">
        <v>73</v>
      </c>
      <c r="C280" s="10">
        <v>1163</v>
      </c>
      <c r="D280" s="10">
        <v>47</v>
      </c>
      <c r="E280" s="10">
        <v>1073</v>
      </c>
      <c r="F280" s="10">
        <v>43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40" t="s">
        <v>12</v>
      </c>
      <c r="B281" s="1" t="s">
        <v>74</v>
      </c>
      <c r="C281" s="10">
        <v>257</v>
      </c>
      <c r="D281" s="10">
        <v>10</v>
      </c>
      <c r="E281" s="10">
        <v>238</v>
      </c>
      <c r="F281" s="10">
        <v>9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40" t="s">
        <v>12</v>
      </c>
      <c r="B282" s="1" t="s">
        <v>75</v>
      </c>
      <c r="C282" s="10">
        <v>247</v>
      </c>
      <c r="D282" s="10">
        <v>11</v>
      </c>
      <c r="E282" s="10">
        <v>224</v>
      </c>
      <c r="F282" s="10">
        <v>12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40" t="s">
        <v>12</v>
      </c>
      <c r="B283" s="1" t="s">
        <v>76</v>
      </c>
      <c r="C283" s="10">
        <v>237</v>
      </c>
      <c r="D283" s="10">
        <v>13</v>
      </c>
      <c r="E283" s="10">
        <v>212</v>
      </c>
      <c r="F283" s="10">
        <v>12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40" t="s">
        <v>12</v>
      </c>
      <c r="B284" s="1" t="s">
        <v>77</v>
      </c>
      <c r="C284" s="10">
        <v>218</v>
      </c>
      <c r="D284" s="10">
        <v>8</v>
      </c>
      <c r="E284" s="10">
        <v>206</v>
      </c>
      <c r="F284" s="10">
        <v>4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40" t="s">
        <v>12</v>
      </c>
      <c r="B285" s="1" t="s">
        <v>78</v>
      </c>
      <c r="C285" s="10">
        <v>204</v>
      </c>
      <c r="D285" s="10">
        <v>5</v>
      </c>
      <c r="E285" s="10">
        <v>193</v>
      </c>
      <c r="F285" s="10">
        <v>6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40" t="s">
        <v>12</v>
      </c>
      <c r="B286" s="1" t="s">
        <v>79</v>
      </c>
      <c r="C286" s="10">
        <v>921</v>
      </c>
      <c r="D286" s="10">
        <v>45</v>
      </c>
      <c r="E286" s="10">
        <v>839</v>
      </c>
      <c r="F286" s="10">
        <v>37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40" t="s">
        <v>12</v>
      </c>
      <c r="B287" s="1" t="s">
        <v>80</v>
      </c>
      <c r="C287" s="10">
        <v>193</v>
      </c>
      <c r="D287" s="10">
        <v>7</v>
      </c>
      <c r="E287" s="10">
        <v>182</v>
      </c>
      <c r="F287" s="10">
        <v>4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40" t="s">
        <v>12</v>
      </c>
      <c r="B288" s="1" t="s">
        <v>81</v>
      </c>
      <c r="C288" s="10">
        <v>205</v>
      </c>
      <c r="D288" s="10">
        <v>7</v>
      </c>
      <c r="E288" s="10">
        <v>188</v>
      </c>
      <c r="F288" s="10">
        <v>10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40" t="s">
        <v>12</v>
      </c>
      <c r="B289" s="1" t="s">
        <v>82</v>
      </c>
      <c r="C289" s="10">
        <v>172</v>
      </c>
      <c r="D289" s="10">
        <v>14</v>
      </c>
      <c r="E289" s="10">
        <v>147</v>
      </c>
      <c r="F289" s="10">
        <v>11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40" t="s">
        <v>12</v>
      </c>
      <c r="B290" s="1" t="s">
        <v>83</v>
      </c>
      <c r="C290" s="10">
        <v>170</v>
      </c>
      <c r="D290" s="10">
        <v>9</v>
      </c>
      <c r="E290" s="10">
        <v>156</v>
      </c>
      <c r="F290" s="10">
        <v>5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40" t="s">
        <v>12</v>
      </c>
      <c r="B291" s="1" t="s">
        <v>84</v>
      </c>
      <c r="C291" s="10">
        <v>181</v>
      </c>
      <c r="D291" s="10">
        <v>8</v>
      </c>
      <c r="E291" s="10">
        <v>166</v>
      </c>
      <c r="F291" s="10">
        <v>7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40" t="s">
        <v>12</v>
      </c>
      <c r="B292" s="1" t="s">
        <v>85</v>
      </c>
      <c r="C292" s="10">
        <v>788</v>
      </c>
      <c r="D292" s="10">
        <v>29</v>
      </c>
      <c r="E292" s="10">
        <v>725</v>
      </c>
      <c r="F292" s="10">
        <v>34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40" t="s">
        <v>12</v>
      </c>
      <c r="B293" s="1" t="s">
        <v>86</v>
      </c>
      <c r="C293" s="10">
        <v>169</v>
      </c>
      <c r="D293" s="10">
        <v>4</v>
      </c>
      <c r="E293" s="10">
        <v>160</v>
      </c>
      <c r="F293" s="10">
        <v>5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40" t="s">
        <v>12</v>
      </c>
      <c r="B294" s="1" t="s">
        <v>87</v>
      </c>
      <c r="C294" s="10">
        <v>142</v>
      </c>
      <c r="D294" s="10">
        <v>9</v>
      </c>
      <c r="E294" s="10">
        <v>126</v>
      </c>
      <c r="F294" s="10">
        <v>7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40" t="s">
        <v>12</v>
      </c>
      <c r="B295" s="1" t="s">
        <v>88</v>
      </c>
      <c r="C295" s="10">
        <v>146</v>
      </c>
      <c r="D295" s="10">
        <v>1</v>
      </c>
      <c r="E295" s="10">
        <v>140</v>
      </c>
      <c r="F295" s="10">
        <v>5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40" t="s">
        <v>12</v>
      </c>
      <c r="B296" s="1" t="s">
        <v>89</v>
      </c>
      <c r="C296" s="10">
        <v>137</v>
      </c>
      <c r="D296" s="10">
        <v>5</v>
      </c>
      <c r="E296" s="10">
        <v>125</v>
      </c>
      <c r="F296" s="10">
        <v>7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40" t="s">
        <v>12</v>
      </c>
      <c r="B297" s="1" t="s">
        <v>90</v>
      </c>
      <c r="C297" s="10">
        <v>194</v>
      </c>
      <c r="D297" s="10">
        <v>10</v>
      </c>
      <c r="E297" s="10">
        <v>174</v>
      </c>
      <c r="F297" s="10">
        <v>10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40" t="s">
        <v>12</v>
      </c>
      <c r="B298" s="1" t="s">
        <v>91</v>
      </c>
      <c r="C298" s="10">
        <v>700</v>
      </c>
      <c r="D298" s="10">
        <v>12</v>
      </c>
      <c r="E298" s="10">
        <v>641</v>
      </c>
      <c r="F298" s="10">
        <v>47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40" t="s">
        <v>12</v>
      </c>
      <c r="B299" s="1" t="s">
        <v>92</v>
      </c>
      <c r="C299" s="10">
        <v>155</v>
      </c>
      <c r="D299" s="10">
        <v>4</v>
      </c>
      <c r="E299" s="10">
        <v>141</v>
      </c>
      <c r="F299" s="10">
        <v>10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40" t="s">
        <v>12</v>
      </c>
      <c r="B300" s="1" t="s">
        <v>93</v>
      </c>
      <c r="C300" s="10">
        <v>138</v>
      </c>
      <c r="D300" s="10">
        <v>3</v>
      </c>
      <c r="E300" s="10">
        <v>121</v>
      </c>
      <c r="F300" s="10">
        <v>14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40" t="s">
        <v>12</v>
      </c>
      <c r="B301" s="1" t="s">
        <v>94</v>
      </c>
      <c r="C301" s="10">
        <v>115</v>
      </c>
      <c r="D301" s="10">
        <v>1</v>
      </c>
      <c r="E301" s="10">
        <v>107</v>
      </c>
      <c r="F301" s="10">
        <v>7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40" t="s">
        <v>12</v>
      </c>
      <c r="B302" s="1" t="s">
        <v>95</v>
      </c>
      <c r="C302" s="10">
        <v>138</v>
      </c>
      <c r="D302" s="10">
        <v>3</v>
      </c>
      <c r="E302" s="10">
        <v>130</v>
      </c>
      <c r="F302" s="10">
        <v>5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40" t="s">
        <v>12</v>
      </c>
      <c r="B303" s="1" t="s">
        <v>96</v>
      </c>
      <c r="C303" s="10">
        <v>154</v>
      </c>
      <c r="D303" s="10">
        <v>1</v>
      </c>
      <c r="E303" s="10">
        <v>142</v>
      </c>
      <c r="F303" s="10">
        <v>11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40" t="s">
        <v>12</v>
      </c>
      <c r="B304" s="1" t="s">
        <v>97</v>
      </c>
      <c r="C304" s="10">
        <v>731</v>
      </c>
      <c r="D304" s="10">
        <v>12</v>
      </c>
      <c r="E304" s="10">
        <v>676</v>
      </c>
      <c r="F304" s="10">
        <v>43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40" t="s">
        <v>12</v>
      </c>
      <c r="B305" s="1" t="s">
        <v>98</v>
      </c>
      <c r="C305" s="10">
        <v>148</v>
      </c>
      <c r="D305" s="10">
        <v>5</v>
      </c>
      <c r="E305" s="10">
        <v>134</v>
      </c>
      <c r="F305" s="10">
        <v>9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40" t="s">
        <v>12</v>
      </c>
      <c r="B306" s="1" t="s">
        <v>99</v>
      </c>
      <c r="C306" s="10">
        <v>166</v>
      </c>
      <c r="D306" s="10">
        <v>3</v>
      </c>
      <c r="E306" s="10">
        <v>154</v>
      </c>
      <c r="F306" s="10">
        <v>9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40" t="s">
        <v>12</v>
      </c>
      <c r="B307" s="1" t="s">
        <v>100</v>
      </c>
      <c r="C307" s="10">
        <v>143</v>
      </c>
      <c r="D307" s="10">
        <v>2</v>
      </c>
      <c r="E307" s="10">
        <v>135</v>
      </c>
      <c r="F307" s="10">
        <v>6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40" t="s">
        <v>12</v>
      </c>
      <c r="B308" s="1" t="s">
        <v>101</v>
      </c>
      <c r="C308" s="10">
        <v>130</v>
      </c>
      <c r="D308" s="10">
        <v>2</v>
      </c>
      <c r="E308" s="10">
        <v>118</v>
      </c>
      <c r="F308" s="10">
        <v>10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40" t="s">
        <v>12</v>
      </c>
      <c r="B309" s="1" t="s">
        <v>102</v>
      </c>
      <c r="C309" s="10">
        <v>144</v>
      </c>
      <c r="D309" s="10" t="s">
        <v>149</v>
      </c>
      <c r="E309" s="10">
        <v>135</v>
      </c>
      <c r="F309" s="10">
        <v>9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40" t="s">
        <v>12</v>
      </c>
      <c r="B310" s="1" t="s">
        <v>103</v>
      </c>
      <c r="C310" s="10">
        <v>549</v>
      </c>
      <c r="D310" s="10">
        <v>18</v>
      </c>
      <c r="E310" s="10">
        <v>484</v>
      </c>
      <c r="F310" s="10">
        <v>47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40" t="s">
        <v>12</v>
      </c>
      <c r="B311" s="1" t="s">
        <v>104</v>
      </c>
      <c r="C311" s="10">
        <v>127</v>
      </c>
      <c r="D311" s="10">
        <v>5</v>
      </c>
      <c r="E311" s="10">
        <v>112</v>
      </c>
      <c r="F311" s="10">
        <v>10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40" t="s">
        <v>12</v>
      </c>
      <c r="B312" s="1" t="s">
        <v>105</v>
      </c>
      <c r="C312" s="10">
        <v>114</v>
      </c>
      <c r="D312" s="10">
        <v>3</v>
      </c>
      <c r="E312" s="10">
        <v>101</v>
      </c>
      <c r="F312" s="10">
        <v>10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40" t="s">
        <v>12</v>
      </c>
      <c r="B313" s="1" t="s">
        <v>106</v>
      </c>
      <c r="C313" s="10">
        <v>119</v>
      </c>
      <c r="D313" s="10">
        <v>6</v>
      </c>
      <c r="E313" s="10">
        <v>105</v>
      </c>
      <c r="F313" s="10">
        <v>8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40" t="s">
        <v>12</v>
      </c>
      <c r="B314" s="1" t="s">
        <v>107</v>
      </c>
      <c r="C314" s="10">
        <v>93</v>
      </c>
      <c r="D314" s="10">
        <v>4</v>
      </c>
      <c r="E314" s="10">
        <v>82</v>
      </c>
      <c r="F314" s="10">
        <v>7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40" t="s">
        <v>12</v>
      </c>
      <c r="B315" s="1" t="s">
        <v>108</v>
      </c>
      <c r="C315" s="10">
        <v>96</v>
      </c>
      <c r="D315" s="10" t="s">
        <v>149</v>
      </c>
      <c r="E315" s="10">
        <v>84</v>
      </c>
      <c r="F315" s="10">
        <v>12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40" t="s">
        <v>12</v>
      </c>
      <c r="B316" s="1" t="s">
        <v>109</v>
      </c>
      <c r="C316" s="10">
        <v>323</v>
      </c>
      <c r="D316" s="10">
        <v>7</v>
      </c>
      <c r="E316" s="10">
        <v>284</v>
      </c>
      <c r="F316" s="10">
        <v>32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40" t="s">
        <v>12</v>
      </c>
      <c r="B317" s="1" t="s">
        <v>110</v>
      </c>
      <c r="C317" s="10">
        <v>86</v>
      </c>
      <c r="D317" s="10">
        <v>4</v>
      </c>
      <c r="E317" s="10">
        <v>70</v>
      </c>
      <c r="F317" s="10">
        <v>12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40" t="s">
        <v>12</v>
      </c>
      <c r="B318" s="1" t="s">
        <v>111</v>
      </c>
      <c r="C318" s="10">
        <v>70</v>
      </c>
      <c r="D318" s="10" t="s">
        <v>149</v>
      </c>
      <c r="E318" s="10">
        <v>62</v>
      </c>
      <c r="F318" s="10">
        <v>8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40" t="s">
        <v>12</v>
      </c>
      <c r="B319" s="1" t="s">
        <v>112</v>
      </c>
      <c r="C319" s="10">
        <v>67</v>
      </c>
      <c r="D319" s="10">
        <v>2</v>
      </c>
      <c r="E319" s="10">
        <v>62</v>
      </c>
      <c r="F319" s="10">
        <v>3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40" t="s">
        <v>12</v>
      </c>
      <c r="B320" s="1" t="s">
        <v>113</v>
      </c>
      <c r="C320" s="10">
        <v>47</v>
      </c>
      <c r="D320" s="10">
        <v>1</v>
      </c>
      <c r="E320" s="10">
        <v>42</v>
      </c>
      <c r="F320" s="10">
        <v>4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40" t="s">
        <v>12</v>
      </c>
      <c r="B321" s="1" t="s">
        <v>114</v>
      </c>
      <c r="C321" s="10">
        <v>53</v>
      </c>
      <c r="D321" s="10" t="s">
        <v>149</v>
      </c>
      <c r="E321" s="10">
        <v>48</v>
      </c>
      <c r="F321" s="10">
        <v>5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40" t="s">
        <v>12</v>
      </c>
      <c r="B322" s="1" t="s">
        <v>115</v>
      </c>
      <c r="C322" s="10">
        <v>186</v>
      </c>
      <c r="D322" s="10">
        <v>3</v>
      </c>
      <c r="E322" s="10">
        <v>158</v>
      </c>
      <c r="F322" s="10">
        <v>25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40" t="s">
        <v>12</v>
      </c>
      <c r="B323" s="1" t="s">
        <v>116</v>
      </c>
      <c r="C323" s="10">
        <v>47</v>
      </c>
      <c r="D323" s="10" t="s">
        <v>149</v>
      </c>
      <c r="E323" s="10">
        <v>35</v>
      </c>
      <c r="F323" s="10">
        <v>12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40" t="s">
        <v>12</v>
      </c>
      <c r="B324" s="1" t="s">
        <v>117</v>
      </c>
      <c r="C324" s="10">
        <v>43</v>
      </c>
      <c r="D324" s="10">
        <v>1</v>
      </c>
      <c r="E324" s="10">
        <v>41</v>
      </c>
      <c r="F324" s="10">
        <v>1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40" t="s">
        <v>12</v>
      </c>
      <c r="B325" s="1" t="s">
        <v>118</v>
      </c>
      <c r="C325" s="10">
        <v>39</v>
      </c>
      <c r="D325" s="10">
        <v>1</v>
      </c>
      <c r="E325" s="10">
        <v>34</v>
      </c>
      <c r="F325" s="10">
        <v>4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40" t="s">
        <v>12</v>
      </c>
      <c r="B326" s="1" t="s">
        <v>119</v>
      </c>
      <c r="C326" s="10">
        <v>31</v>
      </c>
      <c r="D326" s="10" t="s">
        <v>149</v>
      </c>
      <c r="E326" s="10">
        <v>24</v>
      </c>
      <c r="F326" s="10">
        <v>7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40" t="s">
        <v>12</v>
      </c>
      <c r="B327" s="1" t="s">
        <v>120</v>
      </c>
      <c r="C327" s="10">
        <v>26</v>
      </c>
      <c r="D327" s="10">
        <v>1</v>
      </c>
      <c r="E327" s="10">
        <v>24</v>
      </c>
      <c r="F327" s="10">
        <v>1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40" t="s">
        <v>12</v>
      </c>
      <c r="B328" s="1" t="s">
        <v>121</v>
      </c>
      <c r="C328" s="10">
        <v>85</v>
      </c>
      <c r="D328" s="10">
        <v>4</v>
      </c>
      <c r="E328" s="10">
        <v>73</v>
      </c>
      <c r="F328" s="10">
        <v>8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40" t="s">
        <v>12</v>
      </c>
      <c r="B329" s="1" t="s">
        <v>122</v>
      </c>
      <c r="C329" s="10">
        <v>21</v>
      </c>
      <c r="D329" s="10" t="s">
        <v>149</v>
      </c>
      <c r="E329" s="10">
        <v>19</v>
      </c>
      <c r="F329" s="10">
        <v>2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40" t="s">
        <v>12</v>
      </c>
      <c r="B330" s="1" t="s">
        <v>123</v>
      </c>
      <c r="C330" s="10">
        <v>27</v>
      </c>
      <c r="D330" s="10">
        <v>3</v>
      </c>
      <c r="E330" s="10">
        <v>24</v>
      </c>
      <c r="F330" s="10" t="s">
        <v>149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40" t="s">
        <v>12</v>
      </c>
      <c r="B331" s="1" t="s">
        <v>124</v>
      </c>
      <c r="C331" s="10">
        <v>15</v>
      </c>
      <c r="D331" s="10">
        <v>1</v>
      </c>
      <c r="E331" s="10">
        <v>12</v>
      </c>
      <c r="F331" s="10">
        <v>2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40" t="s">
        <v>12</v>
      </c>
      <c r="B332" s="1" t="s">
        <v>125</v>
      </c>
      <c r="C332" s="10">
        <v>16</v>
      </c>
      <c r="D332" s="10" t="s">
        <v>149</v>
      </c>
      <c r="E332" s="10">
        <v>13</v>
      </c>
      <c r="F332" s="10">
        <v>3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40" t="s">
        <v>12</v>
      </c>
      <c r="B333" s="1" t="s">
        <v>126</v>
      </c>
      <c r="C333" s="10">
        <v>6</v>
      </c>
      <c r="D333" s="10" t="s">
        <v>149</v>
      </c>
      <c r="E333" s="10">
        <v>5</v>
      </c>
      <c r="F333" s="10">
        <v>1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1" t="s">
        <v>12</v>
      </c>
      <c r="B334" s="6" t="s">
        <v>127</v>
      </c>
      <c r="C334" s="5">
        <v>38</v>
      </c>
      <c r="D334" s="5">
        <v>1</v>
      </c>
      <c r="E334" s="5">
        <v>34</v>
      </c>
      <c r="F334" s="5">
        <v>3</v>
      </c>
      <c r="G334" t="s">
        <v>12</v>
      </c>
      <c r="H334" t="s">
        <v>12</v>
      </c>
      <c r="J334" t="s">
        <v>12</v>
      </c>
      <c r="K334" t="s">
        <v>12</v>
      </c>
    </row>
    <row r="335" spans="1:32" s="27" customFormat="1" ht="39.75" customHeight="1">
      <c r="A335" s="34" t="s">
        <v>150</v>
      </c>
      <c r="B335" s="35"/>
      <c r="C335" s="35"/>
      <c r="D335" s="35"/>
      <c r="E335" s="35"/>
      <c r="F335" s="36"/>
      <c r="G335" s="26"/>
      <c r="H335" s="26"/>
      <c r="I335" s="26" t="s">
        <v>12</v>
      </c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</row>
    <row r="336" spans="1:32" ht="12" customHeight="1">
      <c r="A336" s="30" t="s">
        <v>151</v>
      </c>
      <c r="B336" s="37"/>
      <c r="C336" s="37"/>
      <c r="D336" s="37"/>
      <c r="E336" s="37"/>
      <c r="F336" s="38"/>
      <c r="G336" s="23"/>
      <c r="H336" s="23"/>
      <c r="I336" s="23" t="s">
        <v>12</v>
      </c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6" width="20.83203125" customWidth="1"/>
  </cols>
  <sheetData>
    <row r="1" spans="1:32" ht="14.1" customHeight="1">
      <c r="A1" s="32" t="s">
        <v>10</v>
      </c>
      <c r="B1" s="32"/>
      <c r="C1" s="32"/>
      <c r="D1" s="32"/>
      <c r="E1" s="32"/>
      <c r="F1" s="3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3" t="s">
        <v>135</v>
      </c>
      <c r="B2" s="33"/>
      <c r="C2" s="33"/>
      <c r="D2" s="33"/>
      <c r="E2" s="33"/>
      <c r="F2" s="33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2" t="s">
        <v>13</v>
      </c>
      <c r="B3" s="42" t="s">
        <v>12</v>
      </c>
      <c r="C3" s="42" t="s">
        <v>152</v>
      </c>
      <c r="D3" s="42" t="s">
        <v>14</v>
      </c>
      <c r="E3" s="42" t="s">
        <v>12</v>
      </c>
      <c r="F3" s="42" t="s">
        <v>12</v>
      </c>
    </row>
    <row r="4" spans="1:32" ht="38.1" customHeight="1">
      <c r="A4" s="42" t="s">
        <v>12</v>
      </c>
      <c r="B4" s="42" t="s">
        <v>12</v>
      </c>
      <c r="C4" s="42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3" t="s">
        <v>18</v>
      </c>
      <c r="B5" s="9" t="s">
        <v>12</v>
      </c>
      <c r="C5" s="3">
        <v>103772</v>
      </c>
      <c r="D5" s="3">
        <v>37641</v>
      </c>
      <c r="E5" s="3">
        <v>59081</v>
      </c>
      <c r="F5" s="3">
        <v>7050</v>
      </c>
    </row>
    <row r="6" spans="1:32" ht="12" customHeight="1">
      <c r="A6" s="40" t="s">
        <v>12</v>
      </c>
      <c r="B6" s="1" t="s">
        <v>19</v>
      </c>
      <c r="C6" s="10">
        <v>7941</v>
      </c>
      <c r="D6" s="10">
        <v>2983</v>
      </c>
      <c r="E6" s="10">
        <v>460</v>
      </c>
      <c r="F6" s="10">
        <v>4498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40" t="s">
        <v>12</v>
      </c>
      <c r="B7" s="1" t="s">
        <v>20</v>
      </c>
      <c r="C7" s="10">
        <v>1429</v>
      </c>
      <c r="D7" s="10">
        <v>115</v>
      </c>
      <c r="E7" s="10">
        <v>110</v>
      </c>
      <c r="F7" s="10">
        <v>1204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40" t="s">
        <v>12</v>
      </c>
      <c r="B8" s="1" t="s">
        <v>21</v>
      </c>
      <c r="C8" s="10">
        <v>1365</v>
      </c>
      <c r="D8" s="10">
        <v>86</v>
      </c>
      <c r="E8" s="10">
        <v>73</v>
      </c>
      <c r="F8" s="10">
        <v>1206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40" t="s">
        <v>12</v>
      </c>
      <c r="B9" s="1" t="s">
        <v>22</v>
      </c>
      <c r="C9" s="10">
        <v>1669</v>
      </c>
      <c r="D9" s="10">
        <v>261</v>
      </c>
      <c r="E9" s="10">
        <v>128</v>
      </c>
      <c r="F9" s="10">
        <v>1280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40" t="s">
        <v>12</v>
      </c>
      <c r="B10" s="1" t="s">
        <v>23</v>
      </c>
      <c r="C10" s="10">
        <v>1692</v>
      </c>
      <c r="D10" s="10">
        <v>852</v>
      </c>
      <c r="E10" s="10">
        <v>92</v>
      </c>
      <c r="F10" s="10">
        <v>748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40" t="s">
        <v>12</v>
      </c>
      <c r="B11" s="1" t="s">
        <v>24</v>
      </c>
      <c r="C11" s="10">
        <v>1786</v>
      </c>
      <c r="D11" s="10">
        <v>1669</v>
      </c>
      <c r="E11" s="10">
        <v>57</v>
      </c>
      <c r="F11" s="10">
        <v>60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40" t="s">
        <v>12</v>
      </c>
      <c r="B12" s="1" t="s">
        <v>25</v>
      </c>
      <c r="C12" s="10">
        <v>9776</v>
      </c>
      <c r="D12" s="10">
        <v>9370</v>
      </c>
      <c r="E12" s="10">
        <v>267</v>
      </c>
      <c r="F12" s="10">
        <v>139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40" t="s">
        <v>12</v>
      </c>
      <c r="B13" s="1" t="s">
        <v>26</v>
      </c>
      <c r="C13" s="10">
        <v>1938</v>
      </c>
      <c r="D13" s="10">
        <v>1869</v>
      </c>
      <c r="E13" s="10">
        <v>49</v>
      </c>
      <c r="F13" s="10">
        <v>20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40" t="s">
        <v>12</v>
      </c>
      <c r="B14" s="1" t="s">
        <v>27</v>
      </c>
      <c r="C14" s="10">
        <v>1877</v>
      </c>
      <c r="D14" s="10">
        <v>1808</v>
      </c>
      <c r="E14" s="10">
        <v>40</v>
      </c>
      <c r="F14" s="10">
        <v>29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40" t="s">
        <v>12</v>
      </c>
      <c r="B15" s="1" t="s">
        <v>28</v>
      </c>
      <c r="C15" s="10">
        <v>2069</v>
      </c>
      <c r="D15" s="10">
        <v>1990</v>
      </c>
      <c r="E15" s="10">
        <v>49</v>
      </c>
      <c r="F15" s="10">
        <v>30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40" t="s">
        <v>12</v>
      </c>
      <c r="B16" s="1" t="s">
        <v>29</v>
      </c>
      <c r="C16" s="10">
        <v>1959</v>
      </c>
      <c r="D16" s="10">
        <v>1874</v>
      </c>
      <c r="E16" s="10">
        <v>62</v>
      </c>
      <c r="F16" s="10">
        <v>23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40" t="s">
        <v>12</v>
      </c>
      <c r="B17" s="1" t="s">
        <v>30</v>
      </c>
      <c r="C17" s="10">
        <v>1933</v>
      </c>
      <c r="D17" s="10">
        <v>1829</v>
      </c>
      <c r="E17" s="10">
        <v>67</v>
      </c>
      <c r="F17" s="10">
        <v>37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40" t="s">
        <v>12</v>
      </c>
      <c r="B18" s="1" t="s">
        <v>31</v>
      </c>
      <c r="C18" s="10">
        <v>9401</v>
      </c>
      <c r="D18" s="10">
        <v>8989</v>
      </c>
      <c r="E18" s="10">
        <v>321</v>
      </c>
      <c r="F18" s="10">
        <v>91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40" t="s">
        <v>12</v>
      </c>
      <c r="B19" s="1" t="s">
        <v>32</v>
      </c>
      <c r="C19" s="10">
        <v>1892</v>
      </c>
      <c r="D19" s="10">
        <v>1838</v>
      </c>
      <c r="E19" s="10">
        <v>43</v>
      </c>
      <c r="F19" s="10">
        <v>11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40" t="s">
        <v>12</v>
      </c>
      <c r="B20" s="1" t="s">
        <v>33</v>
      </c>
      <c r="C20" s="10">
        <v>1869</v>
      </c>
      <c r="D20" s="10">
        <v>1812</v>
      </c>
      <c r="E20" s="10">
        <v>41</v>
      </c>
      <c r="F20" s="10">
        <v>16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40" t="s">
        <v>12</v>
      </c>
      <c r="B21" s="1" t="s">
        <v>34</v>
      </c>
      <c r="C21" s="10">
        <v>1895</v>
      </c>
      <c r="D21" s="10">
        <v>1813</v>
      </c>
      <c r="E21" s="10">
        <v>64</v>
      </c>
      <c r="F21" s="10">
        <v>18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40" t="s">
        <v>12</v>
      </c>
      <c r="B22" s="1" t="s">
        <v>35</v>
      </c>
      <c r="C22" s="10">
        <v>1906</v>
      </c>
      <c r="D22" s="10">
        <v>1808</v>
      </c>
      <c r="E22" s="10">
        <v>75</v>
      </c>
      <c r="F22" s="10">
        <v>23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40" t="s">
        <v>12</v>
      </c>
      <c r="B23" s="1" t="s">
        <v>36</v>
      </c>
      <c r="C23" s="10">
        <v>1839</v>
      </c>
      <c r="D23" s="10">
        <v>1718</v>
      </c>
      <c r="E23" s="10">
        <v>98</v>
      </c>
      <c r="F23" s="10">
        <v>23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40" t="s">
        <v>12</v>
      </c>
      <c r="B24" s="1" t="s">
        <v>37</v>
      </c>
      <c r="C24" s="10">
        <v>9522</v>
      </c>
      <c r="D24" s="10">
        <v>7496</v>
      </c>
      <c r="E24" s="10">
        <v>1914</v>
      </c>
      <c r="F24" s="10">
        <v>112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40" t="s">
        <v>12</v>
      </c>
      <c r="B25" s="1" t="s">
        <v>38</v>
      </c>
      <c r="C25" s="10">
        <v>1974</v>
      </c>
      <c r="D25" s="10">
        <v>1814</v>
      </c>
      <c r="E25" s="10">
        <v>140</v>
      </c>
      <c r="F25" s="10">
        <v>20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40" t="s">
        <v>12</v>
      </c>
      <c r="B26" s="1" t="s">
        <v>39</v>
      </c>
      <c r="C26" s="10">
        <v>2003</v>
      </c>
      <c r="D26" s="10">
        <v>1805</v>
      </c>
      <c r="E26" s="10">
        <v>170</v>
      </c>
      <c r="F26" s="10">
        <v>28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40" t="s">
        <v>12</v>
      </c>
      <c r="B27" s="1" t="s">
        <v>40</v>
      </c>
      <c r="C27" s="10">
        <v>1896</v>
      </c>
      <c r="D27" s="10">
        <v>1600</v>
      </c>
      <c r="E27" s="10">
        <v>279</v>
      </c>
      <c r="F27" s="10">
        <v>17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40" t="s">
        <v>12</v>
      </c>
      <c r="B28" s="1" t="s">
        <v>41</v>
      </c>
      <c r="C28" s="10">
        <v>1851</v>
      </c>
      <c r="D28" s="10">
        <v>1286</v>
      </c>
      <c r="E28" s="10">
        <v>543</v>
      </c>
      <c r="F28" s="10">
        <v>22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40" t="s">
        <v>12</v>
      </c>
      <c r="B29" s="1" t="s">
        <v>42</v>
      </c>
      <c r="C29" s="10">
        <v>1798</v>
      </c>
      <c r="D29" s="10">
        <v>991</v>
      </c>
      <c r="E29" s="10">
        <v>782</v>
      </c>
      <c r="F29" s="10">
        <v>25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40" t="s">
        <v>12</v>
      </c>
      <c r="B30" s="1" t="s">
        <v>43</v>
      </c>
      <c r="C30" s="10">
        <v>8800</v>
      </c>
      <c r="D30" s="10">
        <v>3374</v>
      </c>
      <c r="E30" s="10">
        <v>5301</v>
      </c>
      <c r="F30" s="10">
        <v>125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40" t="s">
        <v>12</v>
      </c>
      <c r="B31" s="1" t="s">
        <v>44</v>
      </c>
      <c r="C31" s="10">
        <v>1740</v>
      </c>
      <c r="D31" s="10">
        <v>803</v>
      </c>
      <c r="E31" s="10">
        <v>914</v>
      </c>
      <c r="F31" s="10">
        <v>23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40" t="s">
        <v>12</v>
      </c>
      <c r="B32" s="1" t="s">
        <v>45</v>
      </c>
      <c r="C32" s="10">
        <v>1819</v>
      </c>
      <c r="D32" s="10">
        <v>788</v>
      </c>
      <c r="E32" s="10">
        <v>1006</v>
      </c>
      <c r="F32" s="10">
        <v>25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40" t="s">
        <v>12</v>
      </c>
      <c r="B33" s="1" t="s">
        <v>46</v>
      </c>
      <c r="C33" s="10">
        <v>1809</v>
      </c>
      <c r="D33" s="10">
        <v>712</v>
      </c>
      <c r="E33" s="10">
        <v>1071</v>
      </c>
      <c r="F33" s="10">
        <v>26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40" t="s">
        <v>12</v>
      </c>
      <c r="B34" s="1" t="s">
        <v>47</v>
      </c>
      <c r="C34" s="10">
        <v>1666</v>
      </c>
      <c r="D34" s="10">
        <v>527</v>
      </c>
      <c r="E34" s="10">
        <v>1118</v>
      </c>
      <c r="F34" s="10">
        <v>21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40" t="s">
        <v>12</v>
      </c>
      <c r="B35" s="1" t="s">
        <v>48</v>
      </c>
      <c r="C35" s="10">
        <v>1766</v>
      </c>
      <c r="D35" s="10">
        <v>544</v>
      </c>
      <c r="E35" s="10">
        <v>1192</v>
      </c>
      <c r="F35" s="10">
        <v>30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40" t="s">
        <v>12</v>
      </c>
      <c r="B36" s="1" t="s">
        <v>49</v>
      </c>
      <c r="C36" s="10">
        <v>8464</v>
      </c>
      <c r="D36" s="10">
        <v>1803</v>
      </c>
      <c r="E36" s="10">
        <v>6481</v>
      </c>
      <c r="F36" s="10">
        <v>180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40" t="s">
        <v>12</v>
      </c>
      <c r="B37" s="1" t="s">
        <v>50</v>
      </c>
      <c r="C37" s="10">
        <v>1664</v>
      </c>
      <c r="D37" s="10">
        <v>422</v>
      </c>
      <c r="E37" s="10">
        <v>1210</v>
      </c>
      <c r="F37" s="10">
        <v>32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40" t="s">
        <v>12</v>
      </c>
      <c r="B38" s="1" t="s">
        <v>51</v>
      </c>
      <c r="C38" s="10">
        <v>1659</v>
      </c>
      <c r="D38" s="10">
        <v>384</v>
      </c>
      <c r="E38" s="10">
        <v>1244</v>
      </c>
      <c r="F38" s="10">
        <v>31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40" t="s">
        <v>12</v>
      </c>
      <c r="B39" s="1" t="s">
        <v>52</v>
      </c>
      <c r="C39" s="10">
        <v>1755</v>
      </c>
      <c r="D39" s="10">
        <v>385</v>
      </c>
      <c r="E39" s="10">
        <v>1335</v>
      </c>
      <c r="F39" s="10">
        <v>35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40" t="s">
        <v>12</v>
      </c>
      <c r="B40" s="1" t="s">
        <v>53</v>
      </c>
      <c r="C40" s="10">
        <v>1691</v>
      </c>
      <c r="D40" s="10">
        <v>314</v>
      </c>
      <c r="E40" s="10">
        <v>1334</v>
      </c>
      <c r="F40" s="10">
        <v>43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40" t="s">
        <v>12</v>
      </c>
      <c r="B41" s="1" t="s">
        <v>54</v>
      </c>
      <c r="C41" s="10">
        <v>1695</v>
      </c>
      <c r="D41" s="10">
        <v>298</v>
      </c>
      <c r="E41" s="10">
        <v>1358</v>
      </c>
      <c r="F41" s="10">
        <v>39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40" t="s">
        <v>12</v>
      </c>
      <c r="B42" s="1" t="s">
        <v>55</v>
      </c>
      <c r="C42" s="10">
        <v>7608</v>
      </c>
      <c r="D42" s="10">
        <v>1061</v>
      </c>
      <c r="E42" s="10">
        <v>6353</v>
      </c>
      <c r="F42" s="10">
        <v>194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40" t="s">
        <v>12</v>
      </c>
      <c r="B43" s="1" t="s">
        <v>56</v>
      </c>
      <c r="C43" s="10">
        <v>1712</v>
      </c>
      <c r="D43" s="10">
        <v>262</v>
      </c>
      <c r="E43" s="10">
        <v>1408</v>
      </c>
      <c r="F43" s="10">
        <v>42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40" t="s">
        <v>12</v>
      </c>
      <c r="B44" s="1" t="s">
        <v>57</v>
      </c>
      <c r="C44" s="10">
        <v>1554</v>
      </c>
      <c r="D44" s="10">
        <v>232</v>
      </c>
      <c r="E44" s="10">
        <v>1289</v>
      </c>
      <c r="F44" s="10">
        <v>33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40" t="s">
        <v>12</v>
      </c>
      <c r="B45" s="1" t="s">
        <v>58</v>
      </c>
      <c r="C45" s="10">
        <v>1447</v>
      </c>
      <c r="D45" s="10">
        <v>187</v>
      </c>
      <c r="E45" s="10">
        <v>1222</v>
      </c>
      <c r="F45" s="10">
        <v>38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40" t="s">
        <v>12</v>
      </c>
      <c r="B46" s="1" t="s">
        <v>59</v>
      </c>
      <c r="C46" s="10">
        <v>1476</v>
      </c>
      <c r="D46" s="10">
        <v>208</v>
      </c>
      <c r="E46" s="10">
        <v>1234</v>
      </c>
      <c r="F46" s="10">
        <v>34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40" t="s">
        <v>12</v>
      </c>
      <c r="B47" s="1" t="s">
        <v>60</v>
      </c>
      <c r="C47" s="10">
        <v>1419</v>
      </c>
      <c r="D47" s="10">
        <v>172</v>
      </c>
      <c r="E47" s="10">
        <v>1200</v>
      </c>
      <c r="F47" s="10">
        <v>47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40" t="s">
        <v>12</v>
      </c>
      <c r="B48" s="1" t="s">
        <v>61</v>
      </c>
      <c r="C48" s="10">
        <v>6880</v>
      </c>
      <c r="D48" s="10">
        <v>747</v>
      </c>
      <c r="E48" s="10">
        <v>5971</v>
      </c>
      <c r="F48" s="10">
        <v>162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40" t="s">
        <v>12</v>
      </c>
      <c r="B49" s="1" t="s">
        <v>62</v>
      </c>
      <c r="C49" s="10">
        <v>1525</v>
      </c>
      <c r="D49" s="10">
        <v>175</v>
      </c>
      <c r="E49" s="10">
        <v>1312</v>
      </c>
      <c r="F49" s="10">
        <v>38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40" t="s">
        <v>12</v>
      </c>
      <c r="B50" s="1" t="s">
        <v>63</v>
      </c>
      <c r="C50" s="10">
        <v>1384</v>
      </c>
      <c r="D50" s="10">
        <v>170</v>
      </c>
      <c r="E50" s="10">
        <v>1183</v>
      </c>
      <c r="F50" s="10">
        <v>31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40" t="s">
        <v>12</v>
      </c>
      <c r="B51" s="1" t="s">
        <v>64</v>
      </c>
      <c r="C51" s="10">
        <v>1258</v>
      </c>
      <c r="D51" s="10">
        <v>147</v>
      </c>
      <c r="E51" s="10">
        <v>1084</v>
      </c>
      <c r="F51" s="10">
        <v>27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40" t="s">
        <v>12</v>
      </c>
      <c r="B52" s="1" t="s">
        <v>65</v>
      </c>
      <c r="C52" s="10">
        <v>1322</v>
      </c>
      <c r="D52" s="10">
        <v>134</v>
      </c>
      <c r="E52" s="10">
        <v>1154</v>
      </c>
      <c r="F52" s="10">
        <v>34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40" t="s">
        <v>12</v>
      </c>
      <c r="B53" s="1" t="s">
        <v>66</v>
      </c>
      <c r="C53" s="10">
        <v>1391</v>
      </c>
      <c r="D53" s="10">
        <v>121</v>
      </c>
      <c r="E53" s="10">
        <v>1238</v>
      </c>
      <c r="F53" s="10">
        <v>32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40" t="s">
        <v>12</v>
      </c>
      <c r="B54" s="1" t="s">
        <v>67</v>
      </c>
      <c r="C54" s="10">
        <v>6975</v>
      </c>
      <c r="D54" s="10">
        <v>537</v>
      </c>
      <c r="E54" s="10">
        <v>6245</v>
      </c>
      <c r="F54" s="10">
        <v>193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40" t="s">
        <v>12</v>
      </c>
      <c r="B55" s="1" t="s">
        <v>68</v>
      </c>
      <c r="C55" s="10">
        <v>1467</v>
      </c>
      <c r="D55" s="10">
        <v>123</v>
      </c>
      <c r="E55" s="10">
        <v>1305</v>
      </c>
      <c r="F55" s="10">
        <v>39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40" t="s">
        <v>12</v>
      </c>
      <c r="B56" s="1" t="s">
        <v>69</v>
      </c>
      <c r="C56" s="10">
        <v>1336</v>
      </c>
      <c r="D56" s="10">
        <v>96</v>
      </c>
      <c r="E56" s="10">
        <v>1203</v>
      </c>
      <c r="F56" s="10">
        <v>37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40" t="s">
        <v>12</v>
      </c>
      <c r="B57" s="1" t="s">
        <v>70</v>
      </c>
      <c r="C57" s="10">
        <v>1442</v>
      </c>
      <c r="D57" s="10">
        <v>126</v>
      </c>
      <c r="E57" s="10">
        <v>1273</v>
      </c>
      <c r="F57" s="10">
        <v>43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40" t="s">
        <v>12</v>
      </c>
      <c r="B58" s="1" t="s">
        <v>71</v>
      </c>
      <c r="C58" s="10">
        <v>1405</v>
      </c>
      <c r="D58" s="10">
        <v>107</v>
      </c>
      <c r="E58" s="10">
        <v>1261</v>
      </c>
      <c r="F58" s="10">
        <v>37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40" t="s">
        <v>12</v>
      </c>
      <c r="B59" s="1" t="s">
        <v>72</v>
      </c>
      <c r="C59" s="10">
        <v>1325</v>
      </c>
      <c r="D59" s="10">
        <v>85</v>
      </c>
      <c r="E59" s="10">
        <v>1203</v>
      </c>
      <c r="F59" s="10">
        <v>37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40" t="s">
        <v>12</v>
      </c>
      <c r="B60" s="1" t="s">
        <v>73</v>
      </c>
      <c r="C60" s="10">
        <v>6124</v>
      </c>
      <c r="D60" s="10">
        <v>393</v>
      </c>
      <c r="E60" s="10">
        <v>5520</v>
      </c>
      <c r="F60" s="10">
        <v>211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40" t="s">
        <v>12</v>
      </c>
      <c r="B61" s="1" t="s">
        <v>74</v>
      </c>
      <c r="C61" s="10">
        <v>1249</v>
      </c>
      <c r="D61" s="10">
        <v>94</v>
      </c>
      <c r="E61" s="10">
        <v>1113</v>
      </c>
      <c r="F61" s="10">
        <v>42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40" t="s">
        <v>12</v>
      </c>
      <c r="B62" s="1" t="s">
        <v>75</v>
      </c>
      <c r="C62" s="10">
        <v>1247</v>
      </c>
      <c r="D62" s="10">
        <v>89</v>
      </c>
      <c r="E62" s="10">
        <v>1119</v>
      </c>
      <c r="F62" s="10">
        <v>39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40" t="s">
        <v>12</v>
      </c>
      <c r="B63" s="1" t="s">
        <v>76</v>
      </c>
      <c r="C63" s="10">
        <v>1316</v>
      </c>
      <c r="D63" s="10">
        <v>74</v>
      </c>
      <c r="E63" s="10">
        <v>1198</v>
      </c>
      <c r="F63" s="10">
        <v>44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40" t="s">
        <v>12</v>
      </c>
      <c r="B64" s="1" t="s">
        <v>77</v>
      </c>
      <c r="C64" s="10">
        <v>1166</v>
      </c>
      <c r="D64" s="10">
        <v>74</v>
      </c>
      <c r="E64" s="10">
        <v>1041</v>
      </c>
      <c r="F64" s="10">
        <v>51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40" t="s">
        <v>12</v>
      </c>
      <c r="B65" s="1" t="s">
        <v>78</v>
      </c>
      <c r="C65" s="10">
        <v>1146</v>
      </c>
      <c r="D65" s="10">
        <v>62</v>
      </c>
      <c r="E65" s="10">
        <v>1049</v>
      </c>
      <c r="F65" s="10">
        <v>35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40" t="s">
        <v>12</v>
      </c>
      <c r="B66" s="1" t="s">
        <v>79</v>
      </c>
      <c r="C66" s="10">
        <v>5111</v>
      </c>
      <c r="D66" s="10">
        <v>239</v>
      </c>
      <c r="E66" s="10">
        <v>4691</v>
      </c>
      <c r="F66" s="10">
        <v>181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40" t="s">
        <v>12</v>
      </c>
      <c r="B67" s="1" t="s">
        <v>80</v>
      </c>
      <c r="C67" s="10">
        <v>1120</v>
      </c>
      <c r="D67" s="10">
        <v>64</v>
      </c>
      <c r="E67" s="10">
        <v>1012</v>
      </c>
      <c r="F67" s="10">
        <v>44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40" t="s">
        <v>12</v>
      </c>
      <c r="B68" s="1" t="s">
        <v>81</v>
      </c>
      <c r="C68" s="10">
        <v>1084</v>
      </c>
      <c r="D68" s="10">
        <v>39</v>
      </c>
      <c r="E68" s="10">
        <v>1010</v>
      </c>
      <c r="F68" s="10">
        <v>35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40" t="s">
        <v>12</v>
      </c>
      <c r="B69" s="1" t="s">
        <v>82</v>
      </c>
      <c r="C69" s="10">
        <v>1027</v>
      </c>
      <c r="D69" s="10">
        <v>39</v>
      </c>
      <c r="E69" s="10">
        <v>942</v>
      </c>
      <c r="F69" s="10">
        <v>46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40" t="s">
        <v>12</v>
      </c>
      <c r="B70" s="1" t="s">
        <v>83</v>
      </c>
      <c r="C70" s="10">
        <v>962</v>
      </c>
      <c r="D70" s="10">
        <v>50</v>
      </c>
      <c r="E70" s="10">
        <v>886</v>
      </c>
      <c r="F70" s="10">
        <v>26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40" t="s">
        <v>12</v>
      </c>
      <c r="B71" s="1" t="s">
        <v>84</v>
      </c>
      <c r="C71" s="10">
        <v>918</v>
      </c>
      <c r="D71" s="10">
        <v>47</v>
      </c>
      <c r="E71" s="10">
        <v>841</v>
      </c>
      <c r="F71" s="10">
        <v>30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40" t="s">
        <v>12</v>
      </c>
      <c r="B72" s="1" t="s">
        <v>85</v>
      </c>
      <c r="C72" s="10">
        <v>4227</v>
      </c>
      <c r="D72" s="10">
        <v>180</v>
      </c>
      <c r="E72" s="10">
        <v>3864</v>
      </c>
      <c r="F72" s="10">
        <v>183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40" t="s">
        <v>12</v>
      </c>
      <c r="B73" s="1" t="s">
        <v>86</v>
      </c>
      <c r="C73" s="10">
        <v>863</v>
      </c>
      <c r="D73" s="10">
        <v>32</v>
      </c>
      <c r="E73" s="10">
        <v>792</v>
      </c>
      <c r="F73" s="10">
        <v>39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40" t="s">
        <v>12</v>
      </c>
      <c r="B74" s="1" t="s">
        <v>87</v>
      </c>
      <c r="C74" s="10">
        <v>842</v>
      </c>
      <c r="D74" s="10">
        <v>31</v>
      </c>
      <c r="E74" s="10">
        <v>776</v>
      </c>
      <c r="F74" s="10">
        <v>35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40" t="s">
        <v>12</v>
      </c>
      <c r="B75" s="1" t="s">
        <v>88</v>
      </c>
      <c r="C75" s="10">
        <v>848</v>
      </c>
      <c r="D75" s="10">
        <v>36</v>
      </c>
      <c r="E75" s="10">
        <v>775</v>
      </c>
      <c r="F75" s="10">
        <v>37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40" t="s">
        <v>12</v>
      </c>
      <c r="B76" s="1" t="s">
        <v>89</v>
      </c>
      <c r="C76" s="10">
        <v>841</v>
      </c>
      <c r="D76" s="10">
        <v>46</v>
      </c>
      <c r="E76" s="10">
        <v>762</v>
      </c>
      <c r="F76" s="10">
        <v>33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40" t="s">
        <v>12</v>
      </c>
      <c r="B77" s="1" t="s">
        <v>90</v>
      </c>
      <c r="C77" s="10">
        <v>833</v>
      </c>
      <c r="D77" s="10">
        <v>35</v>
      </c>
      <c r="E77" s="10">
        <v>759</v>
      </c>
      <c r="F77" s="10">
        <v>39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40" t="s">
        <v>12</v>
      </c>
      <c r="B78" s="1" t="s">
        <v>91</v>
      </c>
      <c r="C78" s="10">
        <v>3692</v>
      </c>
      <c r="D78" s="10">
        <v>138</v>
      </c>
      <c r="E78" s="10">
        <v>3377</v>
      </c>
      <c r="F78" s="10">
        <v>177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40" t="s">
        <v>12</v>
      </c>
      <c r="B79" s="1" t="s">
        <v>92</v>
      </c>
      <c r="C79" s="10">
        <v>823</v>
      </c>
      <c r="D79" s="10">
        <v>42</v>
      </c>
      <c r="E79" s="10">
        <v>749</v>
      </c>
      <c r="F79" s="10">
        <v>32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40" t="s">
        <v>12</v>
      </c>
      <c r="B80" s="1" t="s">
        <v>93</v>
      </c>
      <c r="C80" s="10">
        <v>702</v>
      </c>
      <c r="D80" s="10">
        <v>27</v>
      </c>
      <c r="E80" s="10">
        <v>643</v>
      </c>
      <c r="F80" s="10">
        <v>32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40" t="s">
        <v>12</v>
      </c>
      <c r="B81" s="1" t="s">
        <v>94</v>
      </c>
      <c r="C81" s="10">
        <v>737</v>
      </c>
      <c r="D81" s="10">
        <v>20</v>
      </c>
      <c r="E81" s="10">
        <v>688</v>
      </c>
      <c r="F81" s="10">
        <v>29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40" t="s">
        <v>12</v>
      </c>
      <c r="B82" s="1" t="s">
        <v>95</v>
      </c>
      <c r="C82" s="10">
        <v>737</v>
      </c>
      <c r="D82" s="10">
        <v>28</v>
      </c>
      <c r="E82" s="10">
        <v>664</v>
      </c>
      <c r="F82" s="10">
        <v>45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40" t="s">
        <v>12</v>
      </c>
      <c r="B83" s="1" t="s">
        <v>96</v>
      </c>
      <c r="C83" s="10">
        <v>693</v>
      </c>
      <c r="D83" s="10">
        <v>21</v>
      </c>
      <c r="E83" s="10">
        <v>633</v>
      </c>
      <c r="F83" s="10">
        <v>39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40" t="s">
        <v>12</v>
      </c>
      <c r="B84" s="1" t="s">
        <v>97</v>
      </c>
      <c r="C84" s="10">
        <v>3284</v>
      </c>
      <c r="D84" s="10">
        <v>108</v>
      </c>
      <c r="E84" s="10">
        <v>3006</v>
      </c>
      <c r="F84" s="10">
        <v>170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40" t="s">
        <v>12</v>
      </c>
      <c r="B85" s="1" t="s">
        <v>98</v>
      </c>
      <c r="C85" s="10">
        <v>760</v>
      </c>
      <c r="D85" s="10">
        <v>37</v>
      </c>
      <c r="E85" s="10">
        <v>685</v>
      </c>
      <c r="F85" s="10">
        <v>38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40" t="s">
        <v>12</v>
      </c>
      <c r="B86" s="1" t="s">
        <v>99</v>
      </c>
      <c r="C86" s="10">
        <v>631</v>
      </c>
      <c r="D86" s="10">
        <v>9</v>
      </c>
      <c r="E86" s="10">
        <v>590</v>
      </c>
      <c r="F86" s="10">
        <v>32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40" t="s">
        <v>12</v>
      </c>
      <c r="B87" s="1" t="s">
        <v>100</v>
      </c>
      <c r="C87" s="10">
        <v>684</v>
      </c>
      <c r="D87" s="10">
        <v>17</v>
      </c>
      <c r="E87" s="10">
        <v>634</v>
      </c>
      <c r="F87" s="10">
        <v>33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40" t="s">
        <v>12</v>
      </c>
      <c r="B88" s="1" t="s">
        <v>101</v>
      </c>
      <c r="C88" s="10">
        <v>583</v>
      </c>
      <c r="D88" s="10">
        <v>20</v>
      </c>
      <c r="E88" s="10">
        <v>532</v>
      </c>
      <c r="F88" s="10">
        <v>31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40" t="s">
        <v>12</v>
      </c>
      <c r="B89" s="1" t="s">
        <v>102</v>
      </c>
      <c r="C89" s="10">
        <v>626</v>
      </c>
      <c r="D89" s="10">
        <v>25</v>
      </c>
      <c r="E89" s="10">
        <v>565</v>
      </c>
      <c r="F89" s="10">
        <v>36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40" t="s">
        <v>12</v>
      </c>
      <c r="B90" s="1" t="s">
        <v>103</v>
      </c>
      <c r="C90" s="10">
        <v>2840</v>
      </c>
      <c r="D90" s="10">
        <v>95</v>
      </c>
      <c r="E90" s="10">
        <v>2566</v>
      </c>
      <c r="F90" s="10">
        <v>179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40" t="s">
        <v>12</v>
      </c>
      <c r="B91" s="1" t="s">
        <v>104</v>
      </c>
      <c r="C91" s="10">
        <v>636</v>
      </c>
      <c r="D91" s="10">
        <v>17</v>
      </c>
      <c r="E91" s="10">
        <v>584</v>
      </c>
      <c r="F91" s="10">
        <v>35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40" t="s">
        <v>12</v>
      </c>
      <c r="B92" s="1" t="s">
        <v>105</v>
      </c>
      <c r="C92" s="10">
        <v>598</v>
      </c>
      <c r="D92" s="10">
        <v>23</v>
      </c>
      <c r="E92" s="10">
        <v>537</v>
      </c>
      <c r="F92" s="10">
        <v>38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40" t="s">
        <v>12</v>
      </c>
      <c r="B93" s="1" t="s">
        <v>106</v>
      </c>
      <c r="C93" s="10">
        <v>602</v>
      </c>
      <c r="D93" s="10">
        <v>20</v>
      </c>
      <c r="E93" s="10">
        <v>544</v>
      </c>
      <c r="F93" s="10">
        <v>38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40" t="s">
        <v>12</v>
      </c>
      <c r="B94" s="1" t="s">
        <v>107</v>
      </c>
      <c r="C94" s="10">
        <v>522</v>
      </c>
      <c r="D94" s="10">
        <v>13</v>
      </c>
      <c r="E94" s="10">
        <v>473</v>
      </c>
      <c r="F94" s="10">
        <v>36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40" t="s">
        <v>12</v>
      </c>
      <c r="B95" s="1" t="s">
        <v>108</v>
      </c>
      <c r="C95" s="10">
        <v>482</v>
      </c>
      <c r="D95" s="10">
        <v>22</v>
      </c>
      <c r="E95" s="10">
        <v>428</v>
      </c>
      <c r="F95" s="10">
        <v>32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40" t="s">
        <v>12</v>
      </c>
      <c r="B96" s="1" t="s">
        <v>109</v>
      </c>
      <c r="C96" s="10">
        <v>1661</v>
      </c>
      <c r="D96" s="10">
        <v>70</v>
      </c>
      <c r="E96" s="10">
        <v>1494</v>
      </c>
      <c r="F96" s="10">
        <v>97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40" t="s">
        <v>12</v>
      </c>
      <c r="B97" s="1" t="s">
        <v>110</v>
      </c>
      <c r="C97" s="10">
        <v>419</v>
      </c>
      <c r="D97" s="10">
        <v>12</v>
      </c>
      <c r="E97" s="10">
        <v>376</v>
      </c>
      <c r="F97" s="10">
        <v>31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40" t="s">
        <v>12</v>
      </c>
      <c r="B98" s="1" t="s">
        <v>111</v>
      </c>
      <c r="C98" s="10">
        <v>355</v>
      </c>
      <c r="D98" s="10">
        <v>18</v>
      </c>
      <c r="E98" s="10">
        <v>317</v>
      </c>
      <c r="F98" s="10">
        <v>20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40" t="s">
        <v>12</v>
      </c>
      <c r="B99" s="1" t="s">
        <v>112</v>
      </c>
      <c r="C99" s="10">
        <v>361</v>
      </c>
      <c r="D99" s="10">
        <v>23</v>
      </c>
      <c r="E99" s="10">
        <v>318</v>
      </c>
      <c r="F99" s="10">
        <v>20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40" t="s">
        <v>12</v>
      </c>
      <c r="B100" s="1" t="s">
        <v>113</v>
      </c>
      <c r="C100" s="10">
        <v>257</v>
      </c>
      <c r="D100" s="10">
        <v>12</v>
      </c>
      <c r="E100" s="10">
        <v>235</v>
      </c>
      <c r="F100" s="10">
        <v>10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40" t="s">
        <v>12</v>
      </c>
      <c r="B101" s="1" t="s">
        <v>114</v>
      </c>
      <c r="C101" s="10">
        <v>269</v>
      </c>
      <c r="D101" s="10">
        <v>5</v>
      </c>
      <c r="E101" s="10">
        <v>248</v>
      </c>
      <c r="F101" s="10">
        <v>16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40" t="s">
        <v>12</v>
      </c>
      <c r="B102" s="1" t="s">
        <v>115</v>
      </c>
      <c r="C102" s="10">
        <v>819</v>
      </c>
      <c r="D102" s="10">
        <v>25</v>
      </c>
      <c r="E102" s="10">
        <v>712</v>
      </c>
      <c r="F102" s="10">
        <v>82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40" t="s">
        <v>12</v>
      </c>
      <c r="B103" s="1" t="s">
        <v>116</v>
      </c>
      <c r="C103" s="10">
        <v>217</v>
      </c>
      <c r="D103" s="10">
        <v>8</v>
      </c>
      <c r="E103" s="10">
        <v>187</v>
      </c>
      <c r="F103" s="10">
        <v>22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40" t="s">
        <v>12</v>
      </c>
      <c r="B104" s="1" t="s">
        <v>117</v>
      </c>
      <c r="C104" s="10">
        <v>186</v>
      </c>
      <c r="D104" s="10">
        <v>4</v>
      </c>
      <c r="E104" s="10">
        <v>167</v>
      </c>
      <c r="F104" s="10">
        <v>15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40" t="s">
        <v>12</v>
      </c>
      <c r="B105" s="1" t="s">
        <v>118</v>
      </c>
      <c r="C105" s="10">
        <v>141</v>
      </c>
      <c r="D105" s="10">
        <v>5</v>
      </c>
      <c r="E105" s="10">
        <v>125</v>
      </c>
      <c r="F105" s="10">
        <v>11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40" t="s">
        <v>12</v>
      </c>
      <c r="B106" s="1" t="s">
        <v>119</v>
      </c>
      <c r="C106" s="10">
        <v>140</v>
      </c>
      <c r="D106" s="10">
        <v>5</v>
      </c>
      <c r="E106" s="10">
        <v>120</v>
      </c>
      <c r="F106" s="10">
        <v>15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40" t="s">
        <v>12</v>
      </c>
      <c r="B107" s="1" t="s">
        <v>120</v>
      </c>
      <c r="C107" s="10">
        <v>135</v>
      </c>
      <c r="D107" s="10">
        <v>3</v>
      </c>
      <c r="E107" s="10">
        <v>113</v>
      </c>
      <c r="F107" s="10">
        <v>19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40" t="s">
        <v>12</v>
      </c>
      <c r="B108" s="1" t="s">
        <v>121</v>
      </c>
      <c r="C108" s="10">
        <v>411</v>
      </c>
      <c r="D108" s="10">
        <v>21</v>
      </c>
      <c r="E108" s="10">
        <v>344</v>
      </c>
      <c r="F108" s="10">
        <v>46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40" t="s">
        <v>12</v>
      </c>
      <c r="B109" s="1" t="s">
        <v>122</v>
      </c>
      <c r="C109" s="10">
        <v>123</v>
      </c>
      <c r="D109" s="10">
        <v>5</v>
      </c>
      <c r="E109" s="10">
        <v>104</v>
      </c>
      <c r="F109" s="10">
        <v>14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40" t="s">
        <v>12</v>
      </c>
      <c r="B110" s="1" t="s">
        <v>123</v>
      </c>
      <c r="C110" s="10">
        <v>76</v>
      </c>
      <c r="D110" s="10">
        <v>4</v>
      </c>
      <c r="E110" s="10">
        <v>61</v>
      </c>
      <c r="F110" s="10">
        <v>11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40" t="s">
        <v>12</v>
      </c>
      <c r="B111" s="1" t="s">
        <v>124</v>
      </c>
      <c r="C111" s="10">
        <v>95</v>
      </c>
      <c r="D111" s="10">
        <v>6</v>
      </c>
      <c r="E111" s="10">
        <v>80</v>
      </c>
      <c r="F111" s="10">
        <v>9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40" t="s">
        <v>12</v>
      </c>
      <c r="B112" s="1" t="s">
        <v>125</v>
      </c>
      <c r="C112" s="10">
        <v>59</v>
      </c>
      <c r="D112" s="10">
        <v>3</v>
      </c>
      <c r="E112" s="10">
        <v>51</v>
      </c>
      <c r="F112" s="10">
        <v>5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40" t="s">
        <v>12</v>
      </c>
      <c r="B113" s="1" t="s">
        <v>126</v>
      </c>
      <c r="C113" s="10">
        <v>58</v>
      </c>
      <c r="D113" s="10">
        <v>3</v>
      </c>
      <c r="E113" s="10">
        <v>48</v>
      </c>
      <c r="F113" s="10">
        <v>7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40" t="s">
        <v>12</v>
      </c>
      <c r="B114" s="1" t="s">
        <v>127</v>
      </c>
      <c r="C114" s="10">
        <v>236</v>
      </c>
      <c r="D114" s="10">
        <v>12</v>
      </c>
      <c r="E114" s="10">
        <v>194</v>
      </c>
      <c r="F114" s="10">
        <v>30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9" t="s">
        <v>128</v>
      </c>
      <c r="B115" s="4" t="s">
        <v>12</v>
      </c>
      <c r="C115" s="3">
        <v>53143</v>
      </c>
      <c r="D115" s="3">
        <v>19778</v>
      </c>
      <c r="E115" s="3">
        <v>29954</v>
      </c>
      <c r="F115" s="3">
        <v>3411</v>
      </c>
    </row>
    <row r="116" spans="1:11" ht="12" customHeight="1">
      <c r="A116" s="40" t="s">
        <v>12</v>
      </c>
      <c r="B116" s="1" t="s">
        <v>19</v>
      </c>
      <c r="C116" s="10">
        <v>3816</v>
      </c>
      <c r="D116" s="10">
        <v>1460</v>
      </c>
      <c r="E116" s="10">
        <v>212</v>
      </c>
      <c r="F116" s="10">
        <v>2144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40" t="s">
        <v>12</v>
      </c>
      <c r="B117" s="1" t="s">
        <v>20</v>
      </c>
      <c r="C117" s="10">
        <v>690</v>
      </c>
      <c r="D117" s="10">
        <v>58</v>
      </c>
      <c r="E117" s="10">
        <v>48</v>
      </c>
      <c r="F117" s="10">
        <v>584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40" t="s">
        <v>12</v>
      </c>
      <c r="B118" s="1" t="s">
        <v>21</v>
      </c>
      <c r="C118" s="10">
        <v>646</v>
      </c>
      <c r="D118" s="10">
        <v>46</v>
      </c>
      <c r="E118" s="10">
        <v>39</v>
      </c>
      <c r="F118" s="10">
        <v>561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40" t="s">
        <v>12</v>
      </c>
      <c r="B119" s="1" t="s">
        <v>22</v>
      </c>
      <c r="C119" s="10">
        <v>796</v>
      </c>
      <c r="D119" s="10">
        <v>130</v>
      </c>
      <c r="E119" s="10">
        <v>54</v>
      </c>
      <c r="F119" s="10">
        <v>612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40" t="s">
        <v>12</v>
      </c>
      <c r="B120" s="1" t="s">
        <v>23</v>
      </c>
      <c r="C120" s="10">
        <v>823</v>
      </c>
      <c r="D120" s="10">
        <v>422</v>
      </c>
      <c r="E120" s="10">
        <v>42</v>
      </c>
      <c r="F120" s="10">
        <v>359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40" t="s">
        <v>12</v>
      </c>
      <c r="B121" s="1" t="s">
        <v>24</v>
      </c>
      <c r="C121" s="10">
        <v>861</v>
      </c>
      <c r="D121" s="10">
        <v>804</v>
      </c>
      <c r="E121" s="10">
        <v>29</v>
      </c>
      <c r="F121" s="10">
        <v>28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40" t="s">
        <v>12</v>
      </c>
      <c r="B122" s="1" t="s">
        <v>25</v>
      </c>
      <c r="C122" s="10">
        <v>4833</v>
      </c>
      <c r="D122" s="10">
        <v>4626</v>
      </c>
      <c r="E122" s="10">
        <v>139</v>
      </c>
      <c r="F122" s="10">
        <v>68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40" t="s">
        <v>12</v>
      </c>
      <c r="B123" s="1" t="s">
        <v>26</v>
      </c>
      <c r="C123" s="10">
        <v>988</v>
      </c>
      <c r="D123" s="10">
        <v>953</v>
      </c>
      <c r="E123" s="10">
        <v>22</v>
      </c>
      <c r="F123" s="10">
        <v>13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40" t="s">
        <v>12</v>
      </c>
      <c r="B124" s="1" t="s">
        <v>27</v>
      </c>
      <c r="C124" s="10">
        <v>941</v>
      </c>
      <c r="D124" s="10">
        <v>904</v>
      </c>
      <c r="E124" s="10">
        <v>22</v>
      </c>
      <c r="F124" s="10">
        <v>15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40" t="s">
        <v>12</v>
      </c>
      <c r="B125" s="1" t="s">
        <v>28</v>
      </c>
      <c r="C125" s="10">
        <v>991</v>
      </c>
      <c r="D125" s="10">
        <v>947</v>
      </c>
      <c r="E125" s="10">
        <v>26</v>
      </c>
      <c r="F125" s="10">
        <v>18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40" t="s">
        <v>12</v>
      </c>
      <c r="B126" s="1" t="s">
        <v>29</v>
      </c>
      <c r="C126" s="10">
        <v>966</v>
      </c>
      <c r="D126" s="10">
        <v>923</v>
      </c>
      <c r="E126" s="10">
        <v>32</v>
      </c>
      <c r="F126" s="10">
        <v>11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40" t="s">
        <v>12</v>
      </c>
      <c r="B127" s="1" t="s">
        <v>30</v>
      </c>
      <c r="C127" s="10">
        <v>947</v>
      </c>
      <c r="D127" s="10">
        <v>899</v>
      </c>
      <c r="E127" s="10">
        <v>37</v>
      </c>
      <c r="F127" s="10">
        <v>11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40" t="s">
        <v>12</v>
      </c>
      <c r="B128" s="1" t="s">
        <v>31</v>
      </c>
      <c r="C128" s="10">
        <v>4575</v>
      </c>
      <c r="D128" s="10">
        <v>4382</v>
      </c>
      <c r="E128" s="10">
        <v>149</v>
      </c>
      <c r="F128" s="10">
        <v>44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40" t="s">
        <v>12</v>
      </c>
      <c r="B129" s="1" t="s">
        <v>32</v>
      </c>
      <c r="C129" s="10">
        <v>901</v>
      </c>
      <c r="D129" s="10">
        <v>876</v>
      </c>
      <c r="E129" s="10">
        <v>18</v>
      </c>
      <c r="F129" s="10">
        <v>7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40" t="s">
        <v>12</v>
      </c>
      <c r="B130" s="1" t="s">
        <v>33</v>
      </c>
      <c r="C130" s="10">
        <v>922</v>
      </c>
      <c r="D130" s="10">
        <v>893</v>
      </c>
      <c r="E130" s="10">
        <v>20</v>
      </c>
      <c r="F130" s="10">
        <v>9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40" t="s">
        <v>12</v>
      </c>
      <c r="B131" s="1" t="s">
        <v>34</v>
      </c>
      <c r="C131" s="10">
        <v>921</v>
      </c>
      <c r="D131" s="10">
        <v>880</v>
      </c>
      <c r="E131" s="10">
        <v>32</v>
      </c>
      <c r="F131" s="10">
        <v>9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40" t="s">
        <v>12</v>
      </c>
      <c r="B132" s="1" t="s">
        <v>35</v>
      </c>
      <c r="C132" s="10">
        <v>957</v>
      </c>
      <c r="D132" s="10">
        <v>911</v>
      </c>
      <c r="E132" s="10">
        <v>37</v>
      </c>
      <c r="F132" s="10">
        <v>9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40" t="s">
        <v>12</v>
      </c>
      <c r="B133" s="1" t="s">
        <v>36</v>
      </c>
      <c r="C133" s="10">
        <v>874</v>
      </c>
      <c r="D133" s="10">
        <v>822</v>
      </c>
      <c r="E133" s="10">
        <v>42</v>
      </c>
      <c r="F133" s="10">
        <v>10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40" t="s">
        <v>12</v>
      </c>
      <c r="B134" s="1" t="s">
        <v>37</v>
      </c>
      <c r="C134" s="10">
        <v>4814</v>
      </c>
      <c r="D134" s="10">
        <v>3936</v>
      </c>
      <c r="E134" s="10">
        <v>814</v>
      </c>
      <c r="F134" s="10">
        <v>64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40" t="s">
        <v>12</v>
      </c>
      <c r="B135" s="1" t="s">
        <v>38</v>
      </c>
      <c r="C135" s="10">
        <v>1050</v>
      </c>
      <c r="D135" s="10">
        <v>968</v>
      </c>
      <c r="E135" s="10">
        <v>69</v>
      </c>
      <c r="F135" s="10">
        <v>13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40" t="s">
        <v>12</v>
      </c>
      <c r="B136" s="1" t="s">
        <v>39</v>
      </c>
      <c r="C136" s="10">
        <v>990</v>
      </c>
      <c r="D136" s="10">
        <v>908</v>
      </c>
      <c r="E136" s="10">
        <v>66</v>
      </c>
      <c r="F136" s="10">
        <v>16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40" t="s">
        <v>12</v>
      </c>
      <c r="B137" s="1" t="s">
        <v>40</v>
      </c>
      <c r="C137" s="10">
        <v>946</v>
      </c>
      <c r="D137" s="10">
        <v>825</v>
      </c>
      <c r="E137" s="10">
        <v>111</v>
      </c>
      <c r="F137" s="10">
        <v>10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40" t="s">
        <v>12</v>
      </c>
      <c r="B138" s="1" t="s">
        <v>41</v>
      </c>
      <c r="C138" s="10">
        <v>917</v>
      </c>
      <c r="D138" s="10">
        <v>673</v>
      </c>
      <c r="E138" s="10">
        <v>235</v>
      </c>
      <c r="F138" s="10">
        <v>9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40" t="s">
        <v>12</v>
      </c>
      <c r="B139" s="1" t="s">
        <v>42</v>
      </c>
      <c r="C139" s="10">
        <v>911</v>
      </c>
      <c r="D139" s="10">
        <v>562</v>
      </c>
      <c r="E139" s="10">
        <v>333</v>
      </c>
      <c r="F139" s="10">
        <v>16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40" t="s">
        <v>12</v>
      </c>
      <c r="B140" s="1" t="s">
        <v>43</v>
      </c>
      <c r="C140" s="10">
        <v>4408</v>
      </c>
      <c r="D140" s="10">
        <v>1976</v>
      </c>
      <c r="E140" s="10">
        <v>2387</v>
      </c>
      <c r="F140" s="10">
        <v>45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40" t="s">
        <v>12</v>
      </c>
      <c r="B141" s="1" t="s">
        <v>44</v>
      </c>
      <c r="C141" s="10">
        <v>882</v>
      </c>
      <c r="D141" s="10">
        <v>469</v>
      </c>
      <c r="E141" s="10">
        <v>405</v>
      </c>
      <c r="F141" s="10">
        <v>8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40" t="s">
        <v>12</v>
      </c>
      <c r="B142" s="1" t="s">
        <v>45</v>
      </c>
      <c r="C142" s="10">
        <v>883</v>
      </c>
      <c r="D142" s="10">
        <v>459</v>
      </c>
      <c r="E142" s="10">
        <v>415</v>
      </c>
      <c r="F142" s="10">
        <v>9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40" t="s">
        <v>12</v>
      </c>
      <c r="B143" s="1" t="s">
        <v>46</v>
      </c>
      <c r="C143" s="10">
        <v>953</v>
      </c>
      <c r="D143" s="10">
        <v>436</v>
      </c>
      <c r="E143" s="10">
        <v>510</v>
      </c>
      <c r="F143" s="10">
        <v>7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40" t="s">
        <v>12</v>
      </c>
      <c r="B144" s="1" t="s">
        <v>47</v>
      </c>
      <c r="C144" s="10">
        <v>789</v>
      </c>
      <c r="D144" s="10">
        <v>304</v>
      </c>
      <c r="E144" s="10">
        <v>475</v>
      </c>
      <c r="F144" s="10">
        <v>10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40" t="s">
        <v>12</v>
      </c>
      <c r="B145" s="1" t="s">
        <v>48</v>
      </c>
      <c r="C145" s="10">
        <v>901</v>
      </c>
      <c r="D145" s="10">
        <v>308</v>
      </c>
      <c r="E145" s="10">
        <v>582</v>
      </c>
      <c r="F145" s="10">
        <v>11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40" t="s">
        <v>12</v>
      </c>
      <c r="B146" s="1" t="s">
        <v>49</v>
      </c>
      <c r="C146" s="10">
        <v>4268</v>
      </c>
      <c r="D146" s="10">
        <v>1119</v>
      </c>
      <c r="E146" s="10">
        <v>3052</v>
      </c>
      <c r="F146" s="10">
        <v>97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40" t="s">
        <v>12</v>
      </c>
      <c r="B147" s="1" t="s">
        <v>50</v>
      </c>
      <c r="C147" s="10">
        <v>821</v>
      </c>
      <c r="D147" s="10">
        <v>262</v>
      </c>
      <c r="E147" s="10">
        <v>542</v>
      </c>
      <c r="F147" s="10">
        <v>17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40" t="s">
        <v>12</v>
      </c>
      <c r="B148" s="1" t="s">
        <v>51</v>
      </c>
      <c r="C148" s="10">
        <v>820</v>
      </c>
      <c r="D148" s="10">
        <v>233</v>
      </c>
      <c r="E148" s="10">
        <v>570</v>
      </c>
      <c r="F148" s="10">
        <v>17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40" t="s">
        <v>12</v>
      </c>
      <c r="B149" s="1" t="s">
        <v>52</v>
      </c>
      <c r="C149" s="10">
        <v>949</v>
      </c>
      <c r="D149" s="10">
        <v>250</v>
      </c>
      <c r="E149" s="10">
        <v>677</v>
      </c>
      <c r="F149" s="10">
        <v>22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40" t="s">
        <v>12</v>
      </c>
      <c r="B150" s="1" t="s">
        <v>53</v>
      </c>
      <c r="C150" s="10">
        <v>847</v>
      </c>
      <c r="D150" s="10">
        <v>195</v>
      </c>
      <c r="E150" s="10">
        <v>627</v>
      </c>
      <c r="F150" s="10">
        <v>25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40" t="s">
        <v>12</v>
      </c>
      <c r="B151" s="1" t="s">
        <v>54</v>
      </c>
      <c r="C151" s="10">
        <v>831</v>
      </c>
      <c r="D151" s="10">
        <v>179</v>
      </c>
      <c r="E151" s="10">
        <v>636</v>
      </c>
      <c r="F151" s="10">
        <v>16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40" t="s">
        <v>12</v>
      </c>
      <c r="B152" s="1" t="s">
        <v>55</v>
      </c>
      <c r="C152" s="10">
        <v>3884</v>
      </c>
      <c r="D152" s="10">
        <v>672</v>
      </c>
      <c r="E152" s="10">
        <v>3118</v>
      </c>
      <c r="F152" s="10">
        <v>94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40" t="s">
        <v>12</v>
      </c>
      <c r="B153" s="1" t="s">
        <v>56</v>
      </c>
      <c r="C153" s="10">
        <v>907</v>
      </c>
      <c r="D153" s="10">
        <v>170</v>
      </c>
      <c r="E153" s="10">
        <v>715</v>
      </c>
      <c r="F153" s="10">
        <v>22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40" t="s">
        <v>12</v>
      </c>
      <c r="B154" s="1" t="s">
        <v>57</v>
      </c>
      <c r="C154" s="10">
        <v>780</v>
      </c>
      <c r="D154" s="10">
        <v>147</v>
      </c>
      <c r="E154" s="10">
        <v>612</v>
      </c>
      <c r="F154" s="10">
        <v>21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40" t="s">
        <v>12</v>
      </c>
      <c r="B155" s="1" t="s">
        <v>58</v>
      </c>
      <c r="C155" s="10">
        <v>722</v>
      </c>
      <c r="D155" s="10">
        <v>110</v>
      </c>
      <c r="E155" s="10">
        <v>594</v>
      </c>
      <c r="F155" s="10">
        <v>18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40" t="s">
        <v>12</v>
      </c>
      <c r="B156" s="1" t="s">
        <v>59</v>
      </c>
      <c r="C156" s="10">
        <v>761</v>
      </c>
      <c r="D156" s="10">
        <v>138</v>
      </c>
      <c r="E156" s="10">
        <v>612</v>
      </c>
      <c r="F156" s="10">
        <v>11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40" t="s">
        <v>12</v>
      </c>
      <c r="B157" s="1" t="s">
        <v>60</v>
      </c>
      <c r="C157" s="10">
        <v>714</v>
      </c>
      <c r="D157" s="10">
        <v>107</v>
      </c>
      <c r="E157" s="10">
        <v>585</v>
      </c>
      <c r="F157" s="10">
        <v>22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40" t="s">
        <v>12</v>
      </c>
      <c r="B158" s="1" t="s">
        <v>61</v>
      </c>
      <c r="C158" s="10">
        <v>3480</v>
      </c>
      <c r="D158" s="10">
        <v>479</v>
      </c>
      <c r="E158" s="10">
        <v>2930</v>
      </c>
      <c r="F158" s="10">
        <v>71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40" t="s">
        <v>12</v>
      </c>
      <c r="B159" s="1" t="s">
        <v>62</v>
      </c>
      <c r="C159" s="10">
        <v>762</v>
      </c>
      <c r="D159" s="10">
        <v>113</v>
      </c>
      <c r="E159" s="10">
        <v>635</v>
      </c>
      <c r="F159" s="10">
        <v>14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40" t="s">
        <v>12</v>
      </c>
      <c r="B160" s="1" t="s">
        <v>63</v>
      </c>
      <c r="C160" s="10">
        <v>705</v>
      </c>
      <c r="D160" s="10">
        <v>109</v>
      </c>
      <c r="E160" s="10">
        <v>586</v>
      </c>
      <c r="F160" s="10">
        <v>10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40" t="s">
        <v>12</v>
      </c>
      <c r="B161" s="1" t="s">
        <v>64</v>
      </c>
      <c r="C161" s="10">
        <v>660</v>
      </c>
      <c r="D161" s="10">
        <v>91</v>
      </c>
      <c r="E161" s="10">
        <v>556</v>
      </c>
      <c r="F161" s="10">
        <v>13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40" t="s">
        <v>12</v>
      </c>
      <c r="B162" s="1" t="s">
        <v>65</v>
      </c>
      <c r="C162" s="10">
        <v>686</v>
      </c>
      <c r="D162" s="10">
        <v>87</v>
      </c>
      <c r="E162" s="10">
        <v>580</v>
      </c>
      <c r="F162" s="10">
        <v>19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40" t="s">
        <v>12</v>
      </c>
      <c r="B163" s="1" t="s">
        <v>66</v>
      </c>
      <c r="C163" s="10">
        <v>667</v>
      </c>
      <c r="D163" s="10">
        <v>79</v>
      </c>
      <c r="E163" s="10">
        <v>573</v>
      </c>
      <c r="F163" s="10">
        <v>15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40" t="s">
        <v>12</v>
      </c>
      <c r="B164" s="1" t="s">
        <v>67</v>
      </c>
      <c r="C164" s="10">
        <v>3519</v>
      </c>
      <c r="D164" s="10">
        <v>323</v>
      </c>
      <c r="E164" s="10">
        <v>3110</v>
      </c>
      <c r="F164" s="10">
        <v>86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40" t="s">
        <v>12</v>
      </c>
      <c r="B165" s="1" t="s">
        <v>68</v>
      </c>
      <c r="C165" s="10">
        <v>749</v>
      </c>
      <c r="D165" s="10">
        <v>73</v>
      </c>
      <c r="E165" s="10">
        <v>661</v>
      </c>
      <c r="F165" s="10">
        <v>15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40" t="s">
        <v>12</v>
      </c>
      <c r="B166" s="1" t="s">
        <v>69</v>
      </c>
      <c r="C166" s="10">
        <v>686</v>
      </c>
      <c r="D166" s="10">
        <v>67</v>
      </c>
      <c r="E166" s="10">
        <v>598</v>
      </c>
      <c r="F166" s="10">
        <v>21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40" t="s">
        <v>12</v>
      </c>
      <c r="B167" s="1" t="s">
        <v>70</v>
      </c>
      <c r="C167" s="10">
        <v>735</v>
      </c>
      <c r="D167" s="10">
        <v>76</v>
      </c>
      <c r="E167" s="10">
        <v>643</v>
      </c>
      <c r="F167" s="10">
        <v>16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40" t="s">
        <v>12</v>
      </c>
      <c r="B168" s="1" t="s">
        <v>71</v>
      </c>
      <c r="C168" s="10">
        <v>697</v>
      </c>
      <c r="D168" s="10">
        <v>65</v>
      </c>
      <c r="E168" s="10">
        <v>618</v>
      </c>
      <c r="F168" s="10">
        <v>14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40" t="s">
        <v>12</v>
      </c>
      <c r="B169" s="1" t="s">
        <v>72</v>
      </c>
      <c r="C169" s="10">
        <v>652</v>
      </c>
      <c r="D169" s="10">
        <v>42</v>
      </c>
      <c r="E169" s="10">
        <v>590</v>
      </c>
      <c r="F169" s="10">
        <v>20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40" t="s">
        <v>12</v>
      </c>
      <c r="B170" s="1" t="s">
        <v>73</v>
      </c>
      <c r="C170" s="10">
        <v>3181</v>
      </c>
      <c r="D170" s="10">
        <v>256</v>
      </c>
      <c r="E170" s="10">
        <v>2823</v>
      </c>
      <c r="F170" s="10">
        <v>102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40" t="s">
        <v>12</v>
      </c>
      <c r="B171" s="1" t="s">
        <v>74</v>
      </c>
      <c r="C171" s="10">
        <v>633</v>
      </c>
      <c r="D171" s="10">
        <v>60</v>
      </c>
      <c r="E171" s="10">
        <v>547</v>
      </c>
      <c r="F171" s="10">
        <v>26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40" t="s">
        <v>12</v>
      </c>
      <c r="B172" s="1" t="s">
        <v>75</v>
      </c>
      <c r="C172" s="10">
        <v>671</v>
      </c>
      <c r="D172" s="10">
        <v>58</v>
      </c>
      <c r="E172" s="10">
        <v>593</v>
      </c>
      <c r="F172" s="10">
        <v>20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40" t="s">
        <v>12</v>
      </c>
      <c r="B173" s="1" t="s">
        <v>76</v>
      </c>
      <c r="C173" s="10">
        <v>681</v>
      </c>
      <c r="D173" s="10">
        <v>52</v>
      </c>
      <c r="E173" s="10">
        <v>611</v>
      </c>
      <c r="F173" s="10">
        <v>18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40" t="s">
        <v>12</v>
      </c>
      <c r="B174" s="1" t="s">
        <v>77</v>
      </c>
      <c r="C174" s="10">
        <v>590</v>
      </c>
      <c r="D174" s="10">
        <v>44</v>
      </c>
      <c r="E174" s="10">
        <v>525</v>
      </c>
      <c r="F174" s="10">
        <v>21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40" t="s">
        <v>12</v>
      </c>
      <c r="B175" s="1" t="s">
        <v>78</v>
      </c>
      <c r="C175" s="10">
        <v>606</v>
      </c>
      <c r="D175" s="10">
        <v>42</v>
      </c>
      <c r="E175" s="10">
        <v>547</v>
      </c>
      <c r="F175" s="10">
        <v>17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40" t="s">
        <v>12</v>
      </c>
      <c r="B176" s="1" t="s">
        <v>79</v>
      </c>
      <c r="C176" s="10">
        <v>2759</v>
      </c>
      <c r="D176" s="10">
        <v>149</v>
      </c>
      <c r="E176" s="10">
        <v>2527</v>
      </c>
      <c r="F176" s="10">
        <v>83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40" t="s">
        <v>12</v>
      </c>
      <c r="B177" s="1" t="s">
        <v>80</v>
      </c>
      <c r="C177" s="10">
        <v>608</v>
      </c>
      <c r="D177" s="10">
        <v>45</v>
      </c>
      <c r="E177" s="10">
        <v>543</v>
      </c>
      <c r="F177" s="10">
        <v>20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40" t="s">
        <v>12</v>
      </c>
      <c r="B178" s="1" t="s">
        <v>81</v>
      </c>
      <c r="C178" s="10">
        <v>585</v>
      </c>
      <c r="D178" s="10">
        <v>25</v>
      </c>
      <c r="E178" s="10">
        <v>541</v>
      </c>
      <c r="F178" s="10">
        <v>19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40" t="s">
        <v>12</v>
      </c>
      <c r="B179" s="1" t="s">
        <v>82</v>
      </c>
      <c r="C179" s="10">
        <v>530</v>
      </c>
      <c r="D179" s="10">
        <v>22</v>
      </c>
      <c r="E179" s="10">
        <v>488</v>
      </c>
      <c r="F179" s="10">
        <v>20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40" t="s">
        <v>12</v>
      </c>
      <c r="B180" s="1" t="s">
        <v>83</v>
      </c>
      <c r="C180" s="10">
        <v>532</v>
      </c>
      <c r="D180" s="10">
        <v>28</v>
      </c>
      <c r="E180" s="10">
        <v>494</v>
      </c>
      <c r="F180" s="10">
        <v>10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40" t="s">
        <v>12</v>
      </c>
      <c r="B181" s="1" t="s">
        <v>84</v>
      </c>
      <c r="C181" s="10">
        <v>504</v>
      </c>
      <c r="D181" s="10">
        <v>29</v>
      </c>
      <c r="E181" s="10">
        <v>461</v>
      </c>
      <c r="F181" s="10">
        <v>14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40" t="s">
        <v>12</v>
      </c>
      <c r="B182" s="1" t="s">
        <v>85</v>
      </c>
      <c r="C182" s="10">
        <v>2213</v>
      </c>
      <c r="D182" s="10">
        <v>114</v>
      </c>
      <c r="E182" s="10">
        <v>2017</v>
      </c>
      <c r="F182" s="10">
        <v>82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40" t="s">
        <v>12</v>
      </c>
      <c r="B183" s="1" t="s">
        <v>86</v>
      </c>
      <c r="C183" s="10">
        <v>452</v>
      </c>
      <c r="D183" s="10">
        <v>21</v>
      </c>
      <c r="E183" s="10">
        <v>410</v>
      </c>
      <c r="F183" s="10">
        <v>21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40" t="s">
        <v>12</v>
      </c>
      <c r="B184" s="1" t="s">
        <v>87</v>
      </c>
      <c r="C184" s="10">
        <v>461</v>
      </c>
      <c r="D184" s="10">
        <v>19</v>
      </c>
      <c r="E184" s="10">
        <v>424</v>
      </c>
      <c r="F184" s="10">
        <v>18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40" t="s">
        <v>12</v>
      </c>
      <c r="B185" s="1" t="s">
        <v>88</v>
      </c>
      <c r="C185" s="10">
        <v>413</v>
      </c>
      <c r="D185" s="10">
        <v>25</v>
      </c>
      <c r="E185" s="10">
        <v>374</v>
      </c>
      <c r="F185" s="10">
        <v>14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40" t="s">
        <v>12</v>
      </c>
      <c r="B186" s="1" t="s">
        <v>89</v>
      </c>
      <c r="C186" s="10">
        <v>428</v>
      </c>
      <c r="D186" s="10">
        <v>26</v>
      </c>
      <c r="E186" s="10">
        <v>391</v>
      </c>
      <c r="F186" s="10">
        <v>11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40" t="s">
        <v>12</v>
      </c>
      <c r="B187" s="1" t="s">
        <v>90</v>
      </c>
      <c r="C187" s="10">
        <v>459</v>
      </c>
      <c r="D187" s="10">
        <v>23</v>
      </c>
      <c r="E187" s="10">
        <v>418</v>
      </c>
      <c r="F187" s="10">
        <v>18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40" t="s">
        <v>12</v>
      </c>
      <c r="B188" s="1" t="s">
        <v>91</v>
      </c>
      <c r="C188" s="10">
        <v>2047</v>
      </c>
      <c r="D188" s="10">
        <v>76</v>
      </c>
      <c r="E188" s="10">
        <v>1888</v>
      </c>
      <c r="F188" s="10">
        <v>83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40" t="s">
        <v>12</v>
      </c>
      <c r="B189" s="1" t="s">
        <v>92</v>
      </c>
      <c r="C189" s="10">
        <v>443</v>
      </c>
      <c r="D189" s="10">
        <v>23</v>
      </c>
      <c r="E189" s="10">
        <v>407</v>
      </c>
      <c r="F189" s="10">
        <v>13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40" t="s">
        <v>12</v>
      </c>
      <c r="B190" s="1" t="s">
        <v>93</v>
      </c>
      <c r="C190" s="10">
        <v>390</v>
      </c>
      <c r="D190" s="10">
        <v>13</v>
      </c>
      <c r="E190" s="10">
        <v>362</v>
      </c>
      <c r="F190" s="10">
        <v>15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40" t="s">
        <v>12</v>
      </c>
      <c r="B191" s="1" t="s">
        <v>94</v>
      </c>
      <c r="C191" s="10">
        <v>405</v>
      </c>
      <c r="D191" s="10">
        <v>10</v>
      </c>
      <c r="E191" s="10">
        <v>382</v>
      </c>
      <c r="F191" s="10">
        <v>13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40" t="s">
        <v>12</v>
      </c>
      <c r="B192" s="1" t="s">
        <v>95</v>
      </c>
      <c r="C192" s="10">
        <v>401</v>
      </c>
      <c r="D192" s="10">
        <v>16</v>
      </c>
      <c r="E192" s="10">
        <v>361</v>
      </c>
      <c r="F192" s="10">
        <v>24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40" t="s">
        <v>12</v>
      </c>
      <c r="B193" s="1" t="s">
        <v>96</v>
      </c>
      <c r="C193" s="10">
        <v>408</v>
      </c>
      <c r="D193" s="10">
        <v>14</v>
      </c>
      <c r="E193" s="10">
        <v>376</v>
      </c>
      <c r="F193" s="10">
        <v>18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40" t="s">
        <v>12</v>
      </c>
      <c r="B194" s="1" t="s">
        <v>97</v>
      </c>
      <c r="C194" s="10">
        <v>1846</v>
      </c>
      <c r="D194" s="10">
        <v>70</v>
      </c>
      <c r="E194" s="10">
        <v>1677</v>
      </c>
      <c r="F194" s="10">
        <v>99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40" t="s">
        <v>12</v>
      </c>
      <c r="B195" s="1" t="s">
        <v>98</v>
      </c>
      <c r="C195" s="10">
        <v>423</v>
      </c>
      <c r="D195" s="10">
        <v>22</v>
      </c>
      <c r="E195" s="10">
        <v>382</v>
      </c>
      <c r="F195" s="10">
        <v>19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40" t="s">
        <v>12</v>
      </c>
      <c r="B196" s="1" t="s">
        <v>99</v>
      </c>
      <c r="C196" s="10">
        <v>341</v>
      </c>
      <c r="D196" s="10">
        <v>4</v>
      </c>
      <c r="E196" s="10">
        <v>320</v>
      </c>
      <c r="F196" s="10">
        <v>17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40" t="s">
        <v>12</v>
      </c>
      <c r="B197" s="1" t="s">
        <v>100</v>
      </c>
      <c r="C197" s="10">
        <v>399</v>
      </c>
      <c r="D197" s="10">
        <v>12</v>
      </c>
      <c r="E197" s="10">
        <v>369</v>
      </c>
      <c r="F197" s="10">
        <v>18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40" t="s">
        <v>12</v>
      </c>
      <c r="B198" s="1" t="s">
        <v>101</v>
      </c>
      <c r="C198" s="10">
        <v>325</v>
      </c>
      <c r="D198" s="10">
        <v>11</v>
      </c>
      <c r="E198" s="10">
        <v>292</v>
      </c>
      <c r="F198" s="10">
        <v>22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40" t="s">
        <v>12</v>
      </c>
      <c r="B199" s="1" t="s">
        <v>102</v>
      </c>
      <c r="C199" s="10">
        <v>358</v>
      </c>
      <c r="D199" s="10">
        <v>21</v>
      </c>
      <c r="E199" s="10">
        <v>314</v>
      </c>
      <c r="F199" s="10">
        <v>23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40" t="s">
        <v>12</v>
      </c>
      <c r="B200" s="1" t="s">
        <v>103</v>
      </c>
      <c r="C200" s="10">
        <v>1601</v>
      </c>
      <c r="D200" s="10">
        <v>57</v>
      </c>
      <c r="E200" s="10">
        <v>1447</v>
      </c>
      <c r="F200" s="10">
        <v>97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40" t="s">
        <v>12</v>
      </c>
      <c r="B201" s="1" t="s">
        <v>104</v>
      </c>
      <c r="C201" s="10">
        <v>362</v>
      </c>
      <c r="D201" s="10">
        <v>11</v>
      </c>
      <c r="E201" s="10">
        <v>330</v>
      </c>
      <c r="F201" s="10">
        <v>21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40" t="s">
        <v>12</v>
      </c>
      <c r="B202" s="1" t="s">
        <v>105</v>
      </c>
      <c r="C202" s="10">
        <v>324</v>
      </c>
      <c r="D202" s="10">
        <v>14</v>
      </c>
      <c r="E202" s="10">
        <v>291</v>
      </c>
      <c r="F202" s="10">
        <v>19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40" t="s">
        <v>12</v>
      </c>
      <c r="B203" s="1" t="s">
        <v>106</v>
      </c>
      <c r="C203" s="10">
        <v>369</v>
      </c>
      <c r="D203" s="10">
        <v>10</v>
      </c>
      <c r="E203" s="10">
        <v>333</v>
      </c>
      <c r="F203" s="10">
        <v>26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40" t="s">
        <v>12</v>
      </c>
      <c r="B204" s="1" t="s">
        <v>107</v>
      </c>
      <c r="C204" s="10">
        <v>291</v>
      </c>
      <c r="D204" s="10">
        <v>8</v>
      </c>
      <c r="E204" s="10">
        <v>262</v>
      </c>
      <c r="F204" s="10">
        <v>21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40" t="s">
        <v>12</v>
      </c>
      <c r="B205" s="1" t="s">
        <v>108</v>
      </c>
      <c r="C205" s="10">
        <v>255</v>
      </c>
      <c r="D205" s="10">
        <v>14</v>
      </c>
      <c r="E205" s="10">
        <v>231</v>
      </c>
      <c r="F205" s="10">
        <v>10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40" t="s">
        <v>12</v>
      </c>
      <c r="B206" s="1" t="s">
        <v>109</v>
      </c>
      <c r="C206" s="10">
        <v>961</v>
      </c>
      <c r="D206" s="10">
        <v>46</v>
      </c>
      <c r="E206" s="10">
        <v>858</v>
      </c>
      <c r="F206" s="10">
        <v>57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40" t="s">
        <v>12</v>
      </c>
      <c r="B207" s="1" t="s">
        <v>110</v>
      </c>
      <c r="C207" s="10">
        <v>245</v>
      </c>
      <c r="D207" s="10">
        <v>6</v>
      </c>
      <c r="E207" s="10">
        <v>221</v>
      </c>
      <c r="F207" s="10">
        <v>18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40" t="s">
        <v>12</v>
      </c>
      <c r="B208" s="1" t="s">
        <v>111</v>
      </c>
      <c r="C208" s="10">
        <v>220</v>
      </c>
      <c r="D208" s="10">
        <v>12</v>
      </c>
      <c r="E208" s="10">
        <v>194</v>
      </c>
      <c r="F208" s="10">
        <v>14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40" t="s">
        <v>12</v>
      </c>
      <c r="B209" s="1" t="s">
        <v>112</v>
      </c>
      <c r="C209" s="10">
        <v>198</v>
      </c>
      <c r="D209" s="10">
        <v>14</v>
      </c>
      <c r="E209" s="10">
        <v>174</v>
      </c>
      <c r="F209" s="10">
        <v>10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40" t="s">
        <v>12</v>
      </c>
      <c r="B210" s="1" t="s">
        <v>113</v>
      </c>
      <c r="C210" s="10">
        <v>139</v>
      </c>
      <c r="D210" s="10">
        <v>10</v>
      </c>
      <c r="E210" s="10">
        <v>125</v>
      </c>
      <c r="F210" s="10">
        <v>4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40" t="s">
        <v>12</v>
      </c>
      <c r="B211" s="1" t="s">
        <v>114</v>
      </c>
      <c r="C211" s="10">
        <v>159</v>
      </c>
      <c r="D211" s="10">
        <v>4</v>
      </c>
      <c r="E211" s="10">
        <v>144</v>
      </c>
      <c r="F211" s="10">
        <v>11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40" t="s">
        <v>12</v>
      </c>
      <c r="B212" s="1" t="s">
        <v>115</v>
      </c>
      <c r="C212" s="10">
        <v>495</v>
      </c>
      <c r="D212" s="10">
        <v>16</v>
      </c>
      <c r="E212" s="10">
        <v>436</v>
      </c>
      <c r="F212" s="10">
        <v>43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40" t="s">
        <v>12</v>
      </c>
      <c r="B213" s="1" t="s">
        <v>116</v>
      </c>
      <c r="C213" s="10">
        <v>119</v>
      </c>
      <c r="D213" s="10">
        <v>4</v>
      </c>
      <c r="E213" s="10">
        <v>105</v>
      </c>
      <c r="F213" s="10">
        <v>10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40" t="s">
        <v>12</v>
      </c>
      <c r="B214" s="1" t="s">
        <v>117</v>
      </c>
      <c r="C214" s="10">
        <v>111</v>
      </c>
      <c r="D214" s="10">
        <v>2</v>
      </c>
      <c r="E214" s="10">
        <v>101</v>
      </c>
      <c r="F214" s="10">
        <v>8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40" t="s">
        <v>12</v>
      </c>
      <c r="B215" s="1" t="s">
        <v>118</v>
      </c>
      <c r="C215" s="10">
        <v>99</v>
      </c>
      <c r="D215" s="10">
        <v>5</v>
      </c>
      <c r="E215" s="10">
        <v>85</v>
      </c>
      <c r="F215" s="10">
        <v>9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40" t="s">
        <v>12</v>
      </c>
      <c r="B216" s="1" t="s">
        <v>119</v>
      </c>
      <c r="C216" s="10">
        <v>95</v>
      </c>
      <c r="D216" s="10">
        <v>4</v>
      </c>
      <c r="E216" s="10">
        <v>82</v>
      </c>
      <c r="F216" s="10">
        <v>9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40" t="s">
        <v>12</v>
      </c>
      <c r="B217" s="1" t="s">
        <v>120</v>
      </c>
      <c r="C217" s="10">
        <v>71</v>
      </c>
      <c r="D217" s="10">
        <v>1</v>
      </c>
      <c r="E217" s="10">
        <v>63</v>
      </c>
      <c r="F217" s="10">
        <v>7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40" t="s">
        <v>12</v>
      </c>
      <c r="B218" s="1" t="s">
        <v>121</v>
      </c>
      <c r="C218" s="10">
        <v>276</v>
      </c>
      <c r="D218" s="10">
        <v>13</v>
      </c>
      <c r="E218" s="10">
        <v>231</v>
      </c>
      <c r="F218" s="10">
        <v>32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40" t="s">
        <v>12</v>
      </c>
      <c r="B219" s="1" t="s">
        <v>122</v>
      </c>
      <c r="C219" s="10">
        <v>88</v>
      </c>
      <c r="D219" s="10">
        <v>5</v>
      </c>
      <c r="E219" s="10">
        <v>73</v>
      </c>
      <c r="F219" s="10">
        <v>10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40" t="s">
        <v>12</v>
      </c>
      <c r="B220" s="1" t="s">
        <v>123</v>
      </c>
      <c r="C220" s="10">
        <v>53</v>
      </c>
      <c r="D220" s="10">
        <v>2</v>
      </c>
      <c r="E220" s="10">
        <v>43</v>
      </c>
      <c r="F220" s="10">
        <v>8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40" t="s">
        <v>12</v>
      </c>
      <c r="B221" s="1" t="s">
        <v>124</v>
      </c>
      <c r="C221" s="10">
        <v>58</v>
      </c>
      <c r="D221" s="10">
        <v>1</v>
      </c>
      <c r="E221" s="10">
        <v>52</v>
      </c>
      <c r="F221" s="10">
        <v>5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40" t="s">
        <v>12</v>
      </c>
      <c r="B222" s="1" t="s">
        <v>125</v>
      </c>
      <c r="C222" s="10">
        <v>40</v>
      </c>
      <c r="D222" s="10">
        <v>3</v>
      </c>
      <c r="E222" s="10">
        <v>33</v>
      </c>
      <c r="F222" s="10">
        <v>4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40" t="s">
        <v>12</v>
      </c>
      <c r="B223" s="1" t="s">
        <v>126</v>
      </c>
      <c r="C223" s="10">
        <v>37</v>
      </c>
      <c r="D223" s="10">
        <v>2</v>
      </c>
      <c r="E223" s="10">
        <v>30</v>
      </c>
      <c r="F223" s="10">
        <v>5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40" t="s">
        <v>12</v>
      </c>
      <c r="B224" s="1" t="s">
        <v>127</v>
      </c>
      <c r="C224" s="10">
        <v>167</v>
      </c>
      <c r="D224" s="10">
        <v>8</v>
      </c>
      <c r="E224" s="10">
        <v>139</v>
      </c>
      <c r="F224" s="10">
        <v>20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9" t="s">
        <v>129</v>
      </c>
      <c r="B225" s="4" t="s">
        <v>12</v>
      </c>
      <c r="C225" s="3">
        <v>50629</v>
      </c>
      <c r="D225" s="3">
        <v>17863</v>
      </c>
      <c r="E225" s="3">
        <v>29127</v>
      </c>
      <c r="F225" s="3">
        <v>3639</v>
      </c>
    </row>
    <row r="226" spans="1:11" ht="12" customHeight="1">
      <c r="A226" s="40" t="s">
        <v>12</v>
      </c>
      <c r="B226" s="1" t="s">
        <v>19</v>
      </c>
      <c r="C226" s="10">
        <v>4125</v>
      </c>
      <c r="D226" s="10">
        <v>1523</v>
      </c>
      <c r="E226" s="10">
        <v>248</v>
      </c>
      <c r="F226" s="10">
        <v>2354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40" t="s">
        <v>12</v>
      </c>
      <c r="B227" s="1" t="s">
        <v>20</v>
      </c>
      <c r="C227" s="10">
        <v>739</v>
      </c>
      <c r="D227" s="10">
        <v>57</v>
      </c>
      <c r="E227" s="10">
        <v>62</v>
      </c>
      <c r="F227" s="10">
        <v>620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40" t="s">
        <v>12</v>
      </c>
      <c r="B228" s="1" t="s">
        <v>21</v>
      </c>
      <c r="C228" s="10">
        <v>719</v>
      </c>
      <c r="D228" s="10">
        <v>40</v>
      </c>
      <c r="E228" s="10">
        <v>34</v>
      </c>
      <c r="F228" s="10">
        <v>645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40" t="s">
        <v>12</v>
      </c>
      <c r="B229" s="1" t="s">
        <v>22</v>
      </c>
      <c r="C229" s="10">
        <v>873</v>
      </c>
      <c r="D229" s="10">
        <v>131</v>
      </c>
      <c r="E229" s="10">
        <v>74</v>
      </c>
      <c r="F229" s="10">
        <v>668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40" t="s">
        <v>12</v>
      </c>
      <c r="B230" s="1" t="s">
        <v>23</v>
      </c>
      <c r="C230" s="10">
        <v>869</v>
      </c>
      <c r="D230" s="10">
        <v>430</v>
      </c>
      <c r="E230" s="10">
        <v>50</v>
      </c>
      <c r="F230" s="10">
        <v>389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40" t="s">
        <v>12</v>
      </c>
      <c r="B231" s="1" t="s">
        <v>24</v>
      </c>
      <c r="C231" s="10">
        <v>925</v>
      </c>
      <c r="D231" s="10">
        <v>865</v>
      </c>
      <c r="E231" s="10">
        <v>28</v>
      </c>
      <c r="F231" s="10">
        <v>32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40" t="s">
        <v>12</v>
      </c>
      <c r="B232" s="1" t="s">
        <v>25</v>
      </c>
      <c r="C232" s="10">
        <v>4943</v>
      </c>
      <c r="D232" s="10">
        <v>4744</v>
      </c>
      <c r="E232" s="10">
        <v>128</v>
      </c>
      <c r="F232" s="10">
        <v>71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40" t="s">
        <v>12</v>
      </c>
      <c r="B233" s="1" t="s">
        <v>26</v>
      </c>
      <c r="C233" s="10">
        <v>950</v>
      </c>
      <c r="D233" s="10">
        <v>916</v>
      </c>
      <c r="E233" s="10">
        <v>27</v>
      </c>
      <c r="F233" s="10">
        <v>7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40" t="s">
        <v>12</v>
      </c>
      <c r="B234" s="1" t="s">
        <v>27</v>
      </c>
      <c r="C234" s="10">
        <v>936</v>
      </c>
      <c r="D234" s="10">
        <v>904</v>
      </c>
      <c r="E234" s="10">
        <v>18</v>
      </c>
      <c r="F234" s="10">
        <v>14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40" t="s">
        <v>12</v>
      </c>
      <c r="B235" s="1" t="s">
        <v>28</v>
      </c>
      <c r="C235" s="10">
        <v>1078</v>
      </c>
      <c r="D235" s="10">
        <v>1043</v>
      </c>
      <c r="E235" s="10">
        <v>23</v>
      </c>
      <c r="F235" s="10">
        <v>12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40" t="s">
        <v>12</v>
      </c>
      <c r="B236" s="1" t="s">
        <v>29</v>
      </c>
      <c r="C236" s="10">
        <v>993</v>
      </c>
      <c r="D236" s="10">
        <v>951</v>
      </c>
      <c r="E236" s="10">
        <v>30</v>
      </c>
      <c r="F236" s="10">
        <v>12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40" t="s">
        <v>12</v>
      </c>
      <c r="B237" s="1" t="s">
        <v>30</v>
      </c>
      <c r="C237" s="10">
        <v>986</v>
      </c>
      <c r="D237" s="10">
        <v>930</v>
      </c>
      <c r="E237" s="10">
        <v>30</v>
      </c>
      <c r="F237" s="10">
        <v>26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40" t="s">
        <v>12</v>
      </c>
      <c r="B238" s="1" t="s">
        <v>31</v>
      </c>
      <c r="C238" s="10">
        <v>4826</v>
      </c>
      <c r="D238" s="10">
        <v>4607</v>
      </c>
      <c r="E238" s="10">
        <v>172</v>
      </c>
      <c r="F238" s="10">
        <v>47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40" t="s">
        <v>12</v>
      </c>
      <c r="B239" s="1" t="s">
        <v>32</v>
      </c>
      <c r="C239" s="10">
        <v>991</v>
      </c>
      <c r="D239" s="10">
        <v>962</v>
      </c>
      <c r="E239" s="10">
        <v>25</v>
      </c>
      <c r="F239" s="10">
        <v>4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40" t="s">
        <v>12</v>
      </c>
      <c r="B240" s="1" t="s">
        <v>33</v>
      </c>
      <c r="C240" s="10">
        <v>947</v>
      </c>
      <c r="D240" s="10">
        <v>919</v>
      </c>
      <c r="E240" s="10">
        <v>21</v>
      </c>
      <c r="F240" s="10">
        <v>7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40" t="s">
        <v>12</v>
      </c>
      <c r="B241" s="1" t="s">
        <v>34</v>
      </c>
      <c r="C241" s="10">
        <v>974</v>
      </c>
      <c r="D241" s="10">
        <v>933</v>
      </c>
      <c r="E241" s="10">
        <v>32</v>
      </c>
      <c r="F241" s="10">
        <v>9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40" t="s">
        <v>12</v>
      </c>
      <c r="B242" s="1" t="s">
        <v>35</v>
      </c>
      <c r="C242" s="10">
        <v>949</v>
      </c>
      <c r="D242" s="10">
        <v>897</v>
      </c>
      <c r="E242" s="10">
        <v>38</v>
      </c>
      <c r="F242" s="10">
        <v>14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40" t="s">
        <v>12</v>
      </c>
      <c r="B243" s="1" t="s">
        <v>36</v>
      </c>
      <c r="C243" s="10">
        <v>965</v>
      </c>
      <c r="D243" s="10">
        <v>896</v>
      </c>
      <c r="E243" s="10">
        <v>56</v>
      </c>
      <c r="F243" s="10">
        <v>13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40" t="s">
        <v>12</v>
      </c>
      <c r="B244" s="1" t="s">
        <v>37</v>
      </c>
      <c r="C244" s="10">
        <v>4708</v>
      </c>
      <c r="D244" s="10">
        <v>3560</v>
      </c>
      <c r="E244" s="10">
        <v>1100</v>
      </c>
      <c r="F244" s="10">
        <v>48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40" t="s">
        <v>12</v>
      </c>
      <c r="B245" s="1" t="s">
        <v>38</v>
      </c>
      <c r="C245" s="10">
        <v>924</v>
      </c>
      <c r="D245" s="10">
        <v>846</v>
      </c>
      <c r="E245" s="10">
        <v>71</v>
      </c>
      <c r="F245" s="10">
        <v>7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40" t="s">
        <v>12</v>
      </c>
      <c r="B246" s="1" t="s">
        <v>39</v>
      </c>
      <c r="C246" s="10">
        <v>1013</v>
      </c>
      <c r="D246" s="10">
        <v>897</v>
      </c>
      <c r="E246" s="10">
        <v>104</v>
      </c>
      <c r="F246" s="10">
        <v>12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40" t="s">
        <v>12</v>
      </c>
      <c r="B247" s="1" t="s">
        <v>40</v>
      </c>
      <c r="C247" s="10">
        <v>950</v>
      </c>
      <c r="D247" s="10">
        <v>775</v>
      </c>
      <c r="E247" s="10">
        <v>168</v>
      </c>
      <c r="F247" s="10">
        <v>7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40" t="s">
        <v>12</v>
      </c>
      <c r="B248" s="1" t="s">
        <v>41</v>
      </c>
      <c r="C248" s="10">
        <v>934</v>
      </c>
      <c r="D248" s="10">
        <v>613</v>
      </c>
      <c r="E248" s="10">
        <v>308</v>
      </c>
      <c r="F248" s="10">
        <v>13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40" t="s">
        <v>12</v>
      </c>
      <c r="B249" s="1" t="s">
        <v>42</v>
      </c>
      <c r="C249" s="10">
        <v>887</v>
      </c>
      <c r="D249" s="10">
        <v>429</v>
      </c>
      <c r="E249" s="10">
        <v>449</v>
      </c>
      <c r="F249" s="10">
        <v>9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40" t="s">
        <v>12</v>
      </c>
      <c r="B250" s="1" t="s">
        <v>43</v>
      </c>
      <c r="C250" s="10">
        <v>4392</v>
      </c>
      <c r="D250" s="10">
        <v>1398</v>
      </c>
      <c r="E250" s="10">
        <v>2914</v>
      </c>
      <c r="F250" s="10">
        <v>80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40" t="s">
        <v>12</v>
      </c>
      <c r="B251" s="1" t="s">
        <v>44</v>
      </c>
      <c r="C251" s="10">
        <v>858</v>
      </c>
      <c r="D251" s="10">
        <v>334</v>
      </c>
      <c r="E251" s="10">
        <v>509</v>
      </c>
      <c r="F251" s="10">
        <v>15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40" t="s">
        <v>12</v>
      </c>
      <c r="B252" s="1" t="s">
        <v>45</v>
      </c>
      <c r="C252" s="10">
        <v>936</v>
      </c>
      <c r="D252" s="10">
        <v>329</v>
      </c>
      <c r="E252" s="10">
        <v>591</v>
      </c>
      <c r="F252" s="10">
        <v>16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40" t="s">
        <v>12</v>
      </c>
      <c r="B253" s="1" t="s">
        <v>46</v>
      </c>
      <c r="C253" s="10">
        <v>856</v>
      </c>
      <c r="D253" s="10">
        <v>276</v>
      </c>
      <c r="E253" s="10">
        <v>561</v>
      </c>
      <c r="F253" s="10">
        <v>19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40" t="s">
        <v>12</v>
      </c>
      <c r="B254" s="1" t="s">
        <v>47</v>
      </c>
      <c r="C254" s="10">
        <v>877</v>
      </c>
      <c r="D254" s="10">
        <v>223</v>
      </c>
      <c r="E254" s="10">
        <v>643</v>
      </c>
      <c r="F254" s="10">
        <v>11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40" t="s">
        <v>12</v>
      </c>
      <c r="B255" s="1" t="s">
        <v>48</v>
      </c>
      <c r="C255" s="10">
        <v>865</v>
      </c>
      <c r="D255" s="10">
        <v>236</v>
      </c>
      <c r="E255" s="10">
        <v>610</v>
      </c>
      <c r="F255" s="10">
        <v>19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40" t="s">
        <v>12</v>
      </c>
      <c r="B256" s="1" t="s">
        <v>49</v>
      </c>
      <c r="C256" s="10">
        <v>4196</v>
      </c>
      <c r="D256" s="10">
        <v>684</v>
      </c>
      <c r="E256" s="10">
        <v>3429</v>
      </c>
      <c r="F256" s="10">
        <v>83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40" t="s">
        <v>12</v>
      </c>
      <c r="B257" s="1" t="s">
        <v>50</v>
      </c>
      <c r="C257" s="10">
        <v>843</v>
      </c>
      <c r="D257" s="10">
        <v>160</v>
      </c>
      <c r="E257" s="10">
        <v>668</v>
      </c>
      <c r="F257" s="10">
        <v>15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40" t="s">
        <v>12</v>
      </c>
      <c r="B258" s="1" t="s">
        <v>51</v>
      </c>
      <c r="C258" s="10">
        <v>839</v>
      </c>
      <c r="D258" s="10">
        <v>151</v>
      </c>
      <c r="E258" s="10">
        <v>674</v>
      </c>
      <c r="F258" s="10">
        <v>14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40" t="s">
        <v>12</v>
      </c>
      <c r="B259" s="1" t="s">
        <v>52</v>
      </c>
      <c r="C259" s="10">
        <v>806</v>
      </c>
      <c r="D259" s="10">
        <v>135</v>
      </c>
      <c r="E259" s="10">
        <v>658</v>
      </c>
      <c r="F259" s="10">
        <v>13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40" t="s">
        <v>12</v>
      </c>
      <c r="B260" s="1" t="s">
        <v>53</v>
      </c>
      <c r="C260" s="10">
        <v>844</v>
      </c>
      <c r="D260" s="10">
        <v>119</v>
      </c>
      <c r="E260" s="10">
        <v>707</v>
      </c>
      <c r="F260" s="10">
        <v>18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40" t="s">
        <v>12</v>
      </c>
      <c r="B261" s="1" t="s">
        <v>54</v>
      </c>
      <c r="C261" s="10">
        <v>864</v>
      </c>
      <c r="D261" s="10">
        <v>119</v>
      </c>
      <c r="E261" s="10">
        <v>722</v>
      </c>
      <c r="F261" s="10">
        <v>23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40" t="s">
        <v>12</v>
      </c>
      <c r="B262" s="1" t="s">
        <v>55</v>
      </c>
      <c r="C262" s="10">
        <v>3724</v>
      </c>
      <c r="D262" s="10">
        <v>389</v>
      </c>
      <c r="E262" s="10">
        <v>3235</v>
      </c>
      <c r="F262" s="10">
        <v>100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40" t="s">
        <v>12</v>
      </c>
      <c r="B263" s="1" t="s">
        <v>56</v>
      </c>
      <c r="C263" s="10">
        <v>805</v>
      </c>
      <c r="D263" s="10">
        <v>92</v>
      </c>
      <c r="E263" s="10">
        <v>693</v>
      </c>
      <c r="F263" s="10">
        <v>20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40" t="s">
        <v>12</v>
      </c>
      <c r="B264" s="1" t="s">
        <v>57</v>
      </c>
      <c r="C264" s="10">
        <v>774</v>
      </c>
      <c r="D264" s="10">
        <v>85</v>
      </c>
      <c r="E264" s="10">
        <v>677</v>
      </c>
      <c r="F264" s="10">
        <v>12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40" t="s">
        <v>12</v>
      </c>
      <c r="B265" s="1" t="s">
        <v>58</v>
      </c>
      <c r="C265" s="10">
        <v>725</v>
      </c>
      <c r="D265" s="10">
        <v>77</v>
      </c>
      <c r="E265" s="10">
        <v>628</v>
      </c>
      <c r="F265" s="10">
        <v>20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40" t="s">
        <v>12</v>
      </c>
      <c r="B266" s="1" t="s">
        <v>59</v>
      </c>
      <c r="C266" s="10">
        <v>715</v>
      </c>
      <c r="D266" s="10">
        <v>70</v>
      </c>
      <c r="E266" s="10">
        <v>622</v>
      </c>
      <c r="F266" s="10">
        <v>23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40" t="s">
        <v>12</v>
      </c>
      <c r="B267" s="1" t="s">
        <v>60</v>
      </c>
      <c r="C267" s="10">
        <v>705</v>
      </c>
      <c r="D267" s="10">
        <v>65</v>
      </c>
      <c r="E267" s="10">
        <v>615</v>
      </c>
      <c r="F267" s="10">
        <v>25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40" t="s">
        <v>12</v>
      </c>
      <c r="B268" s="1" t="s">
        <v>61</v>
      </c>
      <c r="C268" s="10">
        <v>3400</v>
      </c>
      <c r="D268" s="10">
        <v>268</v>
      </c>
      <c r="E268" s="10">
        <v>3041</v>
      </c>
      <c r="F268" s="10">
        <v>91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40" t="s">
        <v>12</v>
      </c>
      <c r="B269" s="1" t="s">
        <v>62</v>
      </c>
      <c r="C269" s="10">
        <v>763</v>
      </c>
      <c r="D269" s="10">
        <v>62</v>
      </c>
      <c r="E269" s="10">
        <v>677</v>
      </c>
      <c r="F269" s="10">
        <v>24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40" t="s">
        <v>12</v>
      </c>
      <c r="B270" s="1" t="s">
        <v>63</v>
      </c>
      <c r="C270" s="10">
        <v>679</v>
      </c>
      <c r="D270" s="10">
        <v>61</v>
      </c>
      <c r="E270" s="10">
        <v>597</v>
      </c>
      <c r="F270" s="10">
        <v>21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40" t="s">
        <v>12</v>
      </c>
      <c r="B271" s="1" t="s">
        <v>64</v>
      </c>
      <c r="C271" s="10">
        <v>598</v>
      </c>
      <c r="D271" s="10">
        <v>56</v>
      </c>
      <c r="E271" s="10">
        <v>528</v>
      </c>
      <c r="F271" s="10">
        <v>14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40" t="s">
        <v>12</v>
      </c>
      <c r="B272" s="1" t="s">
        <v>65</v>
      </c>
      <c r="C272" s="10">
        <v>636</v>
      </c>
      <c r="D272" s="10">
        <v>47</v>
      </c>
      <c r="E272" s="10">
        <v>574</v>
      </c>
      <c r="F272" s="10">
        <v>15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40" t="s">
        <v>12</v>
      </c>
      <c r="B273" s="1" t="s">
        <v>66</v>
      </c>
      <c r="C273" s="10">
        <v>724</v>
      </c>
      <c r="D273" s="10">
        <v>42</v>
      </c>
      <c r="E273" s="10">
        <v>665</v>
      </c>
      <c r="F273" s="10">
        <v>17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40" t="s">
        <v>12</v>
      </c>
      <c r="B274" s="1" t="s">
        <v>67</v>
      </c>
      <c r="C274" s="10">
        <v>3456</v>
      </c>
      <c r="D274" s="10">
        <v>214</v>
      </c>
      <c r="E274" s="10">
        <v>3135</v>
      </c>
      <c r="F274" s="10">
        <v>107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40" t="s">
        <v>12</v>
      </c>
      <c r="B275" s="1" t="s">
        <v>68</v>
      </c>
      <c r="C275" s="10">
        <v>718</v>
      </c>
      <c r="D275" s="10">
        <v>50</v>
      </c>
      <c r="E275" s="10">
        <v>644</v>
      </c>
      <c r="F275" s="10">
        <v>24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40" t="s">
        <v>12</v>
      </c>
      <c r="B276" s="1" t="s">
        <v>69</v>
      </c>
      <c r="C276" s="10">
        <v>650</v>
      </c>
      <c r="D276" s="10">
        <v>29</v>
      </c>
      <c r="E276" s="10">
        <v>605</v>
      </c>
      <c r="F276" s="10">
        <v>16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40" t="s">
        <v>12</v>
      </c>
      <c r="B277" s="1" t="s">
        <v>70</v>
      </c>
      <c r="C277" s="10">
        <v>707</v>
      </c>
      <c r="D277" s="10">
        <v>50</v>
      </c>
      <c r="E277" s="10">
        <v>630</v>
      </c>
      <c r="F277" s="10">
        <v>27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40" t="s">
        <v>12</v>
      </c>
      <c r="B278" s="1" t="s">
        <v>71</v>
      </c>
      <c r="C278" s="10">
        <v>708</v>
      </c>
      <c r="D278" s="10">
        <v>42</v>
      </c>
      <c r="E278" s="10">
        <v>643</v>
      </c>
      <c r="F278" s="10">
        <v>23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40" t="s">
        <v>12</v>
      </c>
      <c r="B279" s="1" t="s">
        <v>72</v>
      </c>
      <c r="C279" s="10">
        <v>673</v>
      </c>
      <c r="D279" s="10">
        <v>43</v>
      </c>
      <c r="E279" s="10">
        <v>613</v>
      </c>
      <c r="F279" s="10">
        <v>17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40" t="s">
        <v>12</v>
      </c>
      <c r="B280" s="1" t="s">
        <v>73</v>
      </c>
      <c r="C280" s="10">
        <v>2943</v>
      </c>
      <c r="D280" s="10">
        <v>137</v>
      </c>
      <c r="E280" s="10">
        <v>2697</v>
      </c>
      <c r="F280" s="10">
        <v>109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40" t="s">
        <v>12</v>
      </c>
      <c r="B281" s="1" t="s">
        <v>74</v>
      </c>
      <c r="C281" s="10">
        <v>616</v>
      </c>
      <c r="D281" s="10">
        <v>34</v>
      </c>
      <c r="E281" s="10">
        <v>566</v>
      </c>
      <c r="F281" s="10">
        <v>16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40" t="s">
        <v>12</v>
      </c>
      <c r="B282" s="1" t="s">
        <v>75</v>
      </c>
      <c r="C282" s="10">
        <v>576</v>
      </c>
      <c r="D282" s="10">
        <v>31</v>
      </c>
      <c r="E282" s="10">
        <v>526</v>
      </c>
      <c r="F282" s="10">
        <v>19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40" t="s">
        <v>12</v>
      </c>
      <c r="B283" s="1" t="s">
        <v>76</v>
      </c>
      <c r="C283" s="10">
        <v>635</v>
      </c>
      <c r="D283" s="10">
        <v>22</v>
      </c>
      <c r="E283" s="10">
        <v>587</v>
      </c>
      <c r="F283" s="10">
        <v>26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40" t="s">
        <v>12</v>
      </c>
      <c r="B284" s="1" t="s">
        <v>77</v>
      </c>
      <c r="C284" s="10">
        <v>576</v>
      </c>
      <c r="D284" s="10">
        <v>30</v>
      </c>
      <c r="E284" s="10">
        <v>516</v>
      </c>
      <c r="F284" s="10">
        <v>30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40" t="s">
        <v>12</v>
      </c>
      <c r="B285" s="1" t="s">
        <v>78</v>
      </c>
      <c r="C285" s="10">
        <v>540</v>
      </c>
      <c r="D285" s="10">
        <v>20</v>
      </c>
      <c r="E285" s="10">
        <v>502</v>
      </c>
      <c r="F285" s="10">
        <v>18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40" t="s">
        <v>12</v>
      </c>
      <c r="B286" s="1" t="s">
        <v>79</v>
      </c>
      <c r="C286" s="10">
        <v>2352</v>
      </c>
      <c r="D286" s="10">
        <v>90</v>
      </c>
      <c r="E286" s="10">
        <v>2164</v>
      </c>
      <c r="F286" s="10">
        <v>98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40" t="s">
        <v>12</v>
      </c>
      <c r="B287" s="1" t="s">
        <v>80</v>
      </c>
      <c r="C287" s="10">
        <v>512</v>
      </c>
      <c r="D287" s="10">
        <v>19</v>
      </c>
      <c r="E287" s="10">
        <v>469</v>
      </c>
      <c r="F287" s="10">
        <v>24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40" t="s">
        <v>12</v>
      </c>
      <c r="B288" s="1" t="s">
        <v>81</v>
      </c>
      <c r="C288" s="10">
        <v>499</v>
      </c>
      <c r="D288" s="10">
        <v>14</v>
      </c>
      <c r="E288" s="10">
        <v>469</v>
      </c>
      <c r="F288" s="10">
        <v>16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40" t="s">
        <v>12</v>
      </c>
      <c r="B289" s="1" t="s">
        <v>82</v>
      </c>
      <c r="C289" s="10">
        <v>497</v>
      </c>
      <c r="D289" s="10">
        <v>17</v>
      </c>
      <c r="E289" s="10">
        <v>454</v>
      </c>
      <c r="F289" s="10">
        <v>26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40" t="s">
        <v>12</v>
      </c>
      <c r="B290" s="1" t="s">
        <v>83</v>
      </c>
      <c r="C290" s="10">
        <v>430</v>
      </c>
      <c r="D290" s="10">
        <v>22</v>
      </c>
      <c r="E290" s="10">
        <v>392</v>
      </c>
      <c r="F290" s="10">
        <v>16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40" t="s">
        <v>12</v>
      </c>
      <c r="B291" s="1" t="s">
        <v>84</v>
      </c>
      <c r="C291" s="10">
        <v>414</v>
      </c>
      <c r="D291" s="10">
        <v>18</v>
      </c>
      <c r="E291" s="10">
        <v>380</v>
      </c>
      <c r="F291" s="10">
        <v>16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40" t="s">
        <v>12</v>
      </c>
      <c r="B292" s="1" t="s">
        <v>85</v>
      </c>
      <c r="C292" s="10">
        <v>2014</v>
      </c>
      <c r="D292" s="10">
        <v>66</v>
      </c>
      <c r="E292" s="10">
        <v>1847</v>
      </c>
      <c r="F292" s="10">
        <v>101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40" t="s">
        <v>12</v>
      </c>
      <c r="B293" s="1" t="s">
        <v>86</v>
      </c>
      <c r="C293" s="10">
        <v>411</v>
      </c>
      <c r="D293" s="10">
        <v>11</v>
      </c>
      <c r="E293" s="10">
        <v>382</v>
      </c>
      <c r="F293" s="10">
        <v>18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40" t="s">
        <v>12</v>
      </c>
      <c r="B294" s="1" t="s">
        <v>87</v>
      </c>
      <c r="C294" s="10">
        <v>381</v>
      </c>
      <c r="D294" s="10">
        <v>12</v>
      </c>
      <c r="E294" s="10">
        <v>352</v>
      </c>
      <c r="F294" s="10">
        <v>17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40" t="s">
        <v>12</v>
      </c>
      <c r="B295" s="1" t="s">
        <v>88</v>
      </c>
      <c r="C295" s="10">
        <v>435</v>
      </c>
      <c r="D295" s="10">
        <v>11</v>
      </c>
      <c r="E295" s="10">
        <v>401</v>
      </c>
      <c r="F295" s="10">
        <v>23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40" t="s">
        <v>12</v>
      </c>
      <c r="B296" s="1" t="s">
        <v>89</v>
      </c>
      <c r="C296" s="10">
        <v>413</v>
      </c>
      <c r="D296" s="10">
        <v>20</v>
      </c>
      <c r="E296" s="10">
        <v>371</v>
      </c>
      <c r="F296" s="10">
        <v>22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40" t="s">
        <v>12</v>
      </c>
      <c r="B297" s="1" t="s">
        <v>90</v>
      </c>
      <c r="C297" s="10">
        <v>374</v>
      </c>
      <c r="D297" s="10">
        <v>12</v>
      </c>
      <c r="E297" s="10">
        <v>341</v>
      </c>
      <c r="F297" s="10">
        <v>21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40" t="s">
        <v>12</v>
      </c>
      <c r="B298" s="1" t="s">
        <v>91</v>
      </c>
      <c r="C298" s="10">
        <v>1645</v>
      </c>
      <c r="D298" s="10">
        <v>62</v>
      </c>
      <c r="E298" s="10">
        <v>1489</v>
      </c>
      <c r="F298" s="10">
        <v>94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40" t="s">
        <v>12</v>
      </c>
      <c r="B299" s="1" t="s">
        <v>92</v>
      </c>
      <c r="C299" s="10">
        <v>380</v>
      </c>
      <c r="D299" s="10">
        <v>19</v>
      </c>
      <c r="E299" s="10">
        <v>342</v>
      </c>
      <c r="F299" s="10">
        <v>19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40" t="s">
        <v>12</v>
      </c>
      <c r="B300" s="1" t="s">
        <v>93</v>
      </c>
      <c r="C300" s="10">
        <v>312</v>
      </c>
      <c r="D300" s="10">
        <v>14</v>
      </c>
      <c r="E300" s="10">
        <v>281</v>
      </c>
      <c r="F300" s="10">
        <v>17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40" t="s">
        <v>12</v>
      </c>
      <c r="B301" s="1" t="s">
        <v>94</v>
      </c>
      <c r="C301" s="10">
        <v>332</v>
      </c>
      <c r="D301" s="10">
        <v>10</v>
      </c>
      <c r="E301" s="10">
        <v>306</v>
      </c>
      <c r="F301" s="10">
        <v>16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40" t="s">
        <v>12</v>
      </c>
      <c r="B302" s="1" t="s">
        <v>95</v>
      </c>
      <c r="C302" s="10">
        <v>336</v>
      </c>
      <c r="D302" s="10">
        <v>12</v>
      </c>
      <c r="E302" s="10">
        <v>303</v>
      </c>
      <c r="F302" s="10">
        <v>21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40" t="s">
        <v>12</v>
      </c>
      <c r="B303" s="1" t="s">
        <v>96</v>
      </c>
      <c r="C303" s="10">
        <v>285</v>
      </c>
      <c r="D303" s="10">
        <v>7</v>
      </c>
      <c r="E303" s="10">
        <v>257</v>
      </c>
      <c r="F303" s="10">
        <v>21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40" t="s">
        <v>12</v>
      </c>
      <c r="B304" s="1" t="s">
        <v>97</v>
      </c>
      <c r="C304" s="10">
        <v>1438</v>
      </c>
      <c r="D304" s="10">
        <v>38</v>
      </c>
      <c r="E304" s="10">
        <v>1329</v>
      </c>
      <c r="F304" s="10">
        <v>71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40" t="s">
        <v>12</v>
      </c>
      <c r="B305" s="1" t="s">
        <v>98</v>
      </c>
      <c r="C305" s="10">
        <v>337</v>
      </c>
      <c r="D305" s="10">
        <v>15</v>
      </c>
      <c r="E305" s="10">
        <v>303</v>
      </c>
      <c r="F305" s="10">
        <v>19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40" t="s">
        <v>12</v>
      </c>
      <c r="B306" s="1" t="s">
        <v>99</v>
      </c>
      <c r="C306" s="10">
        <v>290</v>
      </c>
      <c r="D306" s="10">
        <v>5</v>
      </c>
      <c r="E306" s="10">
        <v>270</v>
      </c>
      <c r="F306" s="10">
        <v>15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40" t="s">
        <v>12</v>
      </c>
      <c r="B307" s="1" t="s">
        <v>100</v>
      </c>
      <c r="C307" s="10">
        <v>285</v>
      </c>
      <c r="D307" s="10">
        <v>5</v>
      </c>
      <c r="E307" s="10">
        <v>265</v>
      </c>
      <c r="F307" s="10">
        <v>15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40" t="s">
        <v>12</v>
      </c>
      <c r="B308" s="1" t="s">
        <v>101</v>
      </c>
      <c r="C308" s="10">
        <v>258</v>
      </c>
      <c r="D308" s="10">
        <v>9</v>
      </c>
      <c r="E308" s="10">
        <v>240</v>
      </c>
      <c r="F308" s="10">
        <v>9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40" t="s">
        <v>12</v>
      </c>
      <c r="B309" s="1" t="s">
        <v>102</v>
      </c>
      <c r="C309" s="10">
        <v>268</v>
      </c>
      <c r="D309" s="10">
        <v>4</v>
      </c>
      <c r="E309" s="10">
        <v>251</v>
      </c>
      <c r="F309" s="10">
        <v>13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40" t="s">
        <v>12</v>
      </c>
      <c r="B310" s="1" t="s">
        <v>103</v>
      </c>
      <c r="C310" s="10">
        <v>1239</v>
      </c>
      <c r="D310" s="10">
        <v>38</v>
      </c>
      <c r="E310" s="10">
        <v>1119</v>
      </c>
      <c r="F310" s="10">
        <v>82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40" t="s">
        <v>12</v>
      </c>
      <c r="B311" s="1" t="s">
        <v>104</v>
      </c>
      <c r="C311" s="10">
        <v>274</v>
      </c>
      <c r="D311" s="10">
        <v>6</v>
      </c>
      <c r="E311" s="10">
        <v>254</v>
      </c>
      <c r="F311" s="10">
        <v>14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40" t="s">
        <v>12</v>
      </c>
      <c r="B312" s="1" t="s">
        <v>105</v>
      </c>
      <c r="C312" s="10">
        <v>274</v>
      </c>
      <c r="D312" s="10">
        <v>9</v>
      </c>
      <c r="E312" s="10">
        <v>246</v>
      </c>
      <c r="F312" s="10">
        <v>19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40" t="s">
        <v>12</v>
      </c>
      <c r="B313" s="1" t="s">
        <v>106</v>
      </c>
      <c r="C313" s="10">
        <v>233</v>
      </c>
      <c r="D313" s="10">
        <v>10</v>
      </c>
      <c r="E313" s="10">
        <v>211</v>
      </c>
      <c r="F313" s="10">
        <v>12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40" t="s">
        <v>12</v>
      </c>
      <c r="B314" s="1" t="s">
        <v>107</v>
      </c>
      <c r="C314" s="10">
        <v>231</v>
      </c>
      <c r="D314" s="10">
        <v>5</v>
      </c>
      <c r="E314" s="10">
        <v>211</v>
      </c>
      <c r="F314" s="10">
        <v>15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40" t="s">
        <v>12</v>
      </c>
      <c r="B315" s="1" t="s">
        <v>108</v>
      </c>
      <c r="C315" s="10">
        <v>227</v>
      </c>
      <c r="D315" s="10">
        <v>8</v>
      </c>
      <c r="E315" s="10">
        <v>197</v>
      </c>
      <c r="F315" s="10">
        <v>22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40" t="s">
        <v>12</v>
      </c>
      <c r="B316" s="1" t="s">
        <v>109</v>
      </c>
      <c r="C316" s="10">
        <v>700</v>
      </c>
      <c r="D316" s="10">
        <v>24</v>
      </c>
      <c r="E316" s="10">
        <v>636</v>
      </c>
      <c r="F316" s="10">
        <v>40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40" t="s">
        <v>12</v>
      </c>
      <c r="B317" s="1" t="s">
        <v>110</v>
      </c>
      <c r="C317" s="10">
        <v>174</v>
      </c>
      <c r="D317" s="10">
        <v>6</v>
      </c>
      <c r="E317" s="10">
        <v>155</v>
      </c>
      <c r="F317" s="10">
        <v>13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40" t="s">
        <v>12</v>
      </c>
      <c r="B318" s="1" t="s">
        <v>111</v>
      </c>
      <c r="C318" s="10">
        <v>135</v>
      </c>
      <c r="D318" s="10">
        <v>6</v>
      </c>
      <c r="E318" s="10">
        <v>123</v>
      </c>
      <c r="F318" s="10">
        <v>6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40" t="s">
        <v>12</v>
      </c>
      <c r="B319" s="1" t="s">
        <v>112</v>
      </c>
      <c r="C319" s="10">
        <v>163</v>
      </c>
      <c r="D319" s="10">
        <v>9</v>
      </c>
      <c r="E319" s="10">
        <v>144</v>
      </c>
      <c r="F319" s="10">
        <v>10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40" t="s">
        <v>12</v>
      </c>
      <c r="B320" s="1" t="s">
        <v>113</v>
      </c>
      <c r="C320" s="10">
        <v>118</v>
      </c>
      <c r="D320" s="10">
        <v>2</v>
      </c>
      <c r="E320" s="10">
        <v>110</v>
      </c>
      <c r="F320" s="10">
        <v>6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40" t="s">
        <v>12</v>
      </c>
      <c r="B321" s="1" t="s">
        <v>114</v>
      </c>
      <c r="C321" s="10">
        <v>110</v>
      </c>
      <c r="D321" s="10">
        <v>1</v>
      </c>
      <c r="E321" s="10">
        <v>104</v>
      </c>
      <c r="F321" s="10">
        <v>5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40" t="s">
        <v>12</v>
      </c>
      <c r="B322" s="1" t="s">
        <v>115</v>
      </c>
      <c r="C322" s="10">
        <v>324</v>
      </c>
      <c r="D322" s="10">
        <v>9</v>
      </c>
      <c r="E322" s="10">
        <v>276</v>
      </c>
      <c r="F322" s="10">
        <v>39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40" t="s">
        <v>12</v>
      </c>
      <c r="B323" s="1" t="s">
        <v>116</v>
      </c>
      <c r="C323" s="10">
        <v>98</v>
      </c>
      <c r="D323" s="10">
        <v>4</v>
      </c>
      <c r="E323" s="10">
        <v>82</v>
      </c>
      <c r="F323" s="10">
        <v>12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40" t="s">
        <v>12</v>
      </c>
      <c r="B324" s="1" t="s">
        <v>117</v>
      </c>
      <c r="C324" s="10">
        <v>75</v>
      </c>
      <c r="D324" s="10">
        <v>2</v>
      </c>
      <c r="E324" s="10">
        <v>66</v>
      </c>
      <c r="F324" s="10">
        <v>7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40" t="s">
        <v>12</v>
      </c>
      <c r="B325" s="1" t="s">
        <v>118</v>
      </c>
      <c r="C325" s="10">
        <v>42</v>
      </c>
      <c r="D325" s="10" t="s">
        <v>149</v>
      </c>
      <c r="E325" s="10">
        <v>40</v>
      </c>
      <c r="F325" s="10">
        <v>2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40" t="s">
        <v>12</v>
      </c>
      <c r="B326" s="1" t="s">
        <v>119</v>
      </c>
      <c r="C326" s="10">
        <v>45</v>
      </c>
      <c r="D326" s="10">
        <v>1</v>
      </c>
      <c r="E326" s="10">
        <v>38</v>
      </c>
      <c r="F326" s="10">
        <v>6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40" t="s">
        <v>12</v>
      </c>
      <c r="B327" s="1" t="s">
        <v>120</v>
      </c>
      <c r="C327" s="10">
        <v>64</v>
      </c>
      <c r="D327" s="10">
        <v>2</v>
      </c>
      <c r="E327" s="10">
        <v>50</v>
      </c>
      <c r="F327" s="10">
        <v>12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40" t="s">
        <v>12</v>
      </c>
      <c r="B328" s="1" t="s">
        <v>121</v>
      </c>
      <c r="C328" s="10">
        <v>135</v>
      </c>
      <c r="D328" s="10">
        <v>8</v>
      </c>
      <c r="E328" s="10">
        <v>113</v>
      </c>
      <c r="F328" s="10">
        <v>14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40" t="s">
        <v>12</v>
      </c>
      <c r="B329" s="1" t="s">
        <v>122</v>
      </c>
      <c r="C329" s="10">
        <v>35</v>
      </c>
      <c r="D329" s="10" t="s">
        <v>149</v>
      </c>
      <c r="E329" s="10">
        <v>31</v>
      </c>
      <c r="F329" s="10">
        <v>4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40" t="s">
        <v>12</v>
      </c>
      <c r="B330" s="1" t="s">
        <v>123</v>
      </c>
      <c r="C330" s="10">
        <v>23</v>
      </c>
      <c r="D330" s="10">
        <v>2</v>
      </c>
      <c r="E330" s="10">
        <v>18</v>
      </c>
      <c r="F330" s="10">
        <v>3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40" t="s">
        <v>12</v>
      </c>
      <c r="B331" s="1" t="s">
        <v>124</v>
      </c>
      <c r="C331" s="10">
        <v>37</v>
      </c>
      <c r="D331" s="10">
        <v>5</v>
      </c>
      <c r="E331" s="10">
        <v>28</v>
      </c>
      <c r="F331" s="10">
        <v>4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40" t="s">
        <v>12</v>
      </c>
      <c r="B332" s="1" t="s">
        <v>125</v>
      </c>
      <c r="C332" s="10">
        <v>19</v>
      </c>
      <c r="D332" s="10" t="s">
        <v>149</v>
      </c>
      <c r="E332" s="10">
        <v>18</v>
      </c>
      <c r="F332" s="10">
        <v>1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40" t="s">
        <v>12</v>
      </c>
      <c r="B333" s="1" t="s">
        <v>126</v>
      </c>
      <c r="C333" s="10">
        <v>21</v>
      </c>
      <c r="D333" s="10">
        <v>1</v>
      </c>
      <c r="E333" s="10">
        <v>18</v>
      </c>
      <c r="F333" s="10">
        <v>2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1" t="s">
        <v>12</v>
      </c>
      <c r="B334" s="6" t="s">
        <v>127</v>
      </c>
      <c r="C334" s="5">
        <v>69</v>
      </c>
      <c r="D334" s="5">
        <v>4</v>
      </c>
      <c r="E334" s="5">
        <v>55</v>
      </c>
      <c r="F334" s="5">
        <v>10</v>
      </c>
      <c r="G334" t="s">
        <v>12</v>
      </c>
      <c r="H334" t="s">
        <v>12</v>
      </c>
      <c r="J334" t="s">
        <v>12</v>
      </c>
      <c r="K334" t="s">
        <v>12</v>
      </c>
    </row>
    <row r="335" spans="1:32" s="27" customFormat="1" ht="39.75" customHeight="1">
      <c r="A335" s="34" t="s">
        <v>150</v>
      </c>
      <c r="B335" s="35"/>
      <c r="C335" s="35"/>
      <c r="D335" s="35"/>
      <c r="E335" s="35"/>
      <c r="F335" s="36"/>
      <c r="G335" s="26"/>
      <c r="H335" s="26"/>
      <c r="I335" s="26" t="s">
        <v>12</v>
      </c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</row>
    <row r="336" spans="1:32" ht="12" customHeight="1">
      <c r="A336" s="30" t="s">
        <v>151</v>
      </c>
      <c r="B336" s="37"/>
      <c r="C336" s="37"/>
      <c r="D336" s="37"/>
      <c r="E336" s="37"/>
      <c r="F336" s="38"/>
      <c r="G336" s="23"/>
      <c r="H336" s="23"/>
      <c r="I336" s="23" t="s">
        <v>12</v>
      </c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8.33203125" customWidth="1"/>
    <col min="3" max="6" width="20.83203125" customWidth="1"/>
  </cols>
  <sheetData>
    <row r="1" spans="1:32" ht="14.1" customHeight="1">
      <c r="A1" s="32" t="s">
        <v>10</v>
      </c>
      <c r="B1" s="32"/>
      <c r="C1" s="32"/>
      <c r="D1" s="32"/>
      <c r="E1" s="32"/>
      <c r="F1" s="3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3" t="s">
        <v>136</v>
      </c>
      <c r="B2" s="33"/>
      <c r="C2" s="33"/>
      <c r="D2" s="33"/>
      <c r="E2" s="33"/>
      <c r="F2" s="33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2" t="s">
        <v>13</v>
      </c>
      <c r="B3" s="42" t="s">
        <v>12</v>
      </c>
      <c r="C3" s="42" t="s">
        <v>152</v>
      </c>
      <c r="D3" s="42" t="s">
        <v>14</v>
      </c>
      <c r="E3" s="42" t="s">
        <v>12</v>
      </c>
      <c r="F3" s="42" t="s">
        <v>12</v>
      </c>
    </row>
    <row r="4" spans="1:32" ht="38.1" customHeight="1">
      <c r="A4" s="42" t="s">
        <v>12</v>
      </c>
      <c r="B4" s="42" t="s">
        <v>12</v>
      </c>
      <c r="C4" s="42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3" t="s">
        <v>18</v>
      </c>
      <c r="B5" s="9" t="s">
        <v>12</v>
      </c>
      <c r="C5" s="3">
        <v>8826</v>
      </c>
      <c r="D5" s="3">
        <v>2959</v>
      </c>
      <c r="E5" s="3">
        <v>5188</v>
      </c>
      <c r="F5" s="3">
        <v>679</v>
      </c>
    </row>
    <row r="6" spans="1:32" ht="12" customHeight="1">
      <c r="A6" s="40" t="s">
        <v>12</v>
      </c>
      <c r="B6" s="1" t="s">
        <v>19</v>
      </c>
      <c r="C6" s="10">
        <v>696</v>
      </c>
      <c r="D6" s="10">
        <v>279</v>
      </c>
      <c r="E6" s="10">
        <v>29</v>
      </c>
      <c r="F6" s="10">
        <v>388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40" t="s">
        <v>12</v>
      </c>
      <c r="B7" s="1" t="s">
        <v>20</v>
      </c>
      <c r="C7" s="10">
        <v>131</v>
      </c>
      <c r="D7" s="10">
        <v>11</v>
      </c>
      <c r="E7" s="10">
        <v>7</v>
      </c>
      <c r="F7" s="10">
        <v>113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40" t="s">
        <v>12</v>
      </c>
      <c r="B8" s="1" t="s">
        <v>21</v>
      </c>
      <c r="C8" s="10">
        <v>124</v>
      </c>
      <c r="D8" s="10">
        <v>12</v>
      </c>
      <c r="E8" s="10">
        <v>5</v>
      </c>
      <c r="F8" s="10">
        <v>107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40" t="s">
        <v>12</v>
      </c>
      <c r="B9" s="1" t="s">
        <v>22</v>
      </c>
      <c r="C9" s="10">
        <v>135</v>
      </c>
      <c r="D9" s="10">
        <v>26</v>
      </c>
      <c r="E9" s="10">
        <v>9</v>
      </c>
      <c r="F9" s="10">
        <v>100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40" t="s">
        <v>12</v>
      </c>
      <c r="B10" s="1" t="s">
        <v>23</v>
      </c>
      <c r="C10" s="10">
        <v>154</v>
      </c>
      <c r="D10" s="10">
        <v>89</v>
      </c>
      <c r="E10" s="10">
        <v>6</v>
      </c>
      <c r="F10" s="10">
        <v>59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40" t="s">
        <v>12</v>
      </c>
      <c r="B11" s="1" t="s">
        <v>24</v>
      </c>
      <c r="C11" s="10">
        <v>152</v>
      </c>
      <c r="D11" s="10">
        <v>141</v>
      </c>
      <c r="E11" s="10">
        <v>2</v>
      </c>
      <c r="F11" s="10">
        <v>9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40" t="s">
        <v>12</v>
      </c>
      <c r="B12" s="1" t="s">
        <v>25</v>
      </c>
      <c r="C12" s="10">
        <v>721</v>
      </c>
      <c r="D12" s="10">
        <v>704</v>
      </c>
      <c r="E12" s="10">
        <v>10</v>
      </c>
      <c r="F12" s="10">
        <v>7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40" t="s">
        <v>12</v>
      </c>
      <c r="B13" s="1" t="s">
        <v>26</v>
      </c>
      <c r="C13" s="10">
        <v>123</v>
      </c>
      <c r="D13" s="10">
        <v>121</v>
      </c>
      <c r="E13" s="10">
        <v>2</v>
      </c>
      <c r="F13" s="10" t="s">
        <v>149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40" t="s">
        <v>12</v>
      </c>
      <c r="B14" s="1" t="s">
        <v>27</v>
      </c>
      <c r="C14" s="10">
        <v>113</v>
      </c>
      <c r="D14" s="10">
        <v>110</v>
      </c>
      <c r="E14" s="10">
        <v>1</v>
      </c>
      <c r="F14" s="10">
        <v>2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40" t="s">
        <v>12</v>
      </c>
      <c r="B15" s="1" t="s">
        <v>28</v>
      </c>
      <c r="C15" s="10">
        <v>174</v>
      </c>
      <c r="D15" s="10">
        <v>170</v>
      </c>
      <c r="E15" s="10">
        <v>1</v>
      </c>
      <c r="F15" s="10">
        <v>3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40" t="s">
        <v>12</v>
      </c>
      <c r="B16" s="1" t="s">
        <v>29</v>
      </c>
      <c r="C16" s="10">
        <v>159</v>
      </c>
      <c r="D16" s="10">
        <v>154</v>
      </c>
      <c r="E16" s="10">
        <v>3</v>
      </c>
      <c r="F16" s="10">
        <v>2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40" t="s">
        <v>12</v>
      </c>
      <c r="B17" s="1" t="s">
        <v>30</v>
      </c>
      <c r="C17" s="10">
        <v>152</v>
      </c>
      <c r="D17" s="10">
        <v>149</v>
      </c>
      <c r="E17" s="10">
        <v>3</v>
      </c>
      <c r="F17" s="10" t="s">
        <v>149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40" t="s">
        <v>12</v>
      </c>
      <c r="B18" s="1" t="s">
        <v>31</v>
      </c>
      <c r="C18" s="10">
        <v>792</v>
      </c>
      <c r="D18" s="10">
        <v>766</v>
      </c>
      <c r="E18" s="10">
        <v>20</v>
      </c>
      <c r="F18" s="10">
        <v>6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40" t="s">
        <v>12</v>
      </c>
      <c r="B19" s="1" t="s">
        <v>32</v>
      </c>
      <c r="C19" s="10">
        <v>178</v>
      </c>
      <c r="D19" s="10">
        <v>173</v>
      </c>
      <c r="E19" s="10">
        <v>3</v>
      </c>
      <c r="F19" s="10">
        <v>2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40" t="s">
        <v>12</v>
      </c>
      <c r="B20" s="1" t="s">
        <v>33</v>
      </c>
      <c r="C20" s="10">
        <v>169</v>
      </c>
      <c r="D20" s="10">
        <v>166</v>
      </c>
      <c r="E20" s="10">
        <v>2</v>
      </c>
      <c r="F20" s="10">
        <v>1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40" t="s">
        <v>12</v>
      </c>
      <c r="B21" s="1" t="s">
        <v>34</v>
      </c>
      <c r="C21" s="10">
        <v>139</v>
      </c>
      <c r="D21" s="10">
        <v>135</v>
      </c>
      <c r="E21" s="10">
        <v>3</v>
      </c>
      <c r="F21" s="10">
        <v>1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40" t="s">
        <v>12</v>
      </c>
      <c r="B22" s="1" t="s">
        <v>35</v>
      </c>
      <c r="C22" s="10">
        <v>153</v>
      </c>
      <c r="D22" s="10">
        <v>147</v>
      </c>
      <c r="E22" s="10">
        <v>5</v>
      </c>
      <c r="F22" s="10">
        <v>1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40" t="s">
        <v>12</v>
      </c>
      <c r="B23" s="1" t="s">
        <v>36</v>
      </c>
      <c r="C23" s="10">
        <v>153</v>
      </c>
      <c r="D23" s="10">
        <v>145</v>
      </c>
      <c r="E23" s="10">
        <v>7</v>
      </c>
      <c r="F23" s="10">
        <v>1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40" t="s">
        <v>12</v>
      </c>
      <c r="B24" s="1" t="s">
        <v>37</v>
      </c>
      <c r="C24" s="10">
        <v>718</v>
      </c>
      <c r="D24" s="10">
        <v>552</v>
      </c>
      <c r="E24" s="10">
        <v>157</v>
      </c>
      <c r="F24" s="10">
        <v>9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40" t="s">
        <v>12</v>
      </c>
      <c r="B25" s="1" t="s">
        <v>38</v>
      </c>
      <c r="C25" s="10">
        <v>139</v>
      </c>
      <c r="D25" s="10">
        <v>132</v>
      </c>
      <c r="E25" s="10">
        <v>4</v>
      </c>
      <c r="F25" s="10">
        <v>3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40" t="s">
        <v>12</v>
      </c>
      <c r="B26" s="1" t="s">
        <v>39</v>
      </c>
      <c r="C26" s="10">
        <v>152</v>
      </c>
      <c r="D26" s="10">
        <v>138</v>
      </c>
      <c r="E26" s="10">
        <v>13</v>
      </c>
      <c r="F26" s="10">
        <v>1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40" t="s">
        <v>12</v>
      </c>
      <c r="B27" s="1" t="s">
        <v>40</v>
      </c>
      <c r="C27" s="10">
        <v>156</v>
      </c>
      <c r="D27" s="10">
        <v>126</v>
      </c>
      <c r="E27" s="10">
        <v>29</v>
      </c>
      <c r="F27" s="10">
        <v>1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40" t="s">
        <v>12</v>
      </c>
      <c r="B28" s="1" t="s">
        <v>41</v>
      </c>
      <c r="C28" s="10">
        <v>155</v>
      </c>
      <c r="D28" s="10">
        <v>98</v>
      </c>
      <c r="E28" s="10">
        <v>55</v>
      </c>
      <c r="F28" s="10">
        <v>2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40" t="s">
        <v>12</v>
      </c>
      <c r="B29" s="1" t="s">
        <v>42</v>
      </c>
      <c r="C29" s="10">
        <v>116</v>
      </c>
      <c r="D29" s="10">
        <v>58</v>
      </c>
      <c r="E29" s="10">
        <v>56</v>
      </c>
      <c r="F29" s="10">
        <v>2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40" t="s">
        <v>12</v>
      </c>
      <c r="B30" s="1" t="s">
        <v>43</v>
      </c>
      <c r="C30" s="10">
        <v>668</v>
      </c>
      <c r="D30" s="10">
        <v>202</v>
      </c>
      <c r="E30" s="10">
        <v>456</v>
      </c>
      <c r="F30" s="10">
        <v>10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40" t="s">
        <v>12</v>
      </c>
      <c r="B31" s="1" t="s">
        <v>44</v>
      </c>
      <c r="C31" s="10">
        <v>125</v>
      </c>
      <c r="D31" s="10">
        <v>53</v>
      </c>
      <c r="E31" s="10">
        <v>70</v>
      </c>
      <c r="F31" s="10">
        <v>2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40" t="s">
        <v>12</v>
      </c>
      <c r="B32" s="1" t="s">
        <v>45</v>
      </c>
      <c r="C32" s="10">
        <v>113</v>
      </c>
      <c r="D32" s="10">
        <v>39</v>
      </c>
      <c r="E32" s="10">
        <v>71</v>
      </c>
      <c r="F32" s="10">
        <v>3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40" t="s">
        <v>12</v>
      </c>
      <c r="B33" s="1" t="s">
        <v>46</v>
      </c>
      <c r="C33" s="10">
        <v>157</v>
      </c>
      <c r="D33" s="10">
        <v>39</v>
      </c>
      <c r="E33" s="10">
        <v>117</v>
      </c>
      <c r="F33" s="10">
        <v>1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40" t="s">
        <v>12</v>
      </c>
      <c r="B34" s="1" t="s">
        <v>47</v>
      </c>
      <c r="C34" s="10">
        <v>126</v>
      </c>
      <c r="D34" s="10">
        <v>35</v>
      </c>
      <c r="E34" s="10">
        <v>91</v>
      </c>
      <c r="F34" s="10" t="s">
        <v>149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40" t="s">
        <v>12</v>
      </c>
      <c r="B35" s="1" t="s">
        <v>48</v>
      </c>
      <c r="C35" s="10">
        <v>147</v>
      </c>
      <c r="D35" s="10">
        <v>36</v>
      </c>
      <c r="E35" s="10">
        <v>107</v>
      </c>
      <c r="F35" s="10">
        <v>4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40" t="s">
        <v>12</v>
      </c>
      <c r="B36" s="1" t="s">
        <v>49</v>
      </c>
      <c r="C36" s="10">
        <v>694</v>
      </c>
      <c r="D36" s="10">
        <v>111</v>
      </c>
      <c r="E36" s="10">
        <v>570</v>
      </c>
      <c r="F36" s="10">
        <v>13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40" t="s">
        <v>12</v>
      </c>
      <c r="B37" s="1" t="s">
        <v>50</v>
      </c>
      <c r="C37" s="10">
        <v>138</v>
      </c>
      <c r="D37" s="10">
        <v>25</v>
      </c>
      <c r="E37" s="10">
        <v>110</v>
      </c>
      <c r="F37" s="10">
        <v>3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40" t="s">
        <v>12</v>
      </c>
      <c r="B38" s="1" t="s">
        <v>51</v>
      </c>
      <c r="C38" s="10">
        <v>130</v>
      </c>
      <c r="D38" s="10">
        <v>23</v>
      </c>
      <c r="E38" s="10">
        <v>106</v>
      </c>
      <c r="F38" s="10">
        <v>1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40" t="s">
        <v>12</v>
      </c>
      <c r="B39" s="1" t="s">
        <v>52</v>
      </c>
      <c r="C39" s="10">
        <v>131</v>
      </c>
      <c r="D39" s="10">
        <v>19</v>
      </c>
      <c r="E39" s="10">
        <v>108</v>
      </c>
      <c r="F39" s="10">
        <v>4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40" t="s">
        <v>12</v>
      </c>
      <c r="B40" s="1" t="s">
        <v>53</v>
      </c>
      <c r="C40" s="10">
        <v>145</v>
      </c>
      <c r="D40" s="10">
        <v>22</v>
      </c>
      <c r="E40" s="10">
        <v>120</v>
      </c>
      <c r="F40" s="10">
        <v>3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40" t="s">
        <v>12</v>
      </c>
      <c r="B41" s="1" t="s">
        <v>54</v>
      </c>
      <c r="C41" s="10">
        <v>150</v>
      </c>
      <c r="D41" s="10">
        <v>22</v>
      </c>
      <c r="E41" s="10">
        <v>126</v>
      </c>
      <c r="F41" s="10">
        <v>2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40" t="s">
        <v>12</v>
      </c>
      <c r="B42" s="1" t="s">
        <v>55</v>
      </c>
      <c r="C42" s="10">
        <v>719</v>
      </c>
      <c r="D42" s="10">
        <v>97</v>
      </c>
      <c r="E42" s="10">
        <v>595</v>
      </c>
      <c r="F42" s="10">
        <v>27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40" t="s">
        <v>12</v>
      </c>
      <c r="B43" s="1" t="s">
        <v>56</v>
      </c>
      <c r="C43" s="10">
        <v>146</v>
      </c>
      <c r="D43" s="10">
        <v>20</v>
      </c>
      <c r="E43" s="10">
        <v>119</v>
      </c>
      <c r="F43" s="10">
        <v>7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40" t="s">
        <v>12</v>
      </c>
      <c r="B44" s="1" t="s">
        <v>57</v>
      </c>
      <c r="C44" s="10">
        <v>166</v>
      </c>
      <c r="D44" s="10">
        <v>22</v>
      </c>
      <c r="E44" s="10">
        <v>142</v>
      </c>
      <c r="F44" s="10">
        <v>2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40" t="s">
        <v>12</v>
      </c>
      <c r="B45" s="1" t="s">
        <v>58</v>
      </c>
      <c r="C45" s="10">
        <v>140</v>
      </c>
      <c r="D45" s="10">
        <v>21</v>
      </c>
      <c r="E45" s="10">
        <v>115</v>
      </c>
      <c r="F45" s="10">
        <v>4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40" t="s">
        <v>12</v>
      </c>
      <c r="B46" s="1" t="s">
        <v>59</v>
      </c>
      <c r="C46" s="10">
        <v>140</v>
      </c>
      <c r="D46" s="10">
        <v>18</v>
      </c>
      <c r="E46" s="10">
        <v>116</v>
      </c>
      <c r="F46" s="10">
        <v>6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40" t="s">
        <v>12</v>
      </c>
      <c r="B47" s="1" t="s">
        <v>60</v>
      </c>
      <c r="C47" s="10">
        <v>127</v>
      </c>
      <c r="D47" s="10">
        <v>16</v>
      </c>
      <c r="E47" s="10">
        <v>103</v>
      </c>
      <c r="F47" s="10">
        <v>8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40" t="s">
        <v>12</v>
      </c>
      <c r="B48" s="1" t="s">
        <v>61</v>
      </c>
      <c r="C48" s="10">
        <v>638</v>
      </c>
      <c r="D48" s="10">
        <v>59</v>
      </c>
      <c r="E48" s="10">
        <v>566</v>
      </c>
      <c r="F48" s="10">
        <v>13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40" t="s">
        <v>12</v>
      </c>
      <c r="B49" s="1" t="s">
        <v>62</v>
      </c>
      <c r="C49" s="10">
        <v>139</v>
      </c>
      <c r="D49" s="10">
        <v>12</v>
      </c>
      <c r="E49" s="10">
        <v>127</v>
      </c>
      <c r="F49" s="10" t="s">
        <v>149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40" t="s">
        <v>12</v>
      </c>
      <c r="B50" s="1" t="s">
        <v>63</v>
      </c>
      <c r="C50" s="10">
        <v>134</v>
      </c>
      <c r="D50" s="10">
        <v>8</v>
      </c>
      <c r="E50" s="10">
        <v>122</v>
      </c>
      <c r="F50" s="10">
        <v>4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40" t="s">
        <v>12</v>
      </c>
      <c r="B51" s="1" t="s">
        <v>64</v>
      </c>
      <c r="C51" s="10">
        <v>105</v>
      </c>
      <c r="D51" s="10">
        <v>16</v>
      </c>
      <c r="E51" s="10">
        <v>87</v>
      </c>
      <c r="F51" s="10">
        <v>2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40" t="s">
        <v>12</v>
      </c>
      <c r="B52" s="1" t="s">
        <v>65</v>
      </c>
      <c r="C52" s="10">
        <v>115</v>
      </c>
      <c r="D52" s="10">
        <v>16</v>
      </c>
      <c r="E52" s="10">
        <v>97</v>
      </c>
      <c r="F52" s="10">
        <v>2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40" t="s">
        <v>12</v>
      </c>
      <c r="B53" s="1" t="s">
        <v>66</v>
      </c>
      <c r="C53" s="10">
        <v>145</v>
      </c>
      <c r="D53" s="10">
        <v>7</v>
      </c>
      <c r="E53" s="10">
        <v>133</v>
      </c>
      <c r="F53" s="10">
        <v>5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40" t="s">
        <v>12</v>
      </c>
      <c r="B54" s="1" t="s">
        <v>67</v>
      </c>
      <c r="C54" s="10">
        <v>590</v>
      </c>
      <c r="D54" s="10">
        <v>51</v>
      </c>
      <c r="E54" s="10">
        <v>521</v>
      </c>
      <c r="F54" s="10">
        <v>18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40" t="s">
        <v>12</v>
      </c>
      <c r="B55" s="1" t="s">
        <v>68</v>
      </c>
      <c r="C55" s="10">
        <v>136</v>
      </c>
      <c r="D55" s="10">
        <v>10</v>
      </c>
      <c r="E55" s="10">
        <v>121</v>
      </c>
      <c r="F55" s="10">
        <v>5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40" t="s">
        <v>12</v>
      </c>
      <c r="B56" s="1" t="s">
        <v>69</v>
      </c>
      <c r="C56" s="10">
        <v>110</v>
      </c>
      <c r="D56" s="10">
        <v>7</v>
      </c>
      <c r="E56" s="10">
        <v>98</v>
      </c>
      <c r="F56" s="10">
        <v>5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40" t="s">
        <v>12</v>
      </c>
      <c r="B57" s="1" t="s">
        <v>70</v>
      </c>
      <c r="C57" s="10">
        <v>117</v>
      </c>
      <c r="D57" s="10">
        <v>12</v>
      </c>
      <c r="E57" s="10">
        <v>101</v>
      </c>
      <c r="F57" s="10">
        <v>4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40" t="s">
        <v>12</v>
      </c>
      <c r="B58" s="1" t="s">
        <v>71</v>
      </c>
      <c r="C58" s="10">
        <v>114</v>
      </c>
      <c r="D58" s="10">
        <v>12</v>
      </c>
      <c r="E58" s="10">
        <v>99</v>
      </c>
      <c r="F58" s="10">
        <v>3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40" t="s">
        <v>12</v>
      </c>
      <c r="B59" s="1" t="s">
        <v>72</v>
      </c>
      <c r="C59" s="10">
        <v>113</v>
      </c>
      <c r="D59" s="10">
        <v>10</v>
      </c>
      <c r="E59" s="10">
        <v>102</v>
      </c>
      <c r="F59" s="10">
        <v>1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40" t="s">
        <v>12</v>
      </c>
      <c r="B60" s="1" t="s">
        <v>73</v>
      </c>
      <c r="C60" s="10">
        <v>589</v>
      </c>
      <c r="D60" s="10">
        <v>53</v>
      </c>
      <c r="E60" s="10">
        <v>518</v>
      </c>
      <c r="F60" s="10">
        <v>18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40" t="s">
        <v>12</v>
      </c>
      <c r="B61" s="1" t="s">
        <v>74</v>
      </c>
      <c r="C61" s="10">
        <v>111</v>
      </c>
      <c r="D61" s="10">
        <v>8</v>
      </c>
      <c r="E61" s="10">
        <v>99</v>
      </c>
      <c r="F61" s="10">
        <v>4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40" t="s">
        <v>12</v>
      </c>
      <c r="B62" s="1" t="s">
        <v>75</v>
      </c>
      <c r="C62" s="10">
        <v>134</v>
      </c>
      <c r="D62" s="10">
        <v>12</v>
      </c>
      <c r="E62" s="10">
        <v>120</v>
      </c>
      <c r="F62" s="10">
        <v>2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40" t="s">
        <v>12</v>
      </c>
      <c r="B63" s="1" t="s">
        <v>76</v>
      </c>
      <c r="C63" s="10">
        <v>123</v>
      </c>
      <c r="D63" s="10">
        <v>9</v>
      </c>
      <c r="E63" s="10">
        <v>110</v>
      </c>
      <c r="F63" s="10">
        <v>4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40" t="s">
        <v>12</v>
      </c>
      <c r="B64" s="1" t="s">
        <v>77</v>
      </c>
      <c r="C64" s="10">
        <v>102</v>
      </c>
      <c r="D64" s="10">
        <v>18</v>
      </c>
      <c r="E64" s="10">
        <v>81</v>
      </c>
      <c r="F64" s="10">
        <v>3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40" t="s">
        <v>12</v>
      </c>
      <c r="B65" s="1" t="s">
        <v>78</v>
      </c>
      <c r="C65" s="10">
        <v>119</v>
      </c>
      <c r="D65" s="10">
        <v>6</v>
      </c>
      <c r="E65" s="10">
        <v>108</v>
      </c>
      <c r="F65" s="10">
        <v>5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40" t="s">
        <v>12</v>
      </c>
      <c r="B66" s="1" t="s">
        <v>79</v>
      </c>
      <c r="C66" s="10">
        <v>430</v>
      </c>
      <c r="D66" s="10">
        <v>20</v>
      </c>
      <c r="E66" s="10">
        <v>390</v>
      </c>
      <c r="F66" s="10">
        <v>20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40" t="s">
        <v>12</v>
      </c>
      <c r="B67" s="1" t="s">
        <v>80</v>
      </c>
      <c r="C67" s="10">
        <v>92</v>
      </c>
      <c r="D67" s="10">
        <v>9</v>
      </c>
      <c r="E67" s="10">
        <v>80</v>
      </c>
      <c r="F67" s="10">
        <v>3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40" t="s">
        <v>12</v>
      </c>
      <c r="B68" s="1" t="s">
        <v>81</v>
      </c>
      <c r="C68" s="10">
        <v>95</v>
      </c>
      <c r="D68" s="10">
        <v>2</v>
      </c>
      <c r="E68" s="10">
        <v>87</v>
      </c>
      <c r="F68" s="10">
        <v>6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40" t="s">
        <v>12</v>
      </c>
      <c r="B69" s="1" t="s">
        <v>82</v>
      </c>
      <c r="C69" s="10">
        <v>74</v>
      </c>
      <c r="D69" s="10">
        <v>1</v>
      </c>
      <c r="E69" s="10">
        <v>69</v>
      </c>
      <c r="F69" s="10">
        <v>4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40" t="s">
        <v>12</v>
      </c>
      <c r="B70" s="1" t="s">
        <v>83</v>
      </c>
      <c r="C70" s="10">
        <v>83</v>
      </c>
      <c r="D70" s="10">
        <v>3</v>
      </c>
      <c r="E70" s="10">
        <v>77</v>
      </c>
      <c r="F70" s="10">
        <v>3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40" t="s">
        <v>12</v>
      </c>
      <c r="B71" s="1" t="s">
        <v>84</v>
      </c>
      <c r="C71" s="10">
        <v>86</v>
      </c>
      <c r="D71" s="10">
        <v>5</v>
      </c>
      <c r="E71" s="10">
        <v>77</v>
      </c>
      <c r="F71" s="10">
        <v>4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40" t="s">
        <v>12</v>
      </c>
      <c r="B72" s="1" t="s">
        <v>85</v>
      </c>
      <c r="C72" s="10">
        <v>403</v>
      </c>
      <c r="D72" s="10">
        <v>10</v>
      </c>
      <c r="E72" s="10">
        <v>378</v>
      </c>
      <c r="F72" s="10">
        <v>15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40" t="s">
        <v>12</v>
      </c>
      <c r="B73" s="1" t="s">
        <v>86</v>
      </c>
      <c r="C73" s="10">
        <v>95</v>
      </c>
      <c r="D73" s="10">
        <v>2</v>
      </c>
      <c r="E73" s="10">
        <v>89</v>
      </c>
      <c r="F73" s="10">
        <v>4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40" t="s">
        <v>12</v>
      </c>
      <c r="B74" s="1" t="s">
        <v>87</v>
      </c>
      <c r="C74" s="10">
        <v>80</v>
      </c>
      <c r="D74" s="10">
        <v>4</v>
      </c>
      <c r="E74" s="10">
        <v>73</v>
      </c>
      <c r="F74" s="10">
        <v>3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40" t="s">
        <v>12</v>
      </c>
      <c r="B75" s="1" t="s">
        <v>88</v>
      </c>
      <c r="C75" s="10">
        <v>78</v>
      </c>
      <c r="D75" s="10">
        <v>2</v>
      </c>
      <c r="E75" s="10">
        <v>73</v>
      </c>
      <c r="F75" s="10">
        <v>3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40" t="s">
        <v>12</v>
      </c>
      <c r="B76" s="1" t="s">
        <v>89</v>
      </c>
      <c r="C76" s="10">
        <v>83</v>
      </c>
      <c r="D76" s="10">
        <v>1</v>
      </c>
      <c r="E76" s="10">
        <v>79</v>
      </c>
      <c r="F76" s="10">
        <v>3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40" t="s">
        <v>12</v>
      </c>
      <c r="B77" s="1" t="s">
        <v>90</v>
      </c>
      <c r="C77" s="10">
        <v>67</v>
      </c>
      <c r="D77" s="10">
        <v>1</v>
      </c>
      <c r="E77" s="10">
        <v>64</v>
      </c>
      <c r="F77" s="10">
        <v>2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40" t="s">
        <v>12</v>
      </c>
      <c r="B78" s="1" t="s">
        <v>91</v>
      </c>
      <c r="C78" s="10">
        <v>348</v>
      </c>
      <c r="D78" s="10">
        <v>12</v>
      </c>
      <c r="E78" s="10">
        <v>309</v>
      </c>
      <c r="F78" s="10">
        <v>27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40" t="s">
        <v>12</v>
      </c>
      <c r="B79" s="1" t="s">
        <v>92</v>
      </c>
      <c r="C79" s="10">
        <v>78</v>
      </c>
      <c r="D79" s="10">
        <v>4</v>
      </c>
      <c r="E79" s="10">
        <v>69</v>
      </c>
      <c r="F79" s="10">
        <v>5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40" t="s">
        <v>12</v>
      </c>
      <c r="B80" s="1" t="s">
        <v>93</v>
      </c>
      <c r="C80" s="10">
        <v>61</v>
      </c>
      <c r="D80" s="10">
        <v>1</v>
      </c>
      <c r="E80" s="10">
        <v>55</v>
      </c>
      <c r="F80" s="10">
        <v>5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40" t="s">
        <v>12</v>
      </c>
      <c r="B81" s="1" t="s">
        <v>94</v>
      </c>
      <c r="C81" s="10">
        <v>79</v>
      </c>
      <c r="D81" s="10">
        <v>3</v>
      </c>
      <c r="E81" s="10">
        <v>74</v>
      </c>
      <c r="F81" s="10">
        <v>2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40" t="s">
        <v>12</v>
      </c>
      <c r="B82" s="1" t="s">
        <v>95</v>
      </c>
      <c r="C82" s="10">
        <v>60</v>
      </c>
      <c r="D82" s="10">
        <v>2</v>
      </c>
      <c r="E82" s="10">
        <v>49</v>
      </c>
      <c r="F82" s="10">
        <v>9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40" t="s">
        <v>12</v>
      </c>
      <c r="B83" s="1" t="s">
        <v>96</v>
      </c>
      <c r="C83" s="10">
        <v>70</v>
      </c>
      <c r="D83" s="10">
        <v>2</v>
      </c>
      <c r="E83" s="10">
        <v>62</v>
      </c>
      <c r="F83" s="10">
        <v>6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40" t="s">
        <v>12</v>
      </c>
      <c r="B84" s="1" t="s">
        <v>97</v>
      </c>
      <c r="C84" s="10">
        <v>316</v>
      </c>
      <c r="D84" s="10">
        <v>11</v>
      </c>
      <c r="E84" s="10">
        <v>270</v>
      </c>
      <c r="F84" s="10">
        <v>35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40" t="s">
        <v>12</v>
      </c>
      <c r="B85" s="1" t="s">
        <v>98</v>
      </c>
      <c r="C85" s="10">
        <v>68</v>
      </c>
      <c r="D85" s="10">
        <v>4</v>
      </c>
      <c r="E85" s="10">
        <v>58</v>
      </c>
      <c r="F85" s="10">
        <v>6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40" t="s">
        <v>12</v>
      </c>
      <c r="B86" s="1" t="s">
        <v>99</v>
      </c>
      <c r="C86" s="10">
        <v>78</v>
      </c>
      <c r="D86" s="10">
        <v>4</v>
      </c>
      <c r="E86" s="10">
        <v>63</v>
      </c>
      <c r="F86" s="10">
        <v>11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40" t="s">
        <v>12</v>
      </c>
      <c r="B87" s="1" t="s">
        <v>100</v>
      </c>
      <c r="C87" s="10">
        <v>65</v>
      </c>
      <c r="D87" s="10">
        <v>2</v>
      </c>
      <c r="E87" s="10">
        <v>57</v>
      </c>
      <c r="F87" s="10">
        <v>6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40" t="s">
        <v>12</v>
      </c>
      <c r="B88" s="1" t="s">
        <v>101</v>
      </c>
      <c r="C88" s="10">
        <v>58</v>
      </c>
      <c r="D88" s="10" t="s">
        <v>149</v>
      </c>
      <c r="E88" s="10">
        <v>51</v>
      </c>
      <c r="F88" s="10">
        <v>7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40" t="s">
        <v>12</v>
      </c>
      <c r="B89" s="1" t="s">
        <v>102</v>
      </c>
      <c r="C89" s="10">
        <v>47</v>
      </c>
      <c r="D89" s="10">
        <v>1</v>
      </c>
      <c r="E89" s="10">
        <v>41</v>
      </c>
      <c r="F89" s="10">
        <v>5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40" t="s">
        <v>12</v>
      </c>
      <c r="B90" s="1" t="s">
        <v>103</v>
      </c>
      <c r="C90" s="10">
        <v>236</v>
      </c>
      <c r="D90" s="10">
        <v>15</v>
      </c>
      <c r="E90" s="10">
        <v>191</v>
      </c>
      <c r="F90" s="10">
        <v>30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40" t="s">
        <v>12</v>
      </c>
      <c r="B91" s="1" t="s">
        <v>104</v>
      </c>
      <c r="C91" s="10">
        <v>54</v>
      </c>
      <c r="D91" s="10">
        <v>4</v>
      </c>
      <c r="E91" s="10">
        <v>45</v>
      </c>
      <c r="F91" s="10">
        <v>5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40" t="s">
        <v>12</v>
      </c>
      <c r="B92" s="1" t="s">
        <v>105</v>
      </c>
      <c r="C92" s="10">
        <v>49</v>
      </c>
      <c r="D92" s="10">
        <v>3</v>
      </c>
      <c r="E92" s="10">
        <v>38</v>
      </c>
      <c r="F92" s="10">
        <v>8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40" t="s">
        <v>12</v>
      </c>
      <c r="B93" s="1" t="s">
        <v>106</v>
      </c>
      <c r="C93" s="10">
        <v>58</v>
      </c>
      <c r="D93" s="10">
        <v>6</v>
      </c>
      <c r="E93" s="10">
        <v>44</v>
      </c>
      <c r="F93" s="10">
        <v>8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40" t="s">
        <v>12</v>
      </c>
      <c r="B94" s="1" t="s">
        <v>107</v>
      </c>
      <c r="C94" s="10">
        <v>54</v>
      </c>
      <c r="D94" s="10">
        <v>1</v>
      </c>
      <c r="E94" s="10">
        <v>46</v>
      </c>
      <c r="F94" s="10">
        <v>7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40" t="s">
        <v>12</v>
      </c>
      <c r="B95" s="1" t="s">
        <v>108</v>
      </c>
      <c r="C95" s="10">
        <v>21</v>
      </c>
      <c r="D95" s="10">
        <v>1</v>
      </c>
      <c r="E95" s="10">
        <v>18</v>
      </c>
      <c r="F95" s="10">
        <v>2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40" t="s">
        <v>12</v>
      </c>
      <c r="B96" s="1" t="s">
        <v>109</v>
      </c>
      <c r="C96" s="10">
        <v>130</v>
      </c>
      <c r="D96" s="10">
        <v>7</v>
      </c>
      <c r="E96" s="10">
        <v>110</v>
      </c>
      <c r="F96" s="10">
        <v>13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40" t="s">
        <v>12</v>
      </c>
      <c r="B97" s="1" t="s">
        <v>110</v>
      </c>
      <c r="C97" s="10">
        <v>25</v>
      </c>
      <c r="D97" s="10">
        <v>4</v>
      </c>
      <c r="E97" s="10">
        <v>18</v>
      </c>
      <c r="F97" s="10">
        <v>3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40" t="s">
        <v>12</v>
      </c>
      <c r="B98" s="1" t="s">
        <v>111</v>
      </c>
      <c r="C98" s="10">
        <v>29</v>
      </c>
      <c r="D98" s="10">
        <v>1</v>
      </c>
      <c r="E98" s="10">
        <v>25</v>
      </c>
      <c r="F98" s="10">
        <v>3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40" t="s">
        <v>12</v>
      </c>
      <c r="B99" s="1" t="s">
        <v>112</v>
      </c>
      <c r="C99" s="10">
        <v>37</v>
      </c>
      <c r="D99" s="10" t="s">
        <v>149</v>
      </c>
      <c r="E99" s="10">
        <v>33</v>
      </c>
      <c r="F99" s="10">
        <v>4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40" t="s">
        <v>12</v>
      </c>
      <c r="B100" s="1" t="s">
        <v>113</v>
      </c>
      <c r="C100" s="10">
        <v>23</v>
      </c>
      <c r="D100" s="10" t="s">
        <v>149</v>
      </c>
      <c r="E100" s="10">
        <v>21</v>
      </c>
      <c r="F100" s="10">
        <v>2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40" t="s">
        <v>12</v>
      </c>
      <c r="B101" s="1" t="s">
        <v>114</v>
      </c>
      <c r="C101" s="10">
        <v>16</v>
      </c>
      <c r="D101" s="10">
        <v>2</v>
      </c>
      <c r="E101" s="10">
        <v>13</v>
      </c>
      <c r="F101" s="10">
        <v>1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40" t="s">
        <v>12</v>
      </c>
      <c r="B102" s="1" t="s">
        <v>115</v>
      </c>
      <c r="C102" s="10">
        <v>72</v>
      </c>
      <c r="D102" s="10">
        <v>4</v>
      </c>
      <c r="E102" s="10">
        <v>55</v>
      </c>
      <c r="F102" s="10">
        <v>13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40" t="s">
        <v>12</v>
      </c>
      <c r="B103" s="1" t="s">
        <v>116</v>
      </c>
      <c r="C103" s="10">
        <v>18</v>
      </c>
      <c r="D103" s="10">
        <v>1</v>
      </c>
      <c r="E103" s="10">
        <v>15</v>
      </c>
      <c r="F103" s="10">
        <v>2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40" t="s">
        <v>12</v>
      </c>
      <c r="B104" s="1" t="s">
        <v>117</v>
      </c>
      <c r="C104" s="10">
        <v>18</v>
      </c>
      <c r="D104" s="10">
        <v>1</v>
      </c>
      <c r="E104" s="10">
        <v>12</v>
      </c>
      <c r="F104" s="10">
        <v>5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40" t="s">
        <v>12</v>
      </c>
      <c r="B105" s="1" t="s">
        <v>118</v>
      </c>
      <c r="C105" s="10">
        <v>14</v>
      </c>
      <c r="D105" s="10" t="s">
        <v>149</v>
      </c>
      <c r="E105" s="10">
        <v>13</v>
      </c>
      <c r="F105" s="10">
        <v>1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40" t="s">
        <v>12</v>
      </c>
      <c r="B106" s="1" t="s">
        <v>119</v>
      </c>
      <c r="C106" s="10">
        <v>13</v>
      </c>
      <c r="D106" s="10">
        <v>1</v>
      </c>
      <c r="E106" s="10">
        <v>10</v>
      </c>
      <c r="F106" s="10">
        <v>2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40" t="s">
        <v>12</v>
      </c>
      <c r="B107" s="1" t="s">
        <v>120</v>
      </c>
      <c r="C107" s="10">
        <v>9</v>
      </c>
      <c r="D107" s="10">
        <v>1</v>
      </c>
      <c r="E107" s="10">
        <v>5</v>
      </c>
      <c r="F107" s="10">
        <v>3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40" t="s">
        <v>12</v>
      </c>
      <c r="B108" s="1" t="s">
        <v>121</v>
      </c>
      <c r="C108" s="10">
        <v>49</v>
      </c>
      <c r="D108" s="10">
        <v>4</v>
      </c>
      <c r="E108" s="10">
        <v>31</v>
      </c>
      <c r="F108" s="10">
        <v>14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40" t="s">
        <v>12</v>
      </c>
      <c r="B109" s="1" t="s">
        <v>122</v>
      </c>
      <c r="C109" s="10">
        <v>16</v>
      </c>
      <c r="D109" s="10">
        <v>1</v>
      </c>
      <c r="E109" s="10">
        <v>10</v>
      </c>
      <c r="F109" s="10">
        <v>5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40" t="s">
        <v>12</v>
      </c>
      <c r="B110" s="1" t="s">
        <v>123</v>
      </c>
      <c r="C110" s="10">
        <v>9</v>
      </c>
      <c r="D110" s="10">
        <v>1</v>
      </c>
      <c r="E110" s="10">
        <v>6</v>
      </c>
      <c r="F110" s="10">
        <v>2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40" t="s">
        <v>12</v>
      </c>
      <c r="B111" s="1" t="s">
        <v>124</v>
      </c>
      <c r="C111" s="10">
        <v>6</v>
      </c>
      <c r="D111" s="10">
        <v>1</v>
      </c>
      <c r="E111" s="10">
        <v>2</v>
      </c>
      <c r="F111" s="10">
        <v>3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40" t="s">
        <v>12</v>
      </c>
      <c r="B112" s="1" t="s">
        <v>125</v>
      </c>
      <c r="C112" s="10">
        <v>10</v>
      </c>
      <c r="D112" s="10">
        <v>1</v>
      </c>
      <c r="E112" s="10">
        <v>7</v>
      </c>
      <c r="F112" s="10">
        <v>2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40" t="s">
        <v>12</v>
      </c>
      <c r="B113" s="1" t="s">
        <v>126</v>
      </c>
      <c r="C113" s="10">
        <v>8</v>
      </c>
      <c r="D113" s="10" t="s">
        <v>149</v>
      </c>
      <c r="E113" s="10">
        <v>6</v>
      </c>
      <c r="F113" s="10">
        <v>2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40" t="s">
        <v>12</v>
      </c>
      <c r="B114" s="1" t="s">
        <v>127</v>
      </c>
      <c r="C114" s="10">
        <v>17</v>
      </c>
      <c r="D114" s="10">
        <v>2</v>
      </c>
      <c r="E114" s="10">
        <v>12</v>
      </c>
      <c r="F114" s="10">
        <v>3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9" t="s">
        <v>128</v>
      </c>
      <c r="B115" s="4" t="s">
        <v>12</v>
      </c>
      <c r="C115" s="3">
        <v>4381</v>
      </c>
      <c r="D115" s="3">
        <v>1586</v>
      </c>
      <c r="E115" s="3">
        <v>2440</v>
      </c>
      <c r="F115" s="3">
        <v>355</v>
      </c>
    </row>
    <row r="116" spans="1:11" ht="12" customHeight="1">
      <c r="A116" s="40" t="s">
        <v>12</v>
      </c>
      <c r="B116" s="1" t="s">
        <v>19</v>
      </c>
      <c r="C116" s="10">
        <v>370</v>
      </c>
      <c r="D116" s="10">
        <v>139</v>
      </c>
      <c r="E116" s="10">
        <v>19</v>
      </c>
      <c r="F116" s="10">
        <v>212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40" t="s">
        <v>12</v>
      </c>
      <c r="B117" s="1" t="s">
        <v>20</v>
      </c>
      <c r="C117" s="10">
        <v>66</v>
      </c>
      <c r="D117" s="10">
        <v>2</v>
      </c>
      <c r="E117" s="10">
        <v>5</v>
      </c>
      <c r="F117" s="10">
        <v>59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40" t="s">
        <v>12</v>
      </c>
      <c r="B118" s="1" t="s">
        <v>21</v>
      </c>
      <c r="C118" s="10">
        <v>67</v>
      </c>
      <c r="D118" s="10">
        <v>7</v>
      </c>
      <c r="E118" s="10">
        <v>1</v>
      </c>
      <c r="F118" s="10">
        <v>59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40" t="s">
        <v>12</v>
      </c>
      <c r="B119" s="1" t="s">
        <v>22</v>
      </c>
      <c r="C119" s="10">
        <v>80</v>
      </c>
      <c r="D119" s="10">
        <v>18</v>
      </c>
      <c r="E119" s="10">
        <v>8</v>
      </c>
      <c r="F119" s="10">
        <v>54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40" t="s">
        <v>12</v>
      </c>
      <c r="B120" s="1" t="s">
        <v>23</v>
      </c>
      <c r="C120" s="10">
        <v>85</v>
      </c>
      <c r="D120" s="10">
        <v>44</v>
      </c>
      <c r="E120" s="10">
        <v>5</v>
      </c>
      <c r="F120" s="10">
        <v>36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40" t="s">
        <v>12</v>
      </c>
      <c r="B121" s="1" t="s">
        <v>24</v>
      </c>
      <c r="C121" s="10">
        <v>72</v>
      </c>
      <c r="D121" s="10">
        <v>68</v>
      </c>
      <c r="E121" s="10" t="s">
        <v>149</v>
      </c>
      <c r="F121" s="10">
        <v>4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40" t="s">
        <v>12</v>
      </c>
      <c r="B122" s="1" t="s">
        <v>25</v>
      </c>
      <c r="C122" s="10">
        <v>388</v>
      </c>
      <c r="D122" s="10">
        <v>382</v>
      </c>
      <c r="E122" s="10">
        <v>3</v>
      </c>
      <c r="F122" s="10">
        <v>3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40" t="s">
        <v>12</v>
      </c>
      <c r="B123" s="1" t="s">
        <v>26</v>
      </c>
      <c r="C123" s="10">
        <v>64</v>
      </c>
      <c r="D123" s="10">
        <v>64</v>
      </c>
      <c r="E123" s="10" t="s">
        <v>149</v>
      </c>
      <c r="F123" s="10" t="s">
        <v>149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40" t="s">
        <v>12</v>
      </c>
      <c r="B124" s="1" t="s">
        <v>27</v>
      </c>
      <c r="C124" s="10">
        <v>55</v>
      </c>
      <c r="D124" s="10">
        <v>54</v>
      </c>
      <c r="E124" s="10" t="s">
        <v>149</v>
      </c>
      <c r="F124" s="10">
        <v>1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40" t="s">
        <v>12</v>
      </c>
      <c r="B125" s="1" t="s">
        <v>28</v>
      </c>
      <c r="C125" s="10">
        <v>101</v>
      </c>
      <c r="D125" s="10">
        <v>98</v>
      </c>
      <c r="E125" s="10">
        <v>1</v>
      </c>
      <c r="F125" s="10">
        <v>2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40" t="s">
        <v>12</v>
      </c>
      <c r="B126" s="1" t="s">
        <v>29</v>
      </c>
      <c r="C126" s="10">
        <v>77</v>
      </c>
      <c r="D126" s="10">
        <v>76</v>
      </c>
      <c r="E126" s="10">
        <v>1</v>
      </c>
      <c r="F126" s="10" t="s">
        <v>149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40" t="s">
        <v>12</v>
      </c>
      <c r="B127" s="1" t="s">
        <v>30</v>
      </c>
      <c r="C127" s="10">
        <v>91</v>
      </c>
      <c r="D127" s="10">
        <v>90</v>
      </c>
      <c r="E127" s="10">
        <v>1</v>
      </c>
      <c r="F127" s="10" t="s">
        <v>149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40" t="s">
        <v>12</v>
      </c>
      <c r="B128" s="1" t="s">
        <v>31</v>
      </c>
      <c r="C128" s="10">
        <v>387</v>
      </c>
      <c r="D128" s="10">
        <v>379</v>
      </c>
      <c r="E128" s="10">
        <v>6</v>
      </c>
      <c r="F128" s="10">
        <v>2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40" t="s">
        <v>12</v>
      </c>
      <c r="B129" s="1" t="s">
        <v>32</v>
      </c>
      <c r="C129" s="10">
        <v>96</v>
      </c>
      <c r="D129" s="10">
        <v>94</v>
      </c>
      <c r="E129" s="10">
        <v>1</v>
      </c>
      <c r="F129" s="10">
        <v>1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40" t="s">
        <v>12</v>
      </c>
      <c r="B130" s="1" t="s">
        <v>33</v>
      </c>
      <c r="C130" s="10">
        <v>89</v>
      </c>
      <c r="D130" s="10">
        <v>89</v>
      </c>
      <c r="E130" s="10" t="s">
        <v>149</v>
      </c>
      <c r="F130" s="10" t="s">
        <v>149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40" t="s">
        <v>12</v>
      </c>
      <c r="B131" s="1" t="s">
        <v>34</v>
      </c>
      <c r="C131" s="10">
        <v>50</v>
      </c>
      <c r="D131" s="10">
        <v>50</v>
      </c>
      <c r="E131" s="10" t="s">
        <v>149</v>
      </c>
      <c r="F131" s="10" t="s">
        <v>149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40" t="s">
        <v>12</v>
      </c>
      <c r="B132" s="1" t="s">
        <v>35</v>
      </c>
      <c r="C132" s="10">
        <v>74</v>
      </c>
      <c r="D132" s="10">
        <v>72</v>
      </c>
      <c r="E132" s="10">
        <v>1</v>
      </c>
      <c r="F132" s="10">
        <v>1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40" t="s">
        <v>12</v>
      </c>
      <c r="B133" s="1" t="s">
        <v>36</v>
      </c>
      <c r="C133" s="10">
        <v>78</v>
      </c>
      <c r="D133" s="10">
        <v>74</v>
      </c>
      <c r="E133" s="10">
        <v>4</v>
      </c>
      <c r="F133" s="10" t="s">
        <v>149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40" t="s">
        <v>12</v>
      </c>
      <c r="B134" s="1" t="s">
        <v>37</v>
      </c>
      <c r="C134" s="10">
        <v>332</v>
      </c>
      <c r="D134" s="10">
        <v>272</v>
      </c>
      <c r="E134" s="10">
        <v>55</v>
      </c>
      <c r="F134" s="10">
        <v>5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40" t="s">
        <v>12</v>
      </c>
      <c r="B135" s="1" t="s">
        <v>38</v>
      </c>
      <c r="C135" s="10">
        <v>58</v>
      </c>
      <c r="D135" s="10">
        <v>57</v>
      </c>
      <c r="E135" s="10" t="s">
        <v>149</v>
      </c>
      <c r="F135" s="10">
        <v>1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40" t="s">
        <v>12</v>
      </c>
      <c r="B136" s="1" t="s">
        <v>39</v>
      </c>
      <c r="C136" s="10">
        <v>71</v>
      </c>
      <c r="D136" s="10">
        <v>66</v>
      </c>
      <c r="E136" s="10">
        <v>5</v>
      </c>
      <c r="F136" s="10" t="s">
        <v>149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40" t="s">
        <v>12</v>
      </c>
      <c r="B137" s="1" t="s">
        <v>40</v>
      </c>
      <c r="C137" s="10">
        <v>81</v>
      </c>
      <c r="D137" s="10">
        <v>67</v>
      </c>
      <c r="E137" s="10">
        <v>13</v>
      </c>
      <c r="F137" s="10">
        <v>1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40" t="s">
        <v>12</v>
      </c>
      <c r="B138" s="1" t="s">
        <v>41</v>
      </c>
      <c r="C138" s="10">
        <v>69</v>
      </c>
      <c r="D138" s="10">
        <v>47</v>
      </c>
      <c r="E138" s="10">
        <v>20</v>
      </c>
      <c r="F138" s="10">
        <v>2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40" t="s">
        <v>12</v>
      </c>
      <c r="B139" s="1" t="s">
        <v>42</v>
      </c>
      <c r="C139" s="10">
        <v>53</v>
      </c>
      <c r="D139" s="10">
        <v>35</v>
      </c>
      <c r="E139" s="10">
        <v>17</v>
      </c>
      <c r="F139" s="10">
        <v>1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40" t="s">
        <v>12</v>
      </c>
      <c r="B140" s="1" t="s">
        <v>43</v>
      </c>
      <c r="C140" s="10">
        <v>325</v>
      </c>
      <c r="D140" s="10">
        <v>129</v>
      </c>
      <c r="E140" s="10">
        <v>191</v>
      </c>
      <c r="F140" s="10">
        <v>5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40" t="s">
        <v>12</v>
      </c>
      <c r="B141" s="1" t="s">
        <v>44</v>
      </c>
      <c r="C141" s="10">
        <v>65</v>
      </c>
      <c r="D141" s="10">
        <v>35</v>
      </c>
      <c r="E141" s="10">
        <v>30</v>
      </c>
      <c r="F141" s="10" t="s">
        <v>149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40" t="s">
        <v>12</v>
      </c>
      <c r="B142" s="1" t="s">
        <v>45</v>
      </c>
      <c r="C142" s="10">
        <v>67</v>
      </c>
      <c r="D142" s="10">
        <v>26</v>
      </c>
      <c r="E142" s="10">
        <v>38</v>
      </c>
      <c r="F142" s="10">
        <v>3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40" t="s">
        <v>12</v>
      </c>
      <c r="B143" s="1" t="s">
        <v>46</v>
      </c>
      <c r="C143" s="10">
        <v>67</v>
      </c>
      <c r="D143" s="10">
        <v>26</v>
      </c>
      <c r="E143" s="10">
        <v>40</v>
      </c>
      <c r="F143" s="10">
        <v>1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40" t="s">
        <v>12</v>
      </c>
      <c r="B144" s="1" t="s">
        <v>47</v>
      </c>
      <c r="C144" s="10">
        <v>58</v>
      </c>
      <c r="D144" s="10">
        <v>20</v>
      </c>
      <c r="E144" s="10">
        <v>38</v>
      </c>
      <c r="F144" s="10" t="s">
        <v>149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40" t="s">
        <v>12</v>
      </c>
      <c r="B145" s="1" t="s">
        <v>48</v>
      </c>
      <c r="C145" s="10">
        <v>68</v>
      </c>
      <c r="D145" s="10">
        <v>22</v>
      </c>
      <c r="E145" s="10">
        <v>45</v>
      </c>
      <c r="F145" s="10">
        <v>1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40" t="s">
        <v>12</v>
      </c>
      <c r="B146" s="1" t="s">
        <v>49</v>
      </c>
      <c r="C146" s="10">
        <v>377</v>
      </c>
      <c r="D146" s="10">
        <v>82</v>
      </c>
      <c r="E146" s="10">
        <v>287</v>
      </c>
      <c r="F146" s="10">
        <v>8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40" t="s">
        <v>12</v>
      </c>
      <c r="B147" s="1" t="s">
        <v>50</v>
      </c>
      <c r="C147" s="10">
        <v>71</v>
      </c>
      <c r="D147" s="10">
        <v>16</v>
      </c>
      <c r="E147" s="10">
        <v>53</v>
      </c>
      <c r="F147" s="10">
        <v>2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40" t="s">
        <v>12</v>
      </c>
      <c r="B148" s="1" t="s">
        <v>51</v>
      </c>
      <c r="C148" s="10">
        <v>72</v>
      </c>
      <c r="D148" s="10">
        <v>16</v>
      </c>
      <c r="E148" s="10">
        <v>55</v>
      </c>
      <c r="F148" s="10">
        <v>1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40" t="s">
        <v>12</v>
      </c>
      <c r="B149" s="1" t="s">
        <v>52</v>
      </c>
      <c r="C149" s="10">
        <v>70</v>
      </c>
      <c r="D149" s="10">
        <v>13</v>
      </c>
      <c r="E149" s="10">
        <v>54</v>
      </c>
      <c r="F149" s="10">
        <v>3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40" t="s">
        <v>12</v>
      </c>
      <c r="B150" s="1" t="s">
        <v>53</v>
      </c>
      <c r="C150" s="10">
        <v>82</v>
      </c>
      <c r="D150" s="10">
        <v>19</v>
      </c>
      <c r="E150" s="10">
        <v>62</v>
      </c>
      <c r="F150" s="10">
        <v>1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40" t="s">
        <v>12</v>
      </c>
      <c r="B151" s="1" t="s">
        <v>54</v>
      </c>
      <c r="C151" s="10">
        <v>82</v>
      </c>
      <c r="D151" s="10">
        <v>18</v>
      </c>
      <c r="E151" s="10">
        <v>63</v>
      </c>
      <c r="F151" s="10">
        <v>1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40" t="s">
        <v>12</v>
      </c>
      <c r="B152" s="1" t="s">
        <v>55</v>
      </c>
      <c r="C152" s="10">
        <v>384</v>
      </c>
      <c r="D152" s="10">
        <v>68</v>
      </c>
      <c r="E152" s="10">
        <v>299</v>
      </c>
      <c r="F152" s="10">
        <v>17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40" t="s">
        <v>12</v>
      </c>
      <c r="B153" s="1" t="s">
        <v>56</v>
      </c>
      <c r="C153" s="10">
        <v>77</v>
      </c>
      <c r="D153" s="10">
        <v>13</v>
      </c>
      <c r="E153" s="10">
        <v>61</v>
      </c>
      <c r="F153" s="10">
        <v>3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40" t="s">
        <v>12</v>
      </c>
      <c r="B154" s="1" t="s">
        <v>57</v>
      </c>
      <c r="C154" s="10">
        <v>87</v>
      </c>
      <c r="D154" s="10">
        <v>13</v>
      </c>
      <c r="E154" s="10">
        <v>73</v>
      </c>
      <c r="F154" s="10">
        <v>1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40" t="s">
        <v>12</v>
      </c>
      <c r="B155" s="1" t="s">
        <v>58</v>
      </c>
      <c r="C155" s="10">
        <v>75</v>
      </c>
      <c r="D155" s="10">
        <v>19</v>
      </c>
      <c r="E155" s="10">
        <v>53</v>
      </c>
      <c r="F155" s="10">
        <v>3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40" t="s">
        <v>12</v>
      </c>
      <c r="B156" s="1" t="s">
        <v>59</v>
      </c>
      <c r="C156" s="10">
        <v>85</v>
      </c>
      <c r="D156" s="10">
        <v>15</v>
      </c>
      <c r="E156" s="10">
        <v>66</v>
      </c>
      <c r="F156" s="10">
        <v>4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40" t="s">
        <v>12</v>
      </c>
      <c r="B157" s="1" t="s">
        <v>60</v>
      </c>
      <c r="C157" s="10">
        <v>60</v>
      </c>
      <c r="D157" s="10">
        <v>8</v>
      </c>
      <c r="E157" s="10">
        <v>46</v>
      </c>
      <c r="F157" s="10">
        <v>6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40" t="s">
        <v>12</v>
      </c>
      <c r="B158" s="1" t="s">
        <v>61</v>
      </c>
      <c r="C158" s="10">
        <v>299</v>
      </c>
      <c r="D158" s="10">
        <v>38</v>
      </c>
      <c r="E158" s="10">
        <v>254</v>
      </c>
      <c r="F158" s="10">
        <v>7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40" t="s">
        <v>12</v>
      </c>
      <c r="B159" s="1" t="s">
        <v>62</v>
      </c>
      <c r="C159" s="10">
        <v>59</v>
      </c>
      <c r="D159" s="10">
        <v>7</v>
      </c>
      <c r="E159" s="10">
        <v>52</v>
      </c>
      <c r="F159" s="10" t="s">
        <v>149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40" t="s">
        <v>12</v>
      </c>
      <c r="B160" s="1" t="s">
        <v>63</v>
      </c>
      <c r="C160" s="10">
        <v>63</v>
      </c>
      <c r="D160" s="10">
        <v>4</v>
      </c>
      <c r="E160" s="10">
        <v>55</v>
      </c>
      <c r="F160" s="10">
        <v>4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40" t="s">
        <v>12</v>
      </c>
      <c r="B161" s="1" t="s">
        <v>64</v>
      </c>
      <c r="C161" s="10">
        <v>53</v>
      </c>
      <c r="D161" s="10">
        <v>12</v>
      </c>
      <c r="E161" s="10">
        <v>39</v>
      </c>
      <c r="F161" s="10">
        <v>2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40" t="s">
        <v>12</v>
      </c>
      <c r="B162" s="1" t="s">
        <v>65</v>
      </c>
      <c r="C162" s="10">
        <v>51</v>
      </c>
      <c r="D162" s="10">
        <v>10</v>
      </c>
      <c r="E162" s="10">
        <v>41</v>
      </c>
      <c r="F162" s="10" t="s">
        <v>149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40" t="s">
        <v>12</v>
      </c>
      <c r="B163" s="1" t="s">
        <v>66</v>
      </c>
      <c r="C163" s="10">
        <v>73</v>
      </c>
      <c r="D163" s="10">
        <v>5</v>
      </c>
      <c r="E163" s="10">
        <v>67</v>
      </c>
      <c r="F163" s="10">
        <v>1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40" t="s">
        <v>12</v>
      </c>
      <c r="B164" s="1" t="s">
        <v>67</v>
      </c>
      <c r="C164" s="10">
        <v>289</v>
      </c>
      <c r="D164" s="10">
        <v>20</v>
      </c>
      <c r="E164" s="10">
        <v>259</v>
      </c>
      <c r="F164" s="10">
        <v>10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40" t="s">
        <v>12</v>
      </c>
      <c r="B165" s="1" t="s">
        <v>68</v>
      </c>
      <c r="C165" s="10">
        <v>76</v>
      </c>
      <c r="D165" s="10">
        <v>5</v>
      </c>
      <c r="E165" s="10">
        <v>69</v>
      </c>
      <c r="F165" s="10">
        <v>2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40" t="s">
        <v>12</v>
      </c>
      <c r="B166" s="1" t="s">
        <v>69</v>
      </c>
      <c r="C166" s="10">
        <v>50</v>
      </c>
      <c r="D166" s="10">
        <v>3</v>
      </c>
      <c r="E166" s="10">
        <v>44</v>
      </c>
      <c r="F166" s="10">
        <v>3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40" t="s">
        <v>12</v>
      </c>
      <c r="B167" s="1" t="s">
        <v>70</v>
      </c>
      <c r="C167" s="10">
        <v>61</v>
      </c>
      <c r="D167" s="10">
        <v>6</v>
      </c>
      <c r="E167" s="10">
        <v>51</v>
      </c>
      <c r="F167" s="10">
        <v>4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40" t="s">
        <v>12</v>
      </c>
      <c r="B168" s="1" t="s">
        <v>71</v>
      </c>
      <c r="C168" s="10">
        <v>50</v>
      </c>
      <c r="D168" s="10">
        <v>4</v>
      </c>
      <c r="E168" s="10">
        <v>45</v>
      </c>
      <c r="F168" s="10">
        <v>1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40" t="s">
        <v>12</v>
      </c>
      <c r="B169" s="1" t="s">
        <v>72</v>
      </c>
      <c r="C169" s="10">
        <v>52</v>
      </c>
      <c r="D169" s="10">
        <v>2</v>
      </c>
      <c r="E169" s="10">
        <v>50</v>
      </c>
      <c r="F169" s="10" t="s">
        <v>149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40" t="s">
        <v>12</v>
      </c>
      <c r="B170" s="1" t="s">
        <v>73</v>
      </c>
      <c r="C170" s="10">
        <v>290</v>
      </c>
      <c r="D170" s="10">
        <v>34</v>
      </c>
      <c r="E170" s="10">
        <v>247</v>
      </c>
      <c r="F170" s="10">
        <v>9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40" t="s">
        <v>12</v>
      </c>
      <c r="B171" s="1" t="s">
        <v>74</v>
      </c>
      <c r="C171" s="10">
        <v>51</v>
      </c>
      <c r="D171" s="10">
        <v>3</v>
      </c>
      <c r="E171" s="10">
        <v>46</v>
      </c>
      <c r="F171" s="10">
        <v>2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40" t="s">
        <v>12</v>
      </c>
      <c r="B172" s="1" t="s">
        <v>75</v>
      </c>
      <c r="C172" s="10">
        <v>63</v>
      </c>
      <c r="D172" s="10">
        <v>8</v>
      </c>
      <c r="E172" s="10">
        <v>54</v>
      </c>
      <c r="F172" s="10">
        <v>1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40" t="s">
        <v>12</v>
      </c>
      <c r="B173" s="1" t="s">
        <v>76</v>
      </c>
      <c r="C173" s="10">
        <v>60</v>
      </c>
      <c r="D173" s="10">
        <v>6</v>
      </c>
      <c r="E173" s="10">
        <v>52</v>
      </c>
      <c r="F173" s="10">
        <v>2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40" t="s">
        <v>12</v>
      </c>
      <c r="B174" s="1" t="s">
        <v>77</v>
      </c>
      <c r="C174" s="10">
        <v>56</v>
      </c>
      <c r="D174" s="10">
        <v>13</v>
      </c>
      <c r="E174" s="10">
        <v>41</v>
      </c>
      <c r="F174" s="10">
        <v>2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40" t="s">
        <v>12</v>
      </c>
      <c r="B175" s="1" t="s">
        <v>78</v>
      </c>
      <c r="C175" s="10">
        <v>60</v>
      </c>
      <c r="D175" s="10">
        <v>4</v>
      </c>
      <c r="E175" s="10">
        <v>54</v>
      </c>
      <c r="F175" s="10">
        <v>2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40" t="s">
        <v>12</v>
      </c>
      <c r="B176" s="1" t="s">
        <v>79</v>
      </c>
      <c r="C176" s="10">
        <v>201</v>
      </c>
      <c r="D176" s="10">
        <v>8</v>
      </c>
      <c r="E176" s="10">
        <v>186</v>
      </c>
      <c r="F176" s="10">
        <v>7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40" t="s">
        <v>12</v>
      </c>
      <c r="B177" s="1" t="s">
        <v>80</v>
      </c>
      <c r="C177" s="10">
        <v>43</v>
      </c>
      <c r="D177" s="10">
        <v>4</v>
      </c>
      <c r="E177" s="10">
        <v>37</v>
      </c>
      <c r="F177" s="10">
        <v>2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40" t="s">
        <v>12</v>
      </c>
      <c r="B178" s="1" t="s">
        <v>81</v>
      </c>
      <c r="C178" s="10">
        <v>55</v>
      </c>
      <c r="D178" s="10">
        <v>2</v>
      </c>
      <c r="E178" s="10">
        <v>51</v>
      </c>
      <c r="F178" s="10">
        <v>2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40" t="s">
        <v>12</v>
      </c>
      <c r="B179" s="1" t="s">
        <v>82</v>
      </c>
      <c r="C179" s="10">
        <v>25</v>
      </c>
      <c r="D179" s="10" t="s">
        <v>149</v>
      </c>
      <c r="E179" s="10">
        <v>24</v>
      </c>
      <c r="F179" s="10">
        <v>1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40" t="s">
        <v>12</v>
      </c>
      <c r="B180" s="1" t="s">
        <v>83</v>
      </c>
      <c r="C180" s="10">
        <v>38</v>
      </c>
      <c r="D180" s="10">
        <v>1</v>
      </c>
      <c r="E180" s="10">
        <v>37</v>
      </c>
      <c r="F180" s="10" t="s">
        <v>149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40" t="s">
        <v>12</v>
      </c>
      <c r="B181" s="1" t="s">
        <v>84</v>
      </c>
      <c r="C181" s="10">
        <v>40</v>
      </c>
      <c r="D181" s="10">
        <v>1</v>
      </c>
      <c r="E181" s="10">
        <v>37</v>
      </c>
      <c r="F181" s="10">
        <v>2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40" t="s">
        <v>12</v>
      </c>
      <c r="B182" s="1" t="s">
        <v>85</v>
      </c>
      <c r="C182" s="10">
        <v>196</v>
      </c>
      <c r="D182" s="10">
        <v>8</v>
      </c>
      <c r="E182" s="10">
        <v>182</v>
      </c>
      <c r="F182" s="10">
        <v>6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40" t="s">
        <v>12</v>
      </c>
      <c r="B183" s="1" t="s">
        <v>86</v>
      </c>
      <c r="C183" s="10">
        <v>56</v>
      </c>
      <c r="D183" s="10">
        <v>1</v>
      </c>
      <c r="E183" s="10">
        <v>53</v>
      </c>
      <c r="F183" s="10">
        <v>2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40" t="s">
        <v>12</v>
      </c>
      <c r="B184" s="1" t="s">
        <v>87</v>
      </c>
      <c r="C184" s="10">
        <v>34</v>
      </c>
      <c r="D184" s="10">
        <v>3</v>
      </c>
      <c r="E184" s="10">
        <v>31</v>
      </c>
      <c r="F184" s="10" t="s">
        <v>149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40" t="s">
        <v>12</v>
      </c>
      <c r="B185" s="1" t="s">
        <v>88</v>
      </c>
      <c r="C185" s="10">
        <v>32</v>
      </c>
      <c r="D185" s="10">
        <v>2</v>
      </c>
      <c r="E185" s="10">
        <v>29</v>
      </c>
      <c r="F185" s="10">
        <v>1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40" t="s">
        <v>12</v>
      </c>
      <c r="B186" s="1" t="s">
        <v>89</v>
      </c>
      <c r="C186" s="10">
        <v>40</v>
      </c>
      <c r="D186" s="10">
        <v>1</v>
      </c>
      <c r="E186" s="10">
        <v>38</v>
      </c>
      <c r="F186" s="10">
        <v>1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40" t="s">
        <v>12</v>
      </c>
      <c r="B187" s="1" t="s">
        <v>90</v>
      </c>
      <c r="C187" s="10">
        <v>34</v>
      </c>
      <c r="D187" s="10">
        <v>1</v>
      </c>
      <c r="E187" s="10">
        <v>31</v>
      </c>
      <c r="F187" s="10">
        <v>2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40" t="s">
        <v>12</v>
      </c>
      <c r="B188" s="1" t="s">
        <v>91</v>
      </c>
      <c r="C188" s="10">
        <v>173</v>
      </c>
      <c r="D188" s="10">
        <v>7</v>
      </c>
      <c r="E188" s="10">
        <v>151</v>
      </c>
      <c r="F188" s="10">
        <v>15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40" t="s">
        <v>12</v>
      </c>
      <c r="B189" s="1" t="s">
        <v>92</v>
      </c>
      <c r="C189" s="10">
        <v>40</v>
      </c>
      <c r="D189" s="10">
        <v>2</v>
      </c>
      <c r="E189" s="10">
        <v>35</v>
      </c>
      <c r="F189" s="10">
        <v>3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40" t="s">
        <v>12</v>
      </c>
      <c r="B190" s="1" t="s">
        <v>93</v>
      </c>
      <c r="C190" s="10">
        <v>23</v>
      </c>
      <c r="D190" s="10">
        <v>1</v>
      </c>
      <c r="E190" s="10">
        <v>21</v>
      </c>
      <c r="F190" s="10">
        <v>1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40" t="s">
        <v>12</v>
      </c>
      <c r="B191" s="1" t="s">
        <v>94</v>
      </c>
      <c r="C191" s="10">
        <v>43</v>
      </c>
      <c r="D191" s="10">
        <v>2</v>
      </c>
      <c r="E191" s="10">
        <v>40</v>
      </c>
      <c r="F191" s="10">
        <v>1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40" t="s">
        <v>12</v>
      </c>
      <c r="B192" s="1" t="s">
        <v>95</v>
      </c>
      <c r="C192" s="10">
        <v>29</v>
      </c>
      <c r="D192" s="10">
        <v>1</v>
      </c>
      <c r="E192" s="10">
        <v>24</v>
      </c>
      <c r="F192" s="10">
        <v>4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40" t="s">
        <v>12</v>
      </c>
      <c r="B193" s="1" t="s">
        <v>96</v>
      </c>
      <c r="C193" s="10">
        <v>38</v>
      </c>
      <c r="D193" s="10">
        <v>1</v>
      </c>
      <c r="E193" s="10">
        <v>31</v>
      </c>
      <c r="F193" s="10">
        <v>6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40" t="s">
        <v>12</v>
      </c>
      <c r="B194" s="1" t="s">
        <v>97</v>
      </c>
      <c r="C194" s="10">
        <v>144</v>
      </c>
      <c r="D194" s="10">
        <v>4</v>
      </c>
      <c r="E194" s="10">
        <v>124</v>
      </c>
      <c r="F194" s="10">
        <v>16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40" t="s">
        <v>12</v>
      </c>
      <c r="B195" s="1" t="s">
        <v>98</v>
      </c>
      <c r="C195" s="10">
        <v>28</v>
      </c>
      <c r="D195" s="10">
        <v>1</v>
      </c>
      <c r="E195" s="10">
        <v>23</v>
      </c>
      <c r="F195" s="10">
        <v>4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40" t="s">
        <v>12</v>
      </c>
      <c r="B196" s="1" t="s">
        <v>99</v>
      </c>
      <c r="C196" s="10">
        <v>37</v>
      </c>
      <c r="D196" s="10">
        <v>2</v>
      </c>
      <c r="E196" s="10">
        <v>30</v>
      </c>
      <c r="F196" s="10">
        <v>5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40" t="s">
        <v>12</v>
      </c>
      <c r="B197" s="1" t="s">
        <v>100</v>
      </c>
      <c r="C197" s="10">
        <v>32</v>
      </c>
      <c r="D197" s="10" t="s">
        <v>149</v>
      </c>
      <c r="E197" s="10">
        <v>31</v>
      </c>
      <c r="F197" s="10">
        <v>1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40" t="s">
        <v>12</v>
      </c>
      <c r="B198" s="1" t="s">
        <v>101</v>
      </c>
      <c r="C198" s="10">
        <v>27</v>
      </c>
      <c r="D198" s="10" t="s">
        <v>149</v>
      </c>
      <c r="E198" s="10">
        <v>23</v>
      </c>
      <c r="F198" s="10">
        <v>4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40" t="s">
        <v>12</v>
      </c>
      <c r="B199" s="1" t="s">
        <v>102</v>
      </c>
      <c r="C199" s="10">
        <v>20</v>
      </c>
      <c r="D199" s="10">
        <v>1</v>
      </c>
      <c r="E199" s="10">
        <v>17</v>
      </c>
      <c r="F199" s="10">
        <v>2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40" t="s">
        <v>12</v>
      </c>
      <c r="B200" s="1" t="s">
        <v>103</v>
      </c>
      <c r="C200" s="10">
        <v>94</v>
      </c>
      <c r="D200" s="10">
        <v>6</v>
      </c>
      <c r="E200" s="10">
        <v>78</v>
      </c>
      <c r="F200" s="10">
        <v>10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40" t="s">
        <v>12</v>
      </c>
      <c r="B201" s="1" t="s">
        <v>104</v>
      </c>
      <c r="C201" s="10">
        <v>21</v>
      </c>
      <c r="D201" s="10">
        <v>3</v>
      </c>
      <c r="E201" s="10">
        <v>16</v>
      </c>
      <c r="F201" s="10">
        <v>2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40" t="s">
        <v>12</v>
      </c>
      <c r="B202" s="1" t="s">
        <v>105</v>
      </c>
      <c r="C202" s="10">
        <v>22</v>
      </c>
      <c r="D202" s="10">
        <v>1</v>
      </c>
      <c r="E202" s="10">
        <v>19</v>
      </c>
      <c r="F202" s="10">
        <v>2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40" t="s">
        <v>12</v>
      </c>
      <c r="B203" s="1" t="s">
        <v>106</v>
      </c>
      <c r="C203" s="10">
        <v>21</v>
      </c>
      <c r="D203" s="10">
        <v>1</v>
      </c>
      <c r="E203" s="10">
        <v>17</v>
      </c>
      <c r="F203" s="10">
        <v>3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40" t="s">
        <v>12</v>
      </c>
      <c r="B204" s="1" t="s">
        <v>107</v>
      </c>
      <c r="C204" s="10">
        <v>20</v>
      </c>
      <c r="D204" s="10" t="s">
        <v>149</v>
      </c>
      <c r="E204" s="10">
        <v>18</v>
      </c>
      <c r="F204" s="10">
        <v>2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40" t="s">
        <v>12</v>
      </c>
      <c r="B205" s="1" t="s">
        <v>108</v>
      </c>
      <c r="C205" s="10">
        <v>10</v>
      </c>
      <c r="D205" s="10">
        <v>1</v>
      </c>
      <c r="E205" s="10">
        <v>8</v>
      </c>
      <c r="F205" s="10">
        <v>1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40" t="s">
        <v>12</v>
      </c>
      <c r="B206" s="1" t="s">
        <v>109</v>
      </c>
      <c r="C206" s="10">
        <v>59</v>
      </c>
      <c r="D206" s="10">
        <v>2</v>
      </c>
      <c r="E206" s="10">
        <v>51</v>
      </c>
      <c r="F206" s="10">
        <v>6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40" t="s">
        <v>12</v>
      </c>
      <c r="B207" s="1" t="s">
        <v>110</v>
      </c>
      <c r="C207" s="10">
        <v>10</v>
      </c>
      <c r="D207" s="10" t="s">
        <v>149</v>
      </c>
      <c r="E207" s="10">
        <v>9</v>
      </c>
      <c r="F207" s="10">
        <v>1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40" t="s">
        <v>12</v>
      </c>
      <c r="B208" s="1" t="s">
        <v>111</v>
      </c>
      <c r="C208" s="10">
        <v>15</v>
      </c>
      <c r="D208" s="10">
        <v>1</v>
      </c>
      <c r="E208" s="10">
        <v>13</v>
      </c>
      <c r="F208" s="10">
        <v>1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40" t="s">
        <v>12</v>
      </c>
      <c r="B209" s="1" t="s">
        <v>112</v>
      </c>
      <c r="C209" s="10">
        <v>17</v>
      </c>
      <c r="D209" s="10" t="s">
        <v>149</v>
      </c>
      <c r="E209" s="10">
        <v>15</v>
      </c>
      <c r="F209" s="10">
        <v>2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40" t="s">
        <v>12</v>
      </c>
      <c r="B210" s="1" t="s">
        <v>113</v>
      </c>
      <c r="C210" s="10">
        <v>9</v>
      </c>
      <c r="D210" s="10" t="s">
        <v>149</v>
      </c>
      <c r="E210" s="10">
        <v>8</v>
      </c>
      <c r="F210" s="10">
        <v>1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40" t="s">
        <v>12</v>
      </c>
      <c r="B211" s="1" t="s">
        <v>114</v>
      </c>
      <c r="C211" s="10">
        <v>8</v>
      </c>
      <c r="D211" s="10">
        <v>1</v>
      </c>
      <c r="E211" s="10">
        <v>6</v>
      </c>
      <c r="F211" s="10">
        <v>1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40" t="s">
        <v>12</v>
      </c>
      <c r="B212" s="1" t="s">
        <v>115</v>
      </c>
      <c r="C212" s="10">
        <v>35</v>
      </c>
      <c r="D212" s="10">
        <v>3</v>
      </c>
      <c r="E212" s="10">
        <v>26</v>
      </c>
      <c r="F212" s="10">
        <v>6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40" t="s">
        <v>12</v>
      </c>
      <c r="B213" s="1" t="s">
        <v>116</v>
      </c>
      <c r="C213" s="10">
        <v>6</v>
      </c>
      <c r="D213" s="10">
        <v>1</v>
      </c>
      <c r="E213" s="10">
        <v>4</v>
      </c>
      <c r="F213" s="10">
        <v>1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40" t="s">
        <v>12</v>
      </c>
      <c r="B214" s="1" t="s">
        <v>117</v>
      </c>
      <c r="C214" s="10">
        <v>8</v>
      </c>
      <c r="D214" s="10">
        <v>1</v>
      </c>
      <c r="E214" s="10">
        <v>6</v>
      </c>
      <c r="F214" s="10">
        <v>1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40" t="s">
        <v>12</v>
      </c>
      <c r="B215" s="1" t="s">
        <v>118</v>
      </c>
      <c r="C215" s="10">
        <v>7</v>
      </c>
      <c r="D215" s="10" t="s">
        <v>149</v>
      </c>
      <c r="E215" s="10">
        <v>7</v>
      </c>
      <c r="F215" s="10" t="s">
        <v>149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40" t="s">
        <v>12</v>
      </c>
      <c r="B216" s="1" t="s">
        <v>119</v>
      </c>
      <c r="C216" s="10">
        <v>7</v>
      </c>
      <c r="D216" s="10" t="s">
        <v>149</v>
      </c>
      <c r="E216" s="10">
        <v>6</v>
      </c>
      <c r="F216" s="10">
        <v>1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40" t="s">
        <v>12</v>
      </c>
      <c r="B217" s="1" t="s">
        <v>120</v>
      </c>
      <c r="C217" s="10">
        <v>7</v>
      </c>
      <c r="D217" s="10">
        <v>1</v>
      </c>
      <c r="E217" s="10">
        <v>3</v>
      </c>
      <c r="F217" s="10">
        <v>3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40" t="s">
        <v>12</v>
      </c>
      <c r="B218" s="1" t="s">
        <v>121</v>
      </c>
      <c r="C218" s="10">
        <v>29</v>
      </c>
      <c r="D218" s="10">
        <v>3</v>
      </c>
      <c r="E218" s="10">
        <v>17</v>
      </c>
      <c r="F218" s="10">
        <v>9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40" t="s">
        <v>12</v>
      </c>
      <c r="B219" s="1" t="s">
        <v>122</v>
      </c>
      <c r="C219" s="10">
        <v>10</v>
      </c>
      <c r="D219" s="10">
        <v>1</v>
      </c>
      <c r="E219" s="10">
        <v>6</v>
      </c>
      <c r="F219" s="10">
        <v>3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40" t="s">
        <v>12</v>
      </c>
      <c r="B220" s="1" t="s">
        <v>123</v>
      </c>
      <c r="C220" s="10">
        <v>4</v>
      </c>
      <c r="D220" s="10">
        <v>1</v>
      </c>
      <c r="E220" s="10">
        <v>3</v>
      </c>
      <c r="F220" s="10" t="s">
        <v>149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40" t="s">
        <v>12</v>
      </c>
      <c r="B221" s="1" t="s">
        <v>124</v>
      </c>
      <c r="C221" s="10">
        <v>3</v>
      </c>
      <c r="D221" s="10" t="s">
        <v>149</v>
      </c>
      <c r="E221" s="10" t="s">
        <v>149</v>
      </c>
      <c r="F221" s="10">
        <v>3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40" t="s">
        <v>12</v>
      </c>
      <c r="B222" s="1" t="s">
        <v>125</v>
      </c>
      <c r="C222" s="10">
        <v>7</v>
      </c>
      <c r="D222" s="10">
        <v>1</v>
      </c>
      <c r="E222" s="10">
        <v>5</v>
      </c>
      <c r="F222" s="10">
        <v>1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40" t="s">
        <v>12</v>
      </c>
      <c r="B223" s="1" t="s">
        <v>126</v>
      </c>
      <c r="C223" s="10">
        <v>5</v>
      </c>
      <c r="D223" s="10" t="s">
        <v>149</v>
      </c>
      <c r="E223" s="10">
        <v>3</v>
      </c>
      <c r="F223" s="10">
        <v>2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40" t="s">
        <v>12</v>
      </c>
      <c r="B224" s="1" t="s">
        <v>127</v>
      </c>
      <c r="C224" s="10">
        <v>9</v>
      </c>
      <c r="D224" s="10">
        <v>2</v>
      </c>
      <c r="E224" s="10">
        <v>5</v>
      </c>
      <c r="F224" s="10">
        <v>2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9" t="s">
        <v>129</v>
      </c>
      <c r="B225" s="4" t="s">
        <v>12</v>
      </c>
      <c r="C225" s="3">
        <v>4445</v>
      </c>
      <c r="D225" s="3">
        <v>1373</v>
      </c>
      <c r="E225" s="3">
        <v>2748</v>
      </c>
      <c r="F225" s="3">
        <v>324</v>
      </c>
    </row>
    <row r="226" spans="1:11" ht="12" customHeight="1">
      <c r="A226" s="40" t="s">
        <v>12</v>
      </c>
      <c r="B226" s="1" t="s">
        <v>19</v>
      </c>
      <c r="C226" s="10">
        <v>326</v>
      </c>
      <c r="D226" s="10">
        <v>140</v>
      </c>
      <c r="E226" s="10">
        <v>10</v>
      </c>
      <c r="F226" s="10">
        <v>176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40" t="s">
        <v>12</v>
      </c>
      <c r="B227" s="1" t="s">
        <v>20</v>
      </c>
      <c r="C227" s="10">
        <v>65</v>
      </c>
      <c r="D227" s="10">
        <v>9</v>
      </c>
      <c r="E227" s="10">
        <v>2</v>
      </c>
      <c r="F227" s="10">
        <v>54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40" t="s">
        <v>12</v>
      </c>
      <c r="B228" s="1" t="s">
        <v>21</v>
      </c>
      <c r="C228" s="10">
        <v>57</v>
      </c>
      <c r="D228" s="10">
        <v>5</v>
      </c>
      <c r="E228" s="10">
        <v>4</v>
      </c>
      <c r="F228" s="10">
        <v>48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40" t="s">
        <v>12</v>
      </c>
      <c r="B229" s="1" t="s">
        <v>22</v>
      </c>
      <c r="C229" s="10">
        <v>55</v>
      </c>
      <c r="D229" s="10">
        <v>8</v>
      </c>
      <c r="E229" s="10">
        <v>1</v>
      </c>
      <c r="F229" s="10">
        <v>46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40" t="s">
        <v>12</v>
      </c>
      <c r="B230" s="1" t="s">
        <v>23</v>
      </c>
      <c r="C230" s="10">
        <v>69</v>
      </c>
      <c r="D230" s="10">
        <v>45</v>
      </c>
      <c r="E230" s="10">
        <v>1</v>
      </c>
      <c r="F230" s="10">
        <v>23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40" t="s">
        <v>12</v>
      </c>
      <c r="B231" s="1" t="s">
        <v>24</v>
      </c>
      <c r="C231" s="10">
        <v>80</v>
      </c>
      <c r="D231" s="10">
        <v>73</v>
      </c>
      <c r="E231" s="10">
        <v>2</v>
      </c>
      <c r="F231" s="10">
        <v>5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40" t="s">
        <v>12</v>
      </c>
      <c r="B232" s="1" t="s">
        <v>25</v>
      </c>
      <c r="C232" s="10">
        <v>333</v>
      </c>
      <c r="D232" s="10">
        <v>322</v>
      </c>
      <c r="E232" s="10">
        <v>7</v>
      </c>
      <c r="F232" s="10">
        <v>4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40" t="s">
        <v>12</v>
      </c>
      <c r="B233" s="1" t="s">
        <v>26</v>
      </c>
      <c r="C233" s="10">
        <v>59</v>
      </c>
      <c r="D233" s="10">
        <v>57</v>
      </c>
      <c r="E233" s="10">
        <v>2</v>
      </c>
      <c r="F233" s="10" t="s">
        <v>149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40" t="s">
        <v>12</v>
      </c>
      <c r="B234" s="1" t="s">
        <v>27</v>
      </c>
      <c r="C234" s="10">
        <v>58</v>
      </c>
      <c r="D234" s="10">
        <v>56</v>
      </c>
      <c r="E234" s="10">
        <v>1</v>
      </c>
      <c r="F234" s="10">
        <v>1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40" t="s">
        <v>12</v>
      </c>
      <c r="B235" s="1" t="s">
        <v>28</v>
      </c>
      <c r="C235" s="10">
        <v>73</v>
      </c>
      <c r="D235" s="10">
        <v>72</v>
      </c>
      <c r="E235" s="10" t="s">
        <v>149</v>
      </c>
      <c r="F235" s="10">
        <v>1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40" t="s">
        <v>12</v>
      </c>
      <c r="B236" s="1" t="s">
        <v>29</v>
      </c>
      <c r="C236" s="10">
        <v>82</v>
      </c>
      <c r="D236" s="10">
        <v>78</v>
      </c>
      <c r="E236" s="10">
        <v>2</v>
      </c>
      <c r="F236" s="10">
        <v>2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40" t="s">
        <v>12</v>
      </c>
      <c r="B237" s="1" t="s">
        <v>30</v>
      </c>
      <c r="C237" s="10">
        <v>61</v>
      </c>
      <c r="D237" s="10">
        <v>59</v>
      </c>
      <c r="E237" s="10">
        <v>2</v>
      </c>
      <c r="F237" s="10" t="s">
        <v>149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40" t="s">
        <v>12</v>
      </c>
      <c r="B238" s="1" t="s">
        <v>31</v>
      </c>
      <c r="C238" s="10">
        <v>405</v>
      </c>
      <c r="D238" s="10">
        <v>387</v>
      </c>
      <c r="E238" s="10">
        <v>14</v>
      </c>
      <c r="F238" s="10">
        <v>4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40" t="s">
        <v>12</v>
      </c>
      <c r="B239" s="1" t="s">
        <v>32</v>
      </c>
      <c r="C239" s="10">
        <v>82</v>
      </c>
      <c r="D239" s="10">
        <v>79</v>
      </c>
      <c r="E239" s="10">
        <v>2</v>
      </c>
      <c r="F239" s="10">
        <v>1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40" t="s">
        <v>12</v>
      </c>
      <c r="B240" s="1" t="s">
        <v>33</v>
      </c>
      <c r="C240" s="10">
        <v>80</v>
      </c>
      <c r="D240" s="10">
        <v>77</v>
      </c>
      <c r="E240" s="10">
        <v>2</v>
      </c>
      <c r="F240" s="10">
        <v>1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40" t="s">
        <v>12</v>
      </c>
      <c r="B241" s="1" t="s">
        <v>34</v>
      </c>
      <c r="C241" s="10">
        <v>89</v>
      </c>
      <c r="D241" s="10">
        <v>85</v>
      </c>
      <c r="E241" s="10">
        <v>3</v>
      </c>
      <c r="F241" s="10">
        <v>1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40" t="s">
        <v>12</v>
      </c>
      <c r="B242" s="1" t="s">
        <v>35</v>
      </c>
      <c r="C242" s="10">
        <v>79</v>
      </c>
      <c r="D242" s="10">
        <v>75</v>
      </c>
      <c r="E242" s="10">
        <v>4</v>
      </c>
      <c r="F242" s="10" t="s">
        <v>149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40" t="s">
        <v>12</v>
      </c>
      <c r="B243" s="1" t="s">
        <v>36</v>
      </c>
      <c r="C243" s="10">
        <v>75</v>
      </c>
      <c r="D243" s="10">
        <v>71</v>
      </c>
      <c r="E243" s="10">
        <v>3</v>
      </c>
      <c r="F243" s="10">
        <v>1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40" t="s">
        <v>12</v>
      </c>
      <c r="B244" s="1" t="s">
        <v>37</v>
      </c>
      <c r="C244" s="10">
        <v>386</v>
      </c>
      <c r="D244" s="10">
        <v>280</v>
      </c>
      <c r="E244" s="10">
        <v>102</v>
      </c>
      <c r="F244" s="10">
        <v>4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40" t="s">
        <v>12</v>
      </c>
      <c r="B245" s="1" t="s">
        <v>38</v>
      </c>
      <c r="C245" s="10">
        <v>81</v>
      </c>
      <c r="D245" s="10">
        <v>75</v>
      </c>
      <c r="E245" s="10">
        <v>4</v>
      </c>
      <c r="F245" s="10">
        <v>2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40" t="s">
        <v>12</v>
      </c>
      <c r="B246" s="1" t="s">
        <v>39</v>
      </c>
      <c r="C246" s="10">
        <v>81</v>
      </c>
      <c r="D246" s="10">
        <v>72</v>
      </c>
      <c r="E246" s="10">
        <v>8</v>
      </c>
      <c r="F246" s="10">
        <v>1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40" t="s">
        <v>12</v>
      </c>
      <c r="B247" s="1" t="s">
        <v>40</v>
      </c>
      <c r="C247" s="10">
        <v>75</v>
      </c>
      <c r="D247" s="10">
        <v>59</v>
      </c>
      <c r="E247" s="10">
        <v>16</v>
      </c>
      <c r="F247" s="10" t="s">
        <v>149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40" t="s">
        <v>12</v>
      </c>
      <c r="B248" s="1" t="s">
        <v>41</v>
      </c>
      <c r="C248" s="10">
        <v>86</v>
      </c>
      <c r="D248" s="10">
        <v>51</v>
      </c>
      <c r="E248" s="10">
        <v>35</v>
      </c>
      <c r="F248" s="10" t="s">
        <v>149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40" t="s">
        <v>12</v>
      </c>
      <c r="B249" s="1" t="s">
        <v>42</v>
      </c>
      <c r="C249" s="10">
        <v>63</v>
      </c>
      <c r="D249" s="10">
        <v>23</v>
      </c>
      <c r="E249" s="10">
        <v>39</v>
      </c>
      <c r="F249" s="10">
        <v>1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40" t="s">
        <v>12</v>
      </c>
      <c r="B250" s="1" t="s">
        <v>43</v>
      </c>
      <c r="C250" s="10">
        <v>343</v>
      </c>
      <c r="D250" s="10">
        <v>73</v>
      </c>
      <c r="E250" s="10">
        <v>265</v>
      </c>
      <c r="F250" s="10">
        <v>5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40" t="s">
        <v>12</v>
      </c>
      <c r="B251" s="1" t="s">
        <v>44</v>
      </c>
      <c r="C251" s="10">
        <v>60</v>
      </c>
      <c r="D251" s="10">
        <v>18</v>
      </c>
      <c r="E251" s="10">
        <v>40</v>
      </c>
      <c r="F251" s="10">
        <v>2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40" t="s">
        <v>12</v>
      </c>
      <c r="B252" s="1" t="s">
        <v>45</v>
      </c>
      <c r="C252" s="10">
        <v>46</v>
      </c>
      <c r="D252" s="10">
        <v>13</v>
      </c>
      <c r="E252" s="10">
        <v>33</v>
      </c>
      <c r="F252" s="10" t="s">
        <v>149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40" t="s">
        <v>12</v>
      </c>
      <c r="B253" s="1" t="s">
        <v>46</v>
      </c>
      <c r="C253" s="10">
        <v>90</v>
      </c>
      <c r="D253" s="10">
        <v>13</v>
      </c>
      <c r="E253" s="10">
        <v>77</v>
      </c>
      <c r="F253" s="10" t="s">
        <v>149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40" t="s">
        <v>12</v>
      </c>
      <c r="B254" s="1" t="s">
        <v>47</v>
      </c>
      <c r="C254" s="10">
        <v>68</v>
      </c>
      <c r="D254" s="10">
        <v>15</v>
      </c>
      <c r="E254" s="10">
        <v>53</v>
      </c>
      <c r="F254" s="10" t="s">
        <v>149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40" t="s">
        <v>12</v>
      </c>
      <c r="B255" s="1" t="s">
        <v>48</v>
      </c>
      <c r="C255" s="10">
        <v>79</v>
      </c>
      <c r="D255" s="10">
        <v>14</v>
      </c>
      <c r="E255" s="10">
        <v>62</v>
      </c>
      <c r="F255" s="10">
        <v>3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40" t="s">
        <v>12</v>
      </c>
      <c r="B256" s="1" t="s">
        <v>49</v>
      </c>
      <c r="C256" s="10">
        <v>317</v>
      </c>
      <c r="D256" s="10">
        <v>29</v>
      </c>
      <c r="E256" s="10">
        <v>283</v>
      </c>
      <c r="F256" s="10">
        <v>5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40" t="s">
        <v>12</v>
      </c>
      <c r="B257" s="1" t="s">
        <v>50</v>
      </c>
      <c r="C257" s="10">
        <v>67</v>
      </c>
      <c r="D257" s="10">
        <v>9</v>
      </c>
      <c r="E257" s="10">
        <v>57</v>
      </c>
      <c r="F257" s="10">
        <v>1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40" t="s">
        <v>12</v>
      </c>
      <c r="B258" s="1" t="s">
        <v>51</v>
      </c>
      <c r="C258" s="10">
        <v>58</v>
      </c>
      <c r="D258" s="10">
        <v>7</v>
      </c>
      <c r="E258" s="10">
        <v>51</v>
      </c>
      <c r="F258" s="10" t="s">
        <v>149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40" t="s">
        <v>12</v>
      </c>
      <c r="B259" s="1" t="s">
        <v>52</v>
      </c>
      <c r="C259" s="10">
        <v>61</v>
      </c>
      <c r="D259" s="10">
        <v>6</v>
      </c>
      <c r="E259" s="10">
        <v>54</v>
      </c>
      <c r="F259" s="10">
        <v>1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40" t="s">
        <v>12</v>
      </c>
      <c r="B260" s="1" t="s">
        <v>53</v>
      </c>
      <c r="C260" s="10">
        <v>63</v>
      </c>
      <c r="D260" s="10">
        <v>3</v>
      </c>
      <c r="E260" s="10">
        <v>58</v>
      </c>
      <c r="F260" s="10">
        <v>2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40" t="s">
        <v>12</v>
      </c>
      <c r="B261" s="1" t="s">
        <v>54</v>
      </c>
      <c r="C261" s="10">
        <v>68</v>
      </c>
      <c r="D261" s="10">
        <v>4</v>
      </c>
      <c r="E261" s="10">
        <v>63</v>
      </c>
      <c r="F261" s="10">
        <v>1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40" t="s">
        <v>12</v>
      </c>
      <c r="B262" s="1" t="s">
        <v>55</v>
      </c>
      <c r="C262" s="10">
        <v>335</v>
      </c>
      <c r="D262" s="10">
        <v>29</v>
      </c>
      <c r="E262" s="10">
        <v>296</v>
      </c>
      <c r="F262" s="10">
        <v>10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40" t="s">
        <v>12</v>
      </c>
      <c r="B263" s="1" t="s">
        <v>56</v>
      </c>
      <c r="C263" s="10">
        <v>69</v>
      </c>
      <c r="D263" s="10">
        <v>7</v>
      </c>
      <c r="E263" s="10">
        <v>58</v>
      </c>
      <c r="F263" s="10">
        <v>4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40" t="s">
        <v>12</v>
      </c>
      <c r="B264" s="1" t="s">
        <v>57</v>
      </c>
      <c r="C264" s="10">
        <v>79</v>
      </c>
      <c r="D264" s="10">
        <v>9</v>
      </c>
      <c r="E264" s="10">
        <v>69</v>
      </c>
      <c r="F264" s="10">
        <v>1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40" t="s">
        <v>12</v>
      </c>
      <c r="B265" s="1" t="s">
        <v>58</v>
      </c>
      <c r="C265" s="10">
        <v>65</v>
      </c>
      <c r="D265" s="10">
        <v>2</v>
      </c>
      <c r="E265" s="10">
        <v>62</v>
      </c>
      <c r="F265" s="10">
        <v>1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40" t="s">
        <v>12</v>
      </c>
      <c r="B266" s="1" t="s">
        <v>59</v>
      </c>
      <c r="C266" s="10">
        <v>55</v>
      </c>
      <c r="D266" s="10">
        <v>3</v>
      </c>
      <c r="E266" s="10">
        <v>50</v>
      </c>
      <c r="F266" s="10">
        <v>2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40" t="s">
        <v>12</v>
      </c>
      <c r="B267" s="1" t="s">
        <v>60</v>
      </c>
      <c r="C267" s="10">
        <v>67</v>
      </c>
      <c r="D267" s="10">
        <v>8</v>
      </c>
      <c r="E267" s="10">
        <v>57</v>
      </c>
      <c r="F267" s="10">
        <v>2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40" t="s">
        <v>12</v>
      </c>
      <c r="B268" s="1" t="s">
        <v>61</v>
      </c>
      <c r="C268" s="10">
        <v>339</v>
      </c>
      <c r="D268" s="10">
        <v>21</v>
      </c>
      <c r="E268" s="10">
        <v>312</v>
      </c>
      <c r="F268" s="10">
        <v>6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40" t="s">
        <v>12</v>
      </c>
      <c r="B269" s="1" t="s">
        <v>62</v>
      </c>
      <c r="C269" s="10">
        <v>80</v>
      </c>
      <c r="D269" s="10">
        <v>5</v>
      </c>
      <c r="E269" s="10">
        <v>75</v>
      </c>
      <c r="F269" s="10" t="s">
        <v>149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40" t="s">
        <v>12</v>
      </c>
      <c r="B270" s="1" t="s">
        <v>63</v>
      </c>
      <c r="C270" s="10">
        <v>71</v>
      </c>
      <c r="D270" s="10">
        <v>4</v>
      </c>
      <c r="E270" s="10">
        <v>67</v>
      </c>
      <c r="F270" s="10" t="s">
        <v>149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40" t="s">
        <v>12</v>
      </c>
      <c r="B271" s="1" t="s">
        <v>64</v>
      </c>
      <c r="C271" s="10">
        <v>52</v>
      </c>
      <c r="D271" s="10">
        <v>4</v>
      </c>
      <c r="E271" s="10">
        <v>48</v>
      </c>
      <c r="F271" s="10" t="s">
        <v>149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40" t="s">
        <v>12</v>
      </c>
      <c r="B272" s="1" t="s">
        <v>65</v>
      </c>
      <c r="C272" s="10">
        <v>64</v>
      </c>
      <c r="D272" s="10">
        <v>6</v>
      </c>
      <c r="E272" s="10">
        <v>56</v>
      </c>
      <c r="F272" s="10">
        <v>2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40" t="s">
        <v>12</v>
      </c>
      <c r="B273" s="1" t="s">
        <v>66</v>
      </c>
      <c r="C273" s="10">
        <v>72</v>
      </c>
      <c r="D273" s="10">
        <v>2</v>
      </c>
      <c r="E273" s="10">
        <v>66</v>
      </c>
      <c r="F273" s="10">
        <v>4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40" t="s">
        <v>12</v>
      </c>
      <c r="B274" s="1" t="s">
        <v>67</v>
      </c>
      <c r="C274" s="10">
        <v>301</v>
      </c>
      <c r="D274" s="10">
        <v>31</v>
      </c>
      <c r="E274" s="10">
        <v>262</v>
      </c>
      <c r="F274" s="10">
        <v>8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40" t="s">
        <v>12</v>
      </c>
      <c r="B275" s="1" t="s">
        <v>68</v>
      </c>
      <c r="C275" s="10">
        <v>60</v>
      </c>
      <c r="D275" s="10">
        <v>5</v>
      </c>
      <c r="E275" s="10">
        <v>52</v>
      </c>
      <c r="F275" s="10">
        <v>3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40" t="s">
        <v>12</v>
      </c>
      <c r="B276" s="1" t="s">
        <v>69</v>
      </c>
      <c r="C276" s="10">
        <v>60</v>
      </c>
      <c r="D276" s="10">
        <v>4</v>
      </c>
      <c r="E276" s="10">
        <v>54</v>
      </c>
      <c r="F276" s="10">
        <v>2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40" t="s">
        <v>12</v>
      </c>
      <c r="B277" s="1" t="s">
        <v>70</v>
      </c>
      <c r="C277" s="10">
        <v>56</v>
      </c>
      <c r="D277" s="10">
        <v>6</v>
      </c>
      <c r="E277" s="10">
        <v>50</v>
      </c>
      <c r="F277" s="10" t="s">
        <v>149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40" t="s">
        <v>12</v>
      </c>
      <c r="B278" s="1" t="s">
        <v>71</v>
      </c>
      <c r="C278" s="10">
        <v>64</v>
      </c>
      <c r="D278" s="10">
        <v>8</v>
      </c>
      <c r="E278" s="10">
        <v>54</v>
      </c>
      <c r="F278" s="10">
        <v>2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40" t="s">
        <v>12</v>
      </c>
      <c r="B279" s="1" t="s">
        <v>72</v>
      </c>
      <c r="C279" s="10">
        <v>61</v>
      </c>
      <c r="D279" s="10">
        <v>8</v>
      </c>
      <c r="E279" s="10">
        <v>52</v>
      </c>
      <c r="F279" s="10">
        <v>1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40" t="s">
        <v>12</v>
      </c>
      <c r="B280" s="1" t="s">
        <v>73</v>
      </c>
      <c r="C280" s="10">
        <v>299</v>
      </c>
      <c r="D280" s="10">
        <v>19</v>
      </c>
      <c r="E280" s="10">
        <v>271</v>
      </c>
      <c r="F280" s="10">
        <v>9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40" t="s">
        <v>12</v>
      </c>
      <c r="B281" s="1" t="s">
        <v>74</v>
      </c>
      <c r="C281" s="10">
        <v>60</v>
      </c>
      <c r="D281" s="10">
        <v>5</v>
      </c>
      <c r="E281" s="10">
        <v>53</v>
      </c>
      <c r="F281" s="10">
        <v>2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40" t="s">
        <v>12</v>
      </c>
      <c r="B282" s="1" t="s">
        <v>75</v>
      </c>
      <c r="C282" s="10">
        <v>71</v>
      </c>
      <c r="D282" s="10">
        <v>4</v>
      </c>
      <c r="E282" s="10">
        <v>66</v>
      </c>
      <c r="F282" s="10">
        <v>1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40" t="s">
        <v>12</v>
      </c>
      <c r="B283" s="1" t="s">
        <v>76</v>
      </c>
      <c r="C283" s="10">
        <v>63</v>
      </c>
      <c r="D283" s="10">
        <v>3</v>
      </c>
      <c r="E283" s="10">
        <v>58</v>
      </c>
      <c r="F283" s="10">
        <v>2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40" t="s">
        <v>12</v>
      </c>
      <c r="B284" s="1" t="s">
        <v>77</v>
      </c>
      <c r="C284" s="10">
        <v>46</v>
      </c>
      <c r="D284" s="10">
        <v>5</v>
      </c>
      <c r="E284" s="10">
        <v>40</v>
      </c>
      <c r="F284" s="10">
        <v>1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40" t="s">
        <v>12</v>
      </c>
      <c r="B285" s="1" t="s">
        <v>78</v>
      </c>
      <c r="C285" s="10">
        <v>59</v>
      </c>
      <c r="D285" s="10">
        <v>2</v>
      </c>
      <c r="E285" s="10">
        <v>54</v>
      </c>
      <c r="F285" s="10">
        <v>3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40" t="s">
        <v>12</v>
      </c>
      <c r="B286" s="1" t="s">
        <v>79</v>
      </c>
      <c r="C286" s="10">
        <v>229</v>
      </c>
      <c r="D286" s="10">
        <v>12</v>
      </c>
      <c r="E286" s="10">
        <v>204</v>
      </c>
      <c r="F286" s="10">
        <v>13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40" t="s">
        <v>12</v>
      </c>
      <c r="B287" s="1" t="s">
        <v>80</v>
      </c>
      <c r="C287" s="10">
        <v>49</v>
      </c>
      <c r="D287" s="10">
        <v>5</v>
      </c>
      <c r="E287" s="10">
        <v>43</v>
      </c>
      <c r="F287" s="10">
        <v>1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40" t="s">
        <v>12</v>
      </c>
      <c r="B288" s="1" t="s">
        <v>81</v>
      </c>
      <c r="C288" s="10">
        <v>40</v>
      </c>
      <c r="D288" s="10" t="s">
        <v>149</v>
      </c>
      <c r="E288" s="10">
        <v>36</v>
      </c>
      <c r="F288" s="10">
        <v>4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40" t="s">
        <v>12</v>
      </c>
      <c r="B289" s="1" t="s">
        <v>82</v>
      </c>
      <c r="C289" s="10">
        <v>49</v>
      </c>
      <c r="D289" s="10">
        <v>1</v>
      </c>
      <c r="E289" s="10">
        <v>45</v>
      </c>
      <c r="F289" s="10">
        <v>3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40" t="s">
        <v>12</v>
      </c>
      <c r="B290" s="1" t="s">
        <v>83</v>
      </c>
      <c r="C290" s="10">
        <v>45</v>
      </c>
      <c r="D290" s="10">
        <v>2</v>
      </c>
      <c r="E290" s="10">
        <v>40</v>
      </c>
      <c r="F290" s="10">
        <v>3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40" t="s">
        <v>12</v>
      </c>
      <c r="B291" s="1" t="s">
        <v>84</v>
      </c>
      <c r="C291" s="10">
        <v>46</v>
      </c>
      <c r="D291" s="10">
        <v>4</v>
      </c>
      <c r="E291" s="10">
        <v>40</v>
      </c>
      <c r="F291" s="10">
        <v>2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40" t="s">
        <v>12</v>
      </c>
      <c r="B292" s="1" t="s">
        <v>85</v>
      </c>
      <c r="C292" s="10">
        <v>207</v>
      </c>
      <c r="D292" s="10">
        <v>2</v>
      </c>
      <c r="E292" s="10">
        <v>196</v>
      </c>
      <c r="F292" s="10">
        <v>9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40" t="s">
        <v>12</v>
      </c>
      <c r="B293" s="1" t="s">
        <v>86</v>
      </c>
      <c r="C293" s="10">
        <v>39</v>
      </c>
      <c r="D293" s="10">
        <v>1</v>
      </c>
      <c r="E293" s="10">
        <v>36</v>
      </c>
      <c r="F293" s="10">
        <v>2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40" t="s">
        <v>12</v>
      </c>
      <c r="B294" s="1" t="s">
        <v>87</v>
      </c>
      <c r="C294" s="10">
        <v>46</v>
      </c>
      <c r="D294" s="10">
        <v>1</v>
      </c>
      <c r="E294" s="10">
        <v>42</v>
      </c>
      <c r="F294" s="10">
        <v>3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40" t="s">
        <v>12</v>
      </c>
      <c r="B295" s="1" t="s">
        <v>88</v>
      </c>
      <c r="C295" s="10">
        <v>46</v>
      </c>
      <c r="D295" s="10" t="s">
        <v>149</v>
      </c>
      <c r="E295" s="10">
        <v>44</v>
      </c>
      <c r="F295" s="10">
        <v>2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40" t="s">
        <v>12</v>
      </c>
      <c r="B296" s="1" t="s">
        <v>89</v>
      </c>
      <c r="C296" s="10">
        <v>43</v>
      </c>
      <c r="D296" s="10" t="s">
        <v>149</v>
      </c>
      <c r="E296" s="10">
        <v>41</v>
      </c>
      <c r="F296" s="10">
        <v>2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40" t="s">
        <v>12</v>
      </c>
      <c r="B297" s="1" t="s">
        <v>90</v>
      </c>
      <c r="C297" s="10">
        <v>33</v>
      </c>
      <c r="D297" s="10" t="s">
        <v>149</v>
      </c>
      <c r="E297" s="10">
        <v>33</v>
      </c>
      <c r="F297" s="10" t="s">
        <v>149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40" t="s">
        <v>12</v>
      </c>
      <c r="B298" s="1" t="s">
        <v>91</v>
      </c>
      <c r="C298" s="10">
        <v>175</v>
      </c>
      <c r="D298" s="10">
        <v>5</v>
      </c>
      <c r="E298" s="10">
        <v>158</v>
      </c>
      <c r="F298" s="10">
        <v>12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40" t="s">
        <v>12</v>
      </c>
      <c r="B299" s="1" t="s">
        <v>92</v>
      </c>
      <c r="C299" s="10">
        <v>38</v>
      </c>
      <c r="D299" s="10">
        <v>2</v>
      </c>
      <c r="E299" s="10">
        <v>34</v>
      </c>
      <c r="F299" s="10">
        <v>2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40" t="s">
        <v>12</v>
      </c>
      <c r="B300" s="1" t="s">
        <v>93</v>
      </c>
      <c r="C300" s="10">
        <v>38</v>
      </c>
      <c r="D300" s="10" t="s">
        <v>149</v>
      </c>
      <c r="E300" s="10">
        <v>34</v>
      </c>
      <c r="F300" s="10">
        <v>4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40" t="s">
        <v>12</v>
      </c>
      <c r="B301" s="1" t="s">
        <v>94</v>
      </c>
      <c r="C301" s="10">
        <v>36</v>
      </c>
      <c r="D301" s="10">
        <v>1</v>
      </c>
      <c r="E301" s="10">
        <v>34</v>
      </c>
      <c r="F301" s="10">
        <v>1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40" t="s">
        <v>12</v>
      </c>
      <c r="B302" s="1" t="s">
        <v>95</v>
      </c>
      <c r="C302" s="10">
        <v>31</v>
      </c>
      <c r="D302" s="10">
        <v>1</v>
      </c>
      <c r="E302" s="10">
        <v>25</v>
      </c>
      <c r="F302" s="10">
        <v>5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40" t="s">
        <v>12</v>
      </c>
      <c r="B303" s="1" t="s">
        <v>96</v>
      </c>
      <c r="C303" s="10">
        <v>32</v>
      </c>
      <c r="D303" s="10">
        <v>1</v>
      </c>
      <c r="E303" s="10">
        <v>31</v>
      </c>
      <c r="F303" s="10" t="s">
        <v>149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40" t="s">
        <v>12</v>
      </c>
      <c r="B304" s="1" t="s">
        <v>97</v>
      </c>
      <c r="C304" s="10">
        <v>172</v>
      </c>
      <c r="D304" s="10">
        <v>7</v>
      </c>
      <c r="E304" s="10">
        <v>146</v>
      </c>
      <c r="F304" s="10">
        <v>19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40" t="s">
        <v>12</v>
      </c>
      <c r="B305" s="1" t="s">
        <v>98</v>
      </c>
      <c r="C305" s="10">
        <v>40</v>
      </c>
      <c r="D305" s="10">
        <v>3</v>
      </c>
      <c r="E305" s="10">
        <v>35</v>
      </c>
      <c r="F305" s="10">
        <v>2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40" t="s">
        <v>12</v>
      </c>
      <c r="B306" s="1" t="s">
        <v>99</v>
      </c>
      <c r="C306" s="10">
        <v>41</v>
      </c>
      <c r="D306" s="10">
        <v>2</v>
      </c>
      <c r="E306" s="10">
        <v>33</v>
      </c>
      <c r="F306" s="10">
        <v>6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40" t="s">
        <v>12</v>
      </c>
      <c r="B307" s="1" t="s">
        <v>100</v>
      </c>
      <c r="C307" s="10">
        <v>33</v>
      </c>
      <c r="D307" s="10">
        <v>2</v>
      </c>
      <c r="E307" s="10">
        <v>26</v>
      </c>
      <c r="F307" s="10">
        <v>5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40" t="s">
        <v>12</v>
      </c>
      <c r="B308" s="1" t="s">
        <v>101</v>
      </c>
      <c r="C308" s="10">
        <v>31</v>
      </c>
      <c r="D308" s="10" t="s">
        <v>149</v>
      </c>
      <c r="E308" s="10">
        <v>28</v>
      </c>
      <c r="F308" s="10">
        <v>3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40" t="s">
        <v>12</v>
      </c>
      <c r="B309" s="1" t="s">
        <v>102</v>
      </c>
      <c r="C309" s="10">
        <v>27</v>
      </c>
      <c r="D309" s="10" t="s">
        <v>149</v>
      </c>
      <c r="E309" s="10">
        <v>24</v>
      </c>
      <c r="F309" s="10">
        <v>3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40" t="s">
        <v>12</v>
      </c>
      <c r="B310" s="1" t="s">
        <v>103</v>
      </c>
      <c r="C310" s="10">
        <v>142</v>
      </c>
      <c r="D310" s="10">
        <v>9</v>
      </c>
      <c r="E310" s="10">
        <v>113</v>
      </c>
      <c r="F310" s="10">
        <v>20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40" t="s">
        <v>12</v>
      </c>
      <c r="B311" s="1" t="s">
        <v>104</v>
      </c>
      <c r="C311" s="10">
        <v>33</v>
      </c>
      <c r="D311" s="10">
        <v>1</v>
      </c>
      <c r="E311" s="10">
        <v>29</v>
      </c>
      <c r="F311" s="10">
        <v>3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40" t="s">
        <v>12</v>
      </c>
      <c r="B312" s="1" t="s">
        <v>105</v>
      </c>
      <c r="C312" s="10">
        <v>27</v>
      </c>
      <c r="D312" s="10">
        <v>2</v>
      </c>
      <c r="E312" s="10">
        <v>19</v>
      </c>
      <c r="F312" s="10">
        <v>6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40" t="s">
        <v>12</v>
      </c>
      <c r="B313" s="1" t="s">
        <v>106</v>
      </c>
      <c r="C313" s="10">
        <v>37</v>
      </c>
      <c r="D313" s="10">
        <v>5</v>
      </c>
      <c r="E313" s="10">
        <v>27</v>
      </c>
      <c r="F313" s="10">
        <v>5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40" t="s">
        <v>12</v>
      </c>
      <c r="B314" s="1" t="s">
        <v>107</v>
      </c>
      <c r="C314" s="10">
        <v>34</v>
      </c>
      <c r="D314" s="10">
        <v>1</v>
      </c>
      <c r="E314" s="10">
        <v>28</v>
      </c>
      <c r="F314" s="10">
        <v>5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40" t="s">
        <v>12</v>
      </c>
      <c r="B315" s="1" t="s">
        <v>108</v>
      </c>
      <c r="C315" s="10">
        <v>11</v>
      </c>
      <c r="D315" s="10" t="s">
        <v>149</v>
      </c>
      <c r="E315" s="10">
        <v>10</v>
      </c>
      <c r="F315" s="10">
        <v>1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40" t="s">
        <v>12</v>
      </c>
      <c r="B316" s="1" t="s">
        <v>109</v>
      </c>
      <c r="C316" s="10">
        <v>71</v>
      </c>
      <c r="D316" s="10">
        <v>5</v>
      </c>
      <c r="E316" s="10">
        <v>59</v>
      </c>
      <c r="F316" s="10">
        <v>7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40" t="s">
        <v>12</v>
      </c>
      <c r="B317" s="1" t="s">
        <v>110</v>
      </c>
      <c r="C317" s="10">
        <v>15</v>
      </c>
      <c r="D317" s="10">
        <v>4</v>
      </c>
      <c r="E317" s="10">
        <v>9</v>
      </c>
      <c r="F317" s="10">
        <v>2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40" t="s">
        <v>12</v>
      </c>
      <c r="B318" s="1" t="s">
        <v>111</v>
      </c>
      <c r="C318" s="10">
        <v>14</v>
      </c>
      <c r="D318" s="10" t="s">
        <v>149</v>
      </c>
      <c r="E318" s="10">
        <v>12</v>
      </c>
      <c r="F318" s="10">
        <v>2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40" t="s">
        <v>12</v>
      </c>
      <c r="B319" s="1" t="s">
        <v>112</v>
      </c>
      <c r="C319" s="10">
        <v>20</v>
      </c>
      <c r="D319" s="10" t="s">
        <v>149</v>
      </c>
      <c r="E319" s="10">
        <v>18</v>
      </c>
      <c r="F319" s="10">
        <v>2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40" t="s">
        <v>12</v>
      </c>
      <c r="B320" s="1" t="s">
        <v>113</v>
      </c>
      <c r="C320" s="10">
        <v>14</v>
      </c>
      <c r="D320" s="10" t="s">
        <v>149</v>
      </c>
      <c r="E320" s="10">
        <v>13</v>
      </c>
      <c r="F320" s="10">
        <v>1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40" t="s">
        <v>12</v>
      </c>
      <c r="B321" s="1" t="s">
        <v>114</v>
      </c>
      <c r="C321" s="10">
        <v>8</v>
      </c>
      <c r="D321" s="10">
        <v>1</v>
      </c>
      <c r="E321" s="10">
        <v>7</v>
      </c>
      <c r="F321" s="10" t="s">
        <v>149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40" t="s">
        <v>12</v>
      </c>
      <c r="B322" s="1" t="s">
        <v>115</v>
      </c>
      <c r="C322" s="10">
        <v>37</v>
      </c>
      <c r="D322" s="10">
        <v>1</v>
      </c>
      <c r="E322" s="10">
        <v>29</v>
      </c>
      <c r="F322" s="10">
        <v>7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40" t="s">
        <v>12</v>
      </c>
      <c r="B323" s="1" t="s">
        <v>116</v>
      </c>
      <c r="C323" s="10">
        <v>12</v>
      </c>
      <c r="D323" s="10" t="s">
        <v>149</v>
      </c>
      <c r="E323" s="10">
        <v>11</v>
      </c>
      <c r="F323" s="10">
        <v>1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40" t="s">
        <v>12</v>
      </c>
      <c r="B324" s="1" t="s">
        <v>117</v>
      </c>
      <c r="C324" s="10">
        <v>10</v>
      </c>
      <c r="D324" s="10" t="s">
        <v>149</v>
      </c>
      <c r="E324" s="10">
        <v>6</v>
      </c>
      <c r="F324" s="10">
        <v>4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40" t="s">
        <v>12</v>
      </c>
      <c r="B325" s="1" t="s">
        <v>118</v>
      </c>
      <c r="C325" s="10">
        <v>7</v>
      </c>
      <c r="D325" s="10" t="s">
        <v>149</v>
      </c>
      <c r="E325" s="10">
        <v>6</v>
      </c>
      <c r="F325" s="10">
        <v>1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40" t="s">
        <v>12</v>
      </c>
      <c r="B326" s="1" t="s">
        <v>119</v>
      </c>
      <c r="C326" s="10">
        <v>6</v>
      </c>
      <c r="D326" s="10">
        <v>1</v>
      </c>
      <c r="E326" s="10">
        <v>4</v>
      </c>
      <c r="F326" s="10">
        <v>1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40" t="s">
        <v>12</v>
      </c>
      <c r="B327" s="1" t="s">
        <v>120</v>
      </c>
      <c r="C327" s="10">
        <v>2</v>
      </c>
      <c r="D327" s="10" t="s">
        <v>149</v>
      </c>
      <c r="E327" s="10">
        <v>2</v>
      </c>
      <c r="F327" s="10" t="s">
        <v>149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40" t="s">
        <v>12</v>
      </c>
      <c r="B328" s="1" t="s">
        <v>121</v>
      </c>
      <c r="C328" s="10">
        <v>20</v>
      </c>
      <c r="D328" s="10">
        <v>1</v>
      </c>
      <c r="E328" s="10">
        <v>14</v>
      </c>
      <c r="F328" s="10">
        <v>5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40" t="s">
        <v>12</v>
      </c>
      <c r="B329" s="1" t="s">
        <v>122</v>
      </c>
      <c r="C329" s="10">
        <v>6</v>
      </c>
      <c r="D329" s="10" t="s">
        <v>149</v>
      </c>
      <c r="E329" s="10">
        <v>4</v>
      </c>
      <c r="F329" s="10">
        <v>2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40" t="s">
        <v>12</v>
      </c>
      <c r="B330" s="1" t="s">
        <v>123</v>
      </c>
      <c r="C330" s="10">
        <v>5</v>
      </c>
      <c r="D330" s="10" t="s">
        <v>149</v>
      </c>
      <c r="E330" s="10">
        <v>3</v>
      </c>
      <c r="F330" s="10">
        <v>2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40" t="s">
        <v>12</v>
      </c>
      <c r="B331" s="1" t="s">
        <v>124</v>
      </c>
      <c r="C331" s="10">
        <v>3</v>
      </c>
      <c r="D331" s="10">
        <v>1</v>
      </c>
      <c r="E331" s="10">
        <v>2</v>
      </c>
      <c r="F331" s="10" t="s">
        <v>149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40" t="s">
        <v>12</v>
      </c>
      <c r="B332" s="1" t="s">
        <v>125</v>
      </c>
      <c r="C332" s="10">
        <v>3</v>
      </c>
      <c r="D332" s="10" t="s">
        <v>149</v>
      </c>
      <c r="E332" s="10">
        <v>2</v>
      </c>
      <c r="F332" s="10">
        <v>1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40" t="s">
        <v>12</v>
      </c>
      <c r="B333" s="1" t="s">
        <v>126</v>
      </c>
      <c r="C333" s="10">
        <v>3</v>
      </c>
      <c r="D333" s="10" t="s">
        <v>149</v>
      </c>
      <c r="E333" s="10">
        <v>3</v>
      </c>
      <c r="F333" s="10" t="s">
        <v>149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1" t="s">
        <v>12</v>
      </c>
      <c r="B334" s="6" t="s">
        <v>127</v>
      </c>
      <c r="C334" s="5">
        <v>8</v>
      </c>
      <c r="D334" s="5" t="s">
        <v>149</v>
      </c>
      <c r="E334" s="5">
        <v>7</v>
      </c>
      <c r="F334" s="5">
        <v>1</v>
      </c>
      <c r="G334" t="s">
        <v>12</v>
      </c>
      <c r="H334" t="s">
        <v>12</v>
      </c>
      <c r="J334" t="s">
        <v>12</v>
      </c>
      <c r="K334" t="s">
        <v>12</v>
      </c>
    </row>
    <row r="335" spans="1:32" s="27" customFormat="1" ht="39.75" customHeight="1">
      <c r="A335" s="34" t="s">
        <v>150</v>
      </c>
      <c r="B335" s="35"/>
      <c r="C335" s="35"/>
      <c r="D335" s="35"/>
      <c r="E335" s="35"/>
      <c r="F335" s="36"/>
      <c r="G335" s="26"/>
      <c r="H335" s="26"/>
      <c r="I335" s="26" t="s">
        <v>12</v>
      </c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</row>
    <row r="336" spans="1:32" ht="12" customHeight="1">
      <c r="A336" s="30" t="s">
        <v>151</v>
      </c>
      <c r="B336" s="37"/>
      <c r="C336" s="37"/>
      <c r="D336" s="37"/>
      <c r="E336" s="37"/>
      <c r="F336" s="38"/>
      <c r="G336" s="23"/>
      <c r="H336" s="23"/>
      <c r="I336" s="23" t="s">
        <v>12</v>
      </c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9.6640625" customWidth="1"/>
    <col min="3" max="6" width="20.83203125" customWidth="1"/>
  </cols>
  <sheetData>
    <row r="1" spans="1:32" ht="14.1" customHeight="1">
      <c r="A1" s="32" t="s">
        <v>10</v>
      </c>
      <c r="B1" s="32"/>
      <c r="C1" s="32"/>
      <c r="D1" s="32"/>
      <c r="E1" s="32"/>
      <c r="F1" s="3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3" t="s">
        <v>137</v>
      </c>
      <c r="B2" s="33"/>
      <c r="C2" s="33"/>
      <c r="D2" s="33"/>
      <c r="E2" s="33"/>
      <c r="F2" s="33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2" t="s">
        <v>13</v>
      </c>
      <c r="B3" s="42" t="s">
        <v>12</v>
      </c>
      <c r="C3" s="42" t="s">
        <v>152</v>
      </c>
      <c r="D3" s="42" t="s">
        <v>14</v>
      </c>
      <c r="E3" s="42" t="s">
        <v>12</v>
      </c>
      <c r="F3" s="42" t="s">
        <v>12</v>
      </c>
    </row>
    <row r="4" spans="1:32" ht="38.1" customHeight="1">
      <c r="A4" s="42" t="s">
        <v>12</v>
      </c>
      <c r="B4" s="42" t="s">
        <v>12</v>
      </c>
      <c r="C4" s="42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3" t="s">
        <v>18</v>
      </c>
      <c r="B5" s="9" t="s">
        <v>12</v>
      </c>
      <c r="C5" s="3">
        <v>25269</v>
      </c>
      <c r="D5" s="3">
        <v>8583</v>
      </c>
      <c r="E5" s="3">
        <v>15085</v>
      </c>
      <c r="F5" s="3">
        <v>1601</v>
      </c>
    </row>
    <row r="6" spans="1:32" ht="12" customHeight="1">
      <c r="A6" s="40" t="s">
        <v>12</v>
      </c>
      <c r="B6" s="1" t="s">
        <v>19</v>
      </c>
      <c r="C6" s="10">
        <v>1758</v>
      </c>
      <c r="D6" s="10">
        <v>787</v>
      </c>
      <c r="E6" s="10">
        <v>75</v>
      </c>
      <c r="F6" s="10">
        <v>896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40" t="s">
        <v>12</v>
      </c>
      <c r="B7" s="1" t="s">
        <v>20</v>
      </c>
      <c r="C7" s="10">
        <v>304</v>
      </c>
      <c r="D7" s="10">
        <v>27</v>
      </c>
      <c r="E7" s="10">
        <v>15</v>
      </c>
      <c r="F7" s="10">
        <v>262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40" t="s">
        <v>12</v>
      </c>
      <c r="B8" s="1" t="s">
        <v>21</v>
      </c>
      <c r="C8" s="10">
        <v>320</v>
      </c>
      <c r="D8" s="10">
        <v>36</v>
      </c>
      <c r="E8" s="10">
        <v>17</v>
      </c>
      <c r="F8" s="10">
        <v>267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40" t="s">
        <v>12</v>
      </c>
      <c r="B9" s="1" t="s">
        <v>22</v>
      </c>
      <c r="C9" s="10">
        <v>363</v>
      </c>
      <c r="D9" s="10">
        <v>92</v>
      </c>
      <c r="E9" s="10">
        <v>22</v>
      </c>
      <c r="F9" s="10">
        <v>249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40" t="s">
        <v>12</v>
      </c>
      <c r="B10" s="1" t="s">
        <v>23</v>
      </c>
      <c r="C10" s="10">
        <v>383</v>
      </c>
      <c r="D10" s="10">
        <v>259</v>
      </c>
      <c r="E10" s="10">
        <v>14</v>
      </c>
      <c r="F10" s="10">
        <v>110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40" t="s">
        <v>12</v>
      </c>
      <c r="B11" s="1" t="s">
        <v>24</v>
      </c>
      <c r="C11" s="10">
        <v>388</v>
      </c>
      <c r="D11" s="10">
        <v>373</v>
      </c>
      <c r="E11" s="10">
        <v>7</v>
      </c>
      <c r="F11" s="10">
        <v>8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40" t="s">
        <v>12</v>
      </c>
      <c r="B12" s="1" t="s">
        <v>25</v>
      </c>
      <c r="C12" s="10">
        <v>1993</v>
      </c>
      <c r="D12" s="10">
        <v>1936</v>
      </c>
      <c r="E12" s="10">
        <v>41</v>
      </c>
      <c r="F12" s="10">
        <v>16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40" t="s">
        <v>12</v>
      </c>
      <c r="B13" s="1" t="s">
        <v>26</v>
      </c>
      <c r="C13" s="10">
        <v>397</v>
      </c>
      <c r="D13" s="10">
        <v>385</v>
      </c>
      <c r="E13" s="10">
        <v>8</v>
      </c>
      <c r="F13" s="10">
        <v>4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40" t="s">
        <v>12</v>
      </c>
      <c r="B14" s="1" t="s">
        <v>27</v>
      </c>
      <c r="C14" s="10">
        <v>404</v>
      </c>
      <c r="D14" s="10">
        <v>392</v>
      </c>
      <c r="E14" s="10">
        <v>10</v>
      </c>
      <c r="F14" s="10">
        <v>2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40" t="s">
        <v>12</v>
      </c>
      <c r="B15" s="1" t="s">
        <v>28</v>
      </c>
      <c r="C15" s="10">
        <v>402</v>
      </c>
      <c r="D15" s="10">
        <v>394</v>
      </c>
      <c r="E15" s="10">
        <v>6</v>
      </c>
      <c r="F15" s="10">
        <v>2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40" t="s">
        <v>12</v>
      </c>
      <c r="B16" s="1" t="s">
        <v>29</v>
      </c>
      <c r="C16" s="10">
        <v>411</v>
      </c>
      <c r="D16" s="10">
        <v>394</v>
      </c>
      <c r="E16" s="10">
        <v>12</v>
      </c>
      <c r="F16" s="10">
        <v>5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40" t="s">
        <v>12</v>
      </c>
      <c r="B17" s="1" t="s">
        <v>30</v>
      </c>
      <c r="C17" s="10">
        <v>379</v>
      </c>
      <c r="D17" s="10">
        <v>371</v>
      </c>
      <c r="E17" s="10">
        <v>5</v>
      </c>
      <c r="F17" s="10">
        <v>3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40" t="s">
        <v>12</v>
      </c>
      <c r="B18" s="1" t="s">
        <v>31</v>
      </c>
      <c r="C18" s="10">
        <v>1938</v>
      </c>
      <c r="D18" s="10">
        <v>1894</v>
      </c>
      <c r="E18" s="10">
        <v>35</v>
      </c>
      <c r="F18" s="10">
        <v>9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40" t="s">
        <v>12</v>
      </c>
      <c r="B19" s="1" t="s">
        <v>32</v>
      </c>
      <c r="C19" s="10">
        <v>382</v>
      </c>
      <c r="D19" s="10">
        <v>373</v>
      </c>
      <c r="E19" s="10">
        <v>7</v>
      </c>
      <c r="F19" s="10">
        <v>2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40" t="s">
        <v>12</v>
      </c>
      <c r="B20" s="1" t="s">
        <v>33</v>
      </c>
      <c r="C20" s="10">
        <v>406</v>
      </c>
      <c r="D20" s="10">
        <v>399</v>
      </c>
      <c r="E20" s="10">
        <v>5</v>
      </c>
      <c r="F20" s="10">
        <v>2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40" t="s">
        <v>12</v>
      </c>
      <c r="B21" s="1" t="s">
        <v>34</v>
      </c>
      <c r="C21" s="10">
        <v>397</v>
      </c>
      <c r="D21" s="10">
        <v>387</v>
      </c>
      <c r="E21" s="10">
        <v>8</v>
      </c>
      <c r="F21" s="10">
        <v>2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40" t="s">
        <v>12</v>
      </c>
      <c r="B22" s="1" t="s">
        <v>35</v>
      </c>
      <c r="C22" s="10">
        <v>380</v>
      </c>
      <c r="D22" s="10">
        <v>371</v>
      </c>
      <c r="E22" s="10">
        <v>6</v>
      </c>
      <c r="F22" s="10">
        <v>3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40" t="s">
        <v>12</v>
      </c>
      <c r="B23" s="1" t="s">
        <v>36</v>
      </c>
      <c r="C23" s="10">
        <v>373</v>
      </c>
      <c r="D23" s="10">
        <v>364</v>
      </c>
      <c r="E23" s="10">
        <v>9</v>
      </c>
      <c r="F23" s="10" t="s">
        <v>149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40" t="s">
        <v>12</v>
      </c>
      <c r="B24" s="1" t="s">
        <v>37</v>
      </c>
      <c r="C24" s="10">
        <v>2054</v>
      </c>
      <c r="D24" s="10">
        <v>1697</v>
      </c>
      <c r="E24" s="10">
        <v>344</v>
      </c>
      <c r="F24" s="10">
        <v>13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40" t="s">
        <v>12</v>
      </c>
      <c r="B25" s="1" t="s">
        <v>38</v>
      </c>
      <c r="C25" s="10">
        <v>394</v>
      </c>
      <c r="D25" s="10">
        <v>373</v>
      </c>
      <c r="E25" s="10">
        <v>20</v>
      </c>
      <c r="F25" s="10">
        <v>1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40" t="s">
        <v>12</v>
      </c>
      <c r="B26" s="1" t="s">
        <v>39</v>
      </c>
      <c r="C26" s="10">
        <v>399</v>
      </c>
      <c r="D26" s="10">
        <v>370</v>
      </c>
      <c r="E26" s="10">
        <v>27</v>
      </c>
      <c r="F26" s="10">
        <v>2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40" t="s">
        <v>12</v>
      </c>
      <c r="B27" s="1" t="s">
        <v>40</v>
      </c>
      <c r="C27" s="10">
        <v>447</v>
      </c>
      <c r="D27" s="10">
        <v>393</v>
      </c>
      <c r="E27" s="10">
        <v>51</v>
      </c>
      <c r="F27" s="10">
        <v>3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40" t="s">
        <v>12</v>
      </c>
      <c r="B28" s="1" t="s">
        <v>41</v>
      </c>
      <c r="C28" s="10">
        <v>405</v>
      </c>
      <c r="D28" s="10">
        <v>313</v>
      </c>
      <c r="E28" s="10">
        <v>89</v>
      </c>
      <c r="F28" s="10">
        <v>3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40" t="s">
        <v>12</v>
      </c>
      <c r="B29" s="1" t="s">
        <v>42</v>
      </c>
      <c r="C29" s="10">
        <v>409</v>
      </c>
      <c r="D29" s="10">
        <v>248</v>
      </c>
      <c r="E29" s="10">
        <v>157</v>
      </c>
      <c r="F29" s="10">
        <v>4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40" t="s">
        <v>12</v>
      </c>
      <c r="B30" s="1" t="s">
        <v>43</v>
      </c>
      <c r="C30" s="10">
        <v>1967</v>
      </c>
      <c r="D30" s="10">
        <v>839</v>
      </c>
      <c r="E30" s="10">
        <v>1089</v>
      </c>
      <c r="F30" s="10">
        <v>39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40" t="s">
        <v>12</v>
      </c>
      <c r="B31" s="1" t="s">
        <v>44</v>
      </c>
      <c r="C31" s="10">
        <v>387</v>
      </c>
      <c r="D31" s="10">
        <v>196</v>
      </c>
      <c r="E31" s="10">
        <v>184</v>
      </c>
      <c r="F31" s="10">
        <v>7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40" t="s">
        <v>12</v>
      </c>
      <c r="B32" s="1" t="s">
        <v>45</v>
      </c>
      <c r="C32" s="10">
        <v>382</v>
      </c>
      <c r="D32" s="10">
        <v>193</v>
      </c>
      <c r="E32" s="10">
        <v>186</v>
      </c>
      <c r="F32" s="10">
        <v>3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40" t="s">
        <v>12</v>
      </c>
      <c r="B33" s="1" t="s">
        <v>46</v>
      </c>
      <c r="C33" s="10">
        <v>461</v>
      </c>
      <c r="D33" s="10">
        <v>190</v>
      </c>
      <c r="E33" s="10">
        <v>261</v>
      </c>
      <c r="F33" s="10">
        <v>10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40" t="s">
        <v>12</v>
      </c>
      <c r="B34" s="1" t="s">
        <v>47</v>
      </c>
      <c r="C34" s="10">
        <v>371</v>
      </c>
      <c r="D34" s="10">
        <v>137</v>
      </c>
      <c r="E34" s="10">
        <v>227</v>
      </c>
      <c r="F34" s="10">
        <v>7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40" t="s">
        <v>12</v>
      </c>
      <c r="B35" s="1" t="s">
        <v>48</v>
      </c>
      <c r="C35" s="10">
        <v>366</v>
      </c>
      <c r="D35" s="10">
        <v>123</v>
      </c>
      <c r="E35" s="10">
        <v>231</v>
      </c>
      <c r="F35" s="10">
        <v>12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40" t="s">
        <v>12</v>
      </c>
      <c r="B36" s="1" t="s">
        <v>49</v>
      </c>
      <c r="C36" s="10">
        <v>2034</v>
      </c>
      <c r="D36" s="10">
        <v>466</v>
      </c>
      <c r="E36" s="10">
        <v>1508</v>
      </c>
      <c r="F36" s="10">
        <v>60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40" t="s">
        <v>12</v>
      </c>
      <c r="B37" s="1" t="s">
        <v>50</v>
      </c>
      <c r="C37" s="10">
        <v>396</v>
      </c>
      <c r="D37" s="10">
        <v>103</v>
      </c>
      <c r="E37" s="10">
        <v>276</v>
      </c>
      <c r="F37" s="10">
        <v>17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40" t="s">
        <v>12</v>
      </c>
      <c r="B38" s="1" t="s">
        <v>51</v>
      </c>
      <c r="C38" s="10">
        <v>390</v>
      </c>
      <c r="D38" s="10">
        <v>99</v>
      </c>
      <c r="E38" s="10">
        <v>274</v>
      </c>
      <c r="F38" s="10">
        <v>17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40" t="s">
        <v>12</v>
      </c>
      <c r="B39" s="1" t="s">
        <v>52</v>
      </c>
      <c r="C39" s="10">
        <v>419</v>
      </c>
      <c r="D39" s="10">
        <v>96</v>
      </c>
      <c r="E39" s="10">
        <v>311</v>
      </c>
      <c r="F39" s="10">
        <v>12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40" t="s">
        <v>12</v>
      </c>
      <c r="B40" s="1" t="s">
        <v>53</v>
      </c>
      <c r="C40" s="10">
        <v>414</v>
      </c>
      <c r="D40" s="10">
        <v>86</v>
      </c>
      <c r="E40" s="10">
        <v>322</v>
      </c>
      <c r="F40" s="10">
        <v>6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40" t="s">
        <v>12</v>
      </c>
      <c r="B41" s="1" t="s">
        <v>54</v>
      </c>
      <c r="C41" s="10">
        <v>415</v>
      </c>
      <c r="D41" s="10">
        <v>82</v>
      </c>
      <c r="E41" s="10">
        <v>325</v>
      </c>
      <c r="F41" s="10">
        <v>8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40" t="s">
        <v>12</v>
      </c>
      <c r="B42" s="1" t="s">
        <v>55</v>
      </c>
      <c r="C42" s="10">
        <v>1800</v>
      </c>
      <c r="D42" s="10">
        <v>284</v>
      </c>
      <c r="E42" s="10">
        <v>1475</v>
      </c>
      <c r="F42" s="10">
        <v>41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40" t="s">
        <v>12</v>
      </c>
      <c r="B43" s="1" t="s">
        <v>56</v>
      </c>
      <c r="C43" s="10">
        <v>402</v>
      </c>
      <c r="D43" s="10">
        <v>67</v>
      </c>
      <c r="E43" s="10">
        <v>323</v>
      </c>
      <c r="F43" s="10">
        <v>12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40" t="s">
        <v>12</v>
      </c>
      <c r="B44" s="1" t="s">
        <v>57</v>
      </c>
      <c r="C44" s="10">
        <v>391</v>
      </c>
      <c r="D44" s="10">
        <v>62</v>
      </c>
      <c r="E44" s="10">
        <v>320</v>
      </c>
      <c r="F44" s="10">
        <v>9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40" t="s">
        <v>12</v>
      </c>
      <c r="B45" s="1" t="s">
        <v>58</v>
      </c>
      <c r="C45" s="10">
        <v>346</v>
      </c>
      <c r="D45" s="10">
        <v>58</v>
      </c>
      <c r="E45" s="10">
        <v>277</v>
      </c>
      <c r="F45" s="10">
        <v>11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40" t="s">
        <v>12</v>
      </c>
      <c r="B46" s="1" t="s">
        <v>59</v>
      </c>
      <c r="C46" s="10">
        <v>344</v>
      </c>
      <c r="D46" s="10">
        <v>62</v>
      </c>
      <c r="E46" s="10">
        <v>275</v>
      </c>
      <c r="F46" s="10">
        <v>7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40" t="s">
        <v>12</v>
      </c>
      <c r="B47" s="1" t="s">
        <v>60</v>
      </c>
      <c r="C47" s="10">
        <v>317</v>
      </c>
      <c r="D47" s="10">
        <v>35</v>
      </c>
      <c r="E47" s="10">
        <v>280</v>
      </c>
      <c r="F47" s="10">
        <v>2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40" t="s">
        <v>12</v>
      </c>
      <c r="B48" s="1" t="s">
        <v>61</v>
      </c>
      <c r="C48" s="10">
        <v>1604</v>
      </c>
      <c r="D48" s="10">
        <v>211</v>
      </c>
      <c r="E48" s="10">
        <v>1355</v>
      </c>
      <c r="F48" s="10">
        <v>38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40" t="s">
        <v>12</v>
      </c>
      <c r="B49" s="1" t="s">
        <v>62</v>
      </c>
      <c r="C49" s="10">
        <v>360</v>
      </c>
      <c r="D49" s="10">
        <v>58</v>
      </c>
      <c r="E49" s="10">
        <v>291</v>
      </c>
      <c r="F49" s="10">
        <v>11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40" t="s">
        <v>12</v>
      </c>
      <c r="B50" s="1" t="s">
        <v>63</v>
      </c>
      <c r="C50" s="10">
        <v>328</v>
      </c>
      <c r="D50" s="10">
        <v>42</v>
      </c>
      <c r="E50" s="10">
        <v>280</v>
      </c>
      <c r="F50" s="10">
        <v>6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40" t="s">
        <v>12</v>
      </c>
      <c r="B51" s="1" t="s">
        <v>64</v>
      </c>
      <c r="C51" s="10">
        <v>281</v>
      </c>
      <c r="D51" s="10">
        <v>42</v>
      </c>
      <c r="E51" s="10">
        <v>235</v>
      </c>
      <c r="F51" s="10">
        <v>4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40" t="s">
        <v>12</v>
      </c>
      <c r="B52" s="1" t="s">
        <v>65</v>
      </c>
      <c r="C52" s="10">
        <v>282</v>
      </c>
      <c r="D52" s="10">
        <v>32</v>
      </c>
      <c r="E52" s="10">
        <v>241</v>
      </c>
      <c r="F52" s="10">
        <v>9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40" t="s">
        <v>12</v>
      </c>
      <c r="B53" s="1" t="s">
        <v>66</v>
      </c>
      <c r="C53" s="10">
        <v>353</v>
      </c>
      <c r="D53" s="10">
        <v>37</v>
      </c>
      <c r="E53" s="10">
        <v>308</v>
      </c>
      <c r="F53" s="10">
        <v>8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40" t="s">
        <v>12</v>
      </c>
      <c r="B54" s="1" t="s">
        <v>67</v>
      </c>
      <c r="C54" s="10">
        <v>1627</v>
      </c>
      <c r="D54" s="10">
        <v>139</v>
      </c>
      <c r="E54" s="10">
        <v>1438</v>
      </c>
      <c r="F54" s="10">
        <v>50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40" t="s">
        <v>12</v>
      </c>
      <c r="B55" s="1" t="s">
        <v>68</v>
      </c>
      <c r="C55" s="10">
        <v>338</v>
      </c>
      <c r="D55" s="10">
        <v>35</v>
      </c>
      <c r="E55" s="10">
        <v>296</v>
      </c>
      <c r="F55" s="10">
        <v>7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40" t="s">
        <v>12</v>
      </c>
      <c r="B56" s="1" t="s">
        <v>69</v>
      </c>
      <c r="C56" s="10">
        <v>320</v>
      </c>
      <c r="D56" s="10">
        <v>27</v>
      </c>
      <c r="E56" s="10">
        <v>281</v>
      </c>
      <c r="F56" s="10">
        <v>12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40" t="s">
        <v>12</v>
      </c>
      <c r="B57" s="1" t="s">
        <v>70</v>
      </c>
      <c r="C57" s="10">
        <v>350</v>
      </c>
      <c r="D57" s="10">
        <v>24</v>
      </c>
      <c r="E57" s="10">
        <v>312</v>
      </c>
      <c r="F57" s="10">
        <v>14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40" t="s">
        <v>12</v>
      </c>
      <c r="B58" s="1" t="s">
        <v>71</v>
      </c>
      <c r="C58" s="10">
        <v>305</v>
      </c>
      <c r="D58" s="10">
        <v>26</v>
      </c>
      <c r="E58" s="10">
        <v>270</v>
      </c>
      <c r="F58" s="10">
        <v>9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40" t="s">
        <v>12</v>
      </c>
      <c r="B59" s="1" t="s">
        <v>72</v>
      </c>
      <c r="C59" s="10">
        <v>314</v>
      </c>
      <c r="D59" s="10">
        <v>27</v>
      </c>
      <c r="E59" s="10">
        <v>279</v>
      </c>
      <c r="F59" s="10">
        <v>8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40" t="s">
        <v>12</v>
      </c>
      <c r="B60" s="1" t="s">
        <v>73</v>
      </c>
      <c r="C60" s="10">
        <v>1530</v>
      </c>
      <c r="D60" s="10">
        <v>80</v>
      </c>
      <c r="E60" s="10">
        <v>1404</v>
      </c>
      <c r="F60" s="10">
        <v>46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40" t="s">
        <v>12</v>
      </c>
      <c r="B61" s="1" t="s">
        <v>74</v>
      </c>
      <c r="C61" s="10">
        <v>314</v>
      </c>
      <c r="D61" s="10">
        <v>16</v>
      </c>
      <c r="E61" s="10">
        <v>289</v>
      </c>
      <c r="F61" s="10">
        <v>9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40" t="s">
        <v>12</v>
      </c>
      <c r="B62" s="1" t="s">
        <v>75</v>
      </c>
      <c r="C62" s="10">
        <v>324</v>
      </c>
      <c r="D62" s="10">
        <v>18</v>
      </c>
      <c r="E62" s="10">
        <v>299</v>
      </c>
      <c r="F62" s="10">
        <v>7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40" t="s">
        <v>12</v>
      </c>
      <c r="B63" s="1" t="s">
        <v>76</v>
      </c>
      <c r="C63" s="10">
        <v>336</v>
      </c>
      <c r="D63" s="10">
        <v>19</v>
      </c>
      <c r="E63" s="10">
        <v>306</v>
      </c>
      <c r="F63" s="10">
        <v>11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40" t="s">
        <v>12</v>
      </c>
      <c r="B64" s="1" t="s">
        <v>77</v>
      </c>
      <c r="C64" s="10">
        <v>307</v>
      </c>
      <c r="D64" s="10">
        <v>16</v>
      </c>
      <c r="E64" s="10">
        <v>282</v>
      </c>
      <c r="F64" s="10">
        <v>9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40" t="s">
        <v>12</v>
      </c>
      <c r="B65" s="1" t="s">
        <v>78</v>
      </c>
      <c r="C65" s="10">
        <v>249</v>
      </c>
      <c r="D65" s="10">
        <v>11</v>
      </c>
      <c r="E65" s="10">
        <v>228</v>
      </c>
      <c r="F65" s="10">
        <v>10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40" t="s">
        <v>12</v>
      </c>
      <c r="B66" s="1" t="s">
        <v>79</v>
      </c>
      <c r="C66" s="10">
        <v>1290</v>
      </c>
      <c r="D66" s="10">
        <v>51</v>
      </c>
      <c r="E66" s="10">
        <v>1204</v>
      </c>
      <c r="F66" s="10">
        <v>35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40" t="s">
        <v>12</v>
      </c>
      <c r="B67" s="1" t="s">
        <v>80</v>
      </c>
      <c r="C67" s="10">
        <v>267</v>
      </c>
      <c r="D67" s="10">
        <v>12</v>
      </c>
      <c r="E67" s="10">
        <v>246</v>
      </c>
      <c r="F67" s="10">
        <v>9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40" t="s">
        <v>12</v>
      </c>
      <c r="B68" s="1" t="s">
        <v>81</v>
      </c>
      <c r="C68" s="10">
        <v>264</v>
      </c>
      <c r="D68" s="10">
        <v>14</v>
      </c>
      <c r="E68" s="10">
        <v>242</v>
      </c>
      <c r="F68" s="10">
        <v>8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40" t="s">
        <v>12</v>
      </c>
      <c r="B69" s="1" t="s">
        <v>82</v>
      </c>
      <c r="C69" s="10">
        <v>256</v>
      </c>
      <c r="D69" s="10">
        <v>8</v>
      </c>
      <c r="E69" s="10">
        <v>240</v>
      </c>
      <c r="F69" s="10">
        <v>8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40" t="s">
        <v>12</v>
      </c>
      <c r="B70" s="1" t="s">
        <v>83</v>
      </c>
      <c r="C70" s="10">
        <v>246</v>
      </c>
      <c r="D70" s="10">
        <v>7</v>
      </c>
      <c r="E70" s="10">
        <v>236</v>
      </c>
      <c r="F70" s="10">
        <v>3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40" t="s">
        <v>12</v>
      </c>
      <c r="B71" s="1" t="s">
        <v>84</v>
      </c>
      <c r="C71" s="10">
        <v>257</v>
      </c>
      <c r="D71" s="10">
        <v>10</v>
      </c>
      <c r="E71" s="10">
        <v>240</v>
      </c>
      <c r="F71" s="10">
        <v>7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40" t="s">
        <v>12</v>
      </c>
      <c r="B72" s="1" t="s">
        <v>85</v>
      </c>
      <c r="C72" s="10">
        <v>1354</v>
      </c>
      <c r="D72" s="10">
        <v>54</v>
      </c>
      <c r="E72" s="10">
        <v>1261</v>
      </c>
      <c r="F72" s="10">
        <v>39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40" t="s">
        <v>12</v>
      </c>
      <c r="B73" s="1" t="s">
        <v>86</v>
      </c>
      <c r="C73" s="10">
        <v>286</v>
      </c>
      <c r="D73" s="10">
        <v>11</v>
      </c>
      <c r="E73" s="10">
        <v>271</v>
      </c>
      <c r="F73" s="10">
        <v>4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40" t="s">
        <v>12</v>
      </c>
      <c r="B74" s="1" t="s">
        <v>87</v>
      </c>
      <c r="C74" s="10">
        <v>259</v>
      </c>
      <c r="D74" s="10">
        <v>11</v>
      </c>
      <c r="E74" s="10">
        <v>242</v>
      </c>
      <c r="F74" s="10">
        <v>6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40" t="s">
        <v>12</v>
      </c>
      <c r="B75" s="1" t="s">
        <v>88</v>
      </c>
      <c r="C75" s="10">
        <v>272</v>
      </c>
      <c r="D75" s="10">
        <v>11</v>
      </c>
      <c r="E75" s="10">
        <v>251</v>
      </c>
      <c r="F75" s="10">
        <v>10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40" t="s">
        <v>12</v>
      </c>
      <c r="B76" s="1" t="s">
        <v>89</v>
      </c>
      <c r="C76" s="10">
        <v>256</v>
      </c>
      <c r="D76" s="10">
        <v>9</v>
      </c>
      <c r="E76" s="10">
        <v>237</v>
      </c>
      <c r="F76" s="10">
        <v>10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40" t="s">
        <v>12</v>
      </c>
      <c r="B77" s="1" t="s">
        <v>90</v>
      </c>
      <c r="C77" s="10">
        <v>281</v>
      </c>
      <c r="D77" s="10">
        <v>12</v>
      </c>
      <c r="E77" s="10">
        <v>260</v>
      </c>
      <c r="F77" s="10">
        <v>9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40" t="s">
        <v>12</v>
      </c>
      <c r="B78" s="1" t="s">
        <v>91</v>
      </c>
      <c r="C78" s="10">
        <v>1215</v>
      </c>
      <c r="D78" s="10">
        <v>42</v>
      </c>
      <c r="E78" s="10">
        <v>1112</v>
      </c>
      <c r="F78" s="10">
        <v>61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40" t="s">
        <v>12</v>
      </c>
      <c r="B79" s="1" t="s">
        <v>92</v>
      </c>
      <c r="C79" s="10">
        <v>265</v>
      </c>
      <c r="D79" s="10">
        <v>11</v>
      </c>
      <c r="E79" s="10">
        <v>242</v>
      </c>
      <c r="F79" s="10">
        <v>12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40" t="s">
        <v>12</v>
      </c>
      <c r="B80" s="1" t="s">
        <v>93</v>
      </c>
      <c r="C80" s="10">
        <v>259</v>
      </c>
      <c r="D80" s="10">
        <v>7</v>
      </c>
      <c r="E80" s="10">
        <v>241</v>
      </c>
      <c r="F80" s="10">
        <v>11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40" t="s">
        <v>12</v>
      </c>
      <c r="B81" s="1" t="s">
        <v>94</v>
      </c>
      <c r="C81" s="10">
        <v>251</v>
      </c>
      <c r="D81" s="10">
        <v>9</v>
      </c>
      <c r="E81" s="10">
        <v>224</v>
      </c>
      <c r="F81" s="10">
        <v>18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40" t="s">
        <v>12</v>
      </c>
      <c r="B82" s="1" t="s">
        <v>95</v>
      </c>
      <c r="C82" s="10">
        <v>227</v>
      </c>
      <c r="D82" s="10">
        <v>6</v>
      </c>
      <c r="E82" s="10">
        <v>210</v>
      </c>
      <c r="F82" s="10">
        <v>11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40" t="s">
        <v>12</v>
      </c>
      <c r="B83" s="1" t="s">
        <v>96</v>
      </c>
      <c r="C83" s="10">
        <v>213</v>
      </c>
      <c r="D83" s="10">
        <v>9</v>
      </c>
      <c r="E83" s="10">
        <v>195</v>
      </c>
      <c r="F83" s="10">
        <v>9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40" t="s">
        <v>12</v>
      </c>
      <c r="B84" s="1" t="s">
        <v>97</v>
      </c>
      <c r="C84" s="10">
        <v>1056</v>
      </c>
      <c r="D84" s="10">
        <v>34</v>
      </c>
      <c r="E84" s="10">
        <v>958</v>
      </c>
      <c r="F84" s="10">
        <v>64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40" t="s">
        <v>12</v>
      </c>
      <c r="B85" s="1" t="s">
        <v>98</v>
      </c>
      <c r="C85" s="10">
        <v>263</v>
      </c>
      <c r="D85" s="10">
        <v>9</v>
      </c>
      <c r="E85" s="10">
        <v>238</v>
      </c>
      <c r="F85" s="10">
        <v>16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40" t="s">
        <v>12</v>
      </c>
      <c r="B86" s="1" t="s">
        <v>99</v>
      </c>
      <c r="C86" s="10">
        <v>207</v>
      </c>
      <c r="D86" s="10">
        <v>4</v>
      </c>
      <c r="E86" s="10">
        <v>186</v>
      </c>
      <c r="F86" s="10">
        <v>17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40" t="s">
        <v>12</v>
      </c>
      <c r="B87" s="1" t="s">
        <v>100</v>
      </c>
      <c r="C87" s="10">
        <v>213</v>
      </c>
      <c r="D87" s="10">
        <v>7</v>
      </c>
      <c r="E87" s="10">
        <v>199</v>
      </c>
      <c r="F87" s="10">
        <v>7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40" t="s">
        <v>12</v>
      </c>
      <c r="B88" s="1" t="s">
        <v>101</v>
      </c>
      <c r="C88" s="10">
        <v>195</v>
      </c>
      <c r="D88" s="10">
        <v>7</v>
      </c>
      <c r="E88" s="10">
        <v>180</v>
      </c>
      <c r="F88" s="10">
        <v>8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40" t="s">
        <v>12</v>
      </c>
      <c r="B89" s="1" t="s">
        <v>102</v>
      </c>
      <c r="C89" s="10">
        <v>178</v>
      </c>
      <c r="D89" s="10">
        <v>7</v>
      </c>
      <c r="E89" s="10">
        <v>155</v>
      </c>
      <c r="F89" s="10">
        <v>16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40" t="s">
        <v>12</v>
      </c>
      <c r="B90" s="1" t="s">
        <v>103</v>
      </c>
      <c r="C90" s="10">
        <v>826</v>
      </c>
      <c r="D90" s="10">
        <v>22</v>
      </c>
      <c r="E90" s="10">
        <v>733</v>
      </c>
      <c r="F90" s="10">
        <v>71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40" t="s">
        <v>12</v>
      </c>
      <c r="B91" s="1" t="s">
        <v>104</v>
      </c>
      <c r="C91" s="10">
        <v>185</v>
      </c>
      <c r="D91" s="10">
        <v>3</v>
      </c>
      <c r="E91" s="10">
        <v>166</v>
      </c>
      <c r="F91" s="10">
        <v>16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40" t="s">
        <v>12</v>
      </c>
      <c r="B92" s="1" t="s">
        <v>105</v>
      </c>
      <c r="C92" s="10">
        <v>148</v>
      </c>
      <c r="D92" s="10">
        <v>4</v>
      </c>
      <c r="E92" s="10">
        <v>130</v>
      </c>
      <c r="F92" s="10">
        <v>14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40" t="s">
        <v>12</v>
      </c>
      <c r="B93" s="1" t="s">
        <v>106</v>
      </c>
      <c r="C93" s="10">
        <v>193</v>
      </c>
      <c r="D93" s="10">
        <v>9</v>
      </c>
      <c r="E93" s="10">
        <v>170</v>
      </c>
      <c r="F93" s="10">
        <v>14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40" t="s">
        <v>12</v>
      </c>
      <c r="B94" s="1" t="s">
        <v>107</v>
      </c>
      <c r="C94" s="10">
        <v>161</v>
      </c>
      <c r="D94" s="10">
        <v>3</v>
      </c>
      <c r="E94" s="10">
        <v>149</v>
      </c>
      <c r="F94" s="10">
        <v>9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40" t="s">
        <v>12</v>
      </c>
      <c r="B95" s="1" t="s">
        <v>108</v>
      </c>
      <c r="C95" s="10">
        <v>139</v>
      </c>
      <c r="D95" s="10">
        <v>3</v>
      </c>
      <c r="E95" s="10">
        <v>118</v>
      </c>
      <c r="F95" s="10">
        <v>18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40" t="s">
        <v>12</v>
      </c>
      <c r="B96" s="1" t="s">
        <v>109</v>
      </c>
      <c r="C96" s="10">
        <v>567</v>
      </c>
      <c r="D96" s="10">
        <v>12</v>
      </c>
      <c r="E96" s="10">
        <v>503</v>
      </c>
      <c r="F96" s="10">
        <v>52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40" t="s">
        <v>12</v>
      </c>
      <c r="B97" s="1" t="s">
        <v>110</v>
      </c>
      <c r="C97" s="10">
        <v>124</v>
      </c>
      <c r="D97" s="10">
        <v>5</v>
      </c>
      <c r="E97" s="10">
        <v>107</v>
      </c>
      <c r="F97" s="10">
        <v>12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40" t="s">
        <v>12</v>
      </c>
      <c r="B98" s="1" t="s">
        <v>111</v>
      </c>
      <c r="C98" s="10">
        <v>121</v>
      </c>
      <c r="D98" s="10">
        <v>3</v>
      </c>
      <c r="E98" s="10">
        <v>108</v>
      </c>
      <c r="F98" s="10">
        <v>10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40" t="s">
        <v>12</v>
      </c>
      <c r="B99" s="1" t="s">
        <v>112</v>
      </c>
      <c r="C99" s="10">
        <v>129</v>
      </c>
      <c r="D99" s="10">
        <v>2</v>
      </c>
      <c r="E99" s="10">
        <v>113</v>
      </c>
      <c r="F99" s="10">
        <v>14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40" t="s">
        <v>12</v>
      </c>
      <c r="B100" s="1" t="s">
        <v>113</v>
      </c>
      <c r="C100" s="10">
        <v>111</v>
      </c>
      <c r="D100" s="10">
        <v>1</v>
      </c>
      <c r="E100" s="10">
        <v>102</v>
      </c>
      <c r="F100" s="10">
        <v>8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40" t="s">
        <v>12</v>
      </c>
      <c r="B101" s="1" t="s">
        <v>114</v>
      </c>
      <c r="C101" s="10">
        <v>82</v>
      </c>
      <c r="D101" s="10">
        <v>1</v>
      </c>
      <c r="E101" s="10">
        <v>73</v>
      </c>
      <c r="F101" s="10">
        <v>8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40" t="s">
        <v>12</v>
      </c>
      <c r="B102" s="1" t="s">
        <v>115</v>
      </c>
      <c r="C102" s="10">
        <v>373</v>
      </c>
      <c r="D102" s="10">
        <v>11</v>
      </c>
      <c r="E102" s="10">
        <v>324</v>
      </c>
      <c r="F102" s="10">
        <v>38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40" t="s">
        <v>12</v>
      </c>
      <c r="B103" s="1" t="s">
        <v>116</v>
      </c>
      <c r="C103" s="10">
        <v>87</v>
      </c>
      <c r="D103" s="10">
        <v>2</v>
      </c>
      <c r="E103" s="10">
        <v>75</v>
      </c>
      <c r="F103" s="10">
        <v>10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40" t="s">
        <v>12</v>
      </c>
      <c r="B104" s="1" t="s">
        <v>117</v>
      </c>
      <c r="C104" s="10">
        <v>72</v>
      </c>
      <c r="D104" s="10">
        <v>2</v>
      </c>
      <c r="E104" s="10">
        <v>62</v>
      </c>
      <c r="F104" s="10">
        <v>8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40" t="s">
        <v>12</v>
      </c>
      <c r="B105" s="1" t="s">
        <v>118</v>
      </c>
      <c r="C105" s="10">
        <v>79</v>
      </c>
      <c r="D105" s="10">
        <v>4</v>
      </c>
      <c r="E105" s="10">
        <v>68</v>
      </c>
      <c r="F105" s="10">
        <v>7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40" t="s">
        <v>12</v>
      </c>
      <c r="B106" s="1" t="s">
        <v>119</v>
      </c>
      <c r="C106" s="10">
        <v>78</v>
      </c>
      <c r="D106" s="10">
        <v>2</v>
      </c>
      <c r="E106" s="10">
        <v>68</v>
      </c>
      <c r="F106" s="10">
        <v>8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40" t="s">
        <v>12</v>
      </c>
      <c r="B107" s="1" t="s">
        <v>120</v>
      </c>
      <c r="C107" s="10">
        <v>57</v>
      </c>
      <c r="D107" s="10">
        <v>1</v>
      </c>
      <c r="E107" s="10">
        <v>51</v>
      </c>
      <c r="F107" s="10">
        <v>5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40" t="s">
        <v>12</v>
      </c>
      <c r="B108" s="1" t="s">
        <v>121</v>
      </c>
      <c r="C108" s="10">
        <v>177</v>
      </c>
      <c r="D108" s="10">
        <v>13</v>
      </c>
      <c r="E108" s="10">
        <v>149</v>
      </c>
      <c r="F108" s="10">
        <v>15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40" t="s">
        <v>12</v>
      </c>
      <c r="B109" s="1" t="s">
        <v>122</v>
      </c>
      <c r="C109" s="10">
        <v>58</v>
      </c>
      <c r="D109" s="10">
        <v>6</v>
      </c>
      <c r="E109" s="10">
        <v>48</v>
      </c>
      <c r="F109" s="10">
        <v>4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40" t="s">
        <v>12</v>
      </c>
      <c r="B110" s="1" t="s">
        <v>123</v>
      </c>
      <c r="C110" s="10">
        <v>40</v>
      </c>
      <c r="D110" s="10">
        <v>2</v>
      </c>
      <c r="E110" s="10">
        <v>32</v>
      </c>
      <c r="F110" s="10">
        <v>6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40" t="s">
        <v>12</v>
      </c>
      <c r="B111" s="1" t="s">
        <v>124</v>
      </c>
      <c r="C111" s="10">
        <v>29</v>
      </c>
      <c r="D111" s="10">
        <v>2</v>
      </c>
      <c r="E111" s="10">
        <v>26</v>
      </c>
      <c r="F111" s="10">
        <v>1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40" t="s">
        <v>12</v>
      </c>
      <c r="B112" s="1" t="s">
        <v>125</v>
      </c>
      <c r="C112" s="10">
        <v>24</v>
      </c>
      <c r="D112" s="10" t="s">
        <v>149</v>
      </c>
      <c r="E112" s="10">
        <v>22</v>
      </c>
      <c r="F112" s="10">
        <v>2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40" t="s">
        <v>12</v>
      </c>
      <c r="B113" s="1" t="s">
        <v>126</v>
      </c>
      <c r="C113" s="10">
        <v>26</v>
      </c>
      <c r="D113" s="10">
        <v>3</v>
      </c>
      <c r="E113" s="10">
        <v>21</v>
      </c>
      <c r="F113" s="10">
        <v>2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40" t="s">
        <v>12</v>
      </c>
      <c r="B114" s="1" t="s">
        <v>127</v>
      </c>
      <c r="C114" s="10">
        <v>106</v>
      </c>
      <c r="D114" s="10">
        <v>11</v>
      </c>
      <c r="E114" s="10">
        <v>77</v>
      </c>
      <c r="F114" s="10">
        <v>18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9" t="s">
        <v>128</v>
      </c>
      <c r="B115" s="4" t="s">
        <v>12</v>
      </c>
      <c r="C115" s="3">
        <v>12812</v>
      </c>
      <c r="D115" s="3">
        <v>4572</v>
      </c>
      <c r="E115" s="3">
        <v>7450</v>
      </c>
      <c r="F115" s="3">
        <v>790</v>
      </c>
    </row>
    <row r="116" spans="1:11" ht="12" customHeight="1">
      <c r="A116" s="40" t="s">
        <v>12</v>
      </c>
      <c r="B116" s="1" t="s">
        <v>19</v>
      </c>
      <c r="C116" s="10">
        <v>853</v>
      </c>
      <c r="D116" s="10">
        <v>378</v>
      </c>
      <c r="E116" s="10">
        <v>32</v>
      </c>
      <c r="F116" s="10">
        <v>443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40" t="s">
        <v>12</v>
      </c>
      <c r="B117" s="1" t="s">
        <v>20</v>
      </c>
      <c r="C117" s="10">
        <v>149</v>
      </c>
      <c r="D117" s="10">
        <v>12</v>
      </c>
      <c r="E117" s="10">
        <v>8</v>
      </c>
      <c r="F117" s="10">
        <v>129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40" t="s">
        <v>12</v>
      </c>
      <c r="B118" s="1" t="s">
        <v>21</v>
      </c>
      <c r="C118" s="10">
        <v>141</v>
      </c>
      <c r="D118" s="10">
        <v>14</v>
      </c>
      <c r="E118" s="10">
        <v>6</v>
      </c>
      <c r="F118" s="10">
        <v>121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40" t="s">
        <v>12</v>
      </c>
      <c r="B119" s="1" t="s">
        <v>22</v>
      </c>
      <c r="C119" s="10">
        <v>191</v>
      </c>
      <c r="D119" s="10">
        <v>43</v>
      </c>
      <c r="E119" s="10">
        <v>7</v>
      </c>
      <c r="F119" s="10">
        <v>141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40" t="s">
        <v>12</v>
      </c>
      <c r="B120" s="1" t="s">
        <v>23</v>
      </c>
      <c r="C120" s="10">
        <v>187</v>
      </c>
      <c r="D120" s="10">
        <v>131</v>
      </c>
      <c r="E120" s="10">
        <v>7</v>
      </c>
      <c r="F120" s="10">
        <v>49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40" t="s">
        <v>12</v>
      </c>
      <c r="B121" s="1" t="s">
        <v>24</v>
      </c>
      <c r="C121" s="10">
        <v>185</v>
      </c>
      <c r="D121" s="10">
        <v>178</v>
      </c>
      <c r="E121" s="10">
        <v>4</v>
      </c>
      <c r="F121" s="10">
        <v>3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40" t="s">
        <v>12</v>
      </c>
      <c r="B122" s="1" t="s">
        <v>25</v>
      </c>
      <c r="C122" s="10">
        <v>994</v>
      </c>
      <c r="D122" s="10">
        <v>972</v>
      </c>
      <c r="E122" s="10">
        <v>19</v>
      </c>
      <c r="F122" s="10">
        <v>3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40" t="s">
        <v>12</v>
      </c>
      <c r="B123" s="1" t="s">
        <v>26</v>
      </c>
      <c r="C123" s="10">
        <v>198</v>
      </c>
      <c r="D123" s="10">
        <v>193</v>
      </c>
      <c r="E123" s="10">
        <v>4</v>
      </c>
      <c r="F123" s="10">
        <v>1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40" t="s">
        <v>12</v>
      </c>
      <c r="B124" s="1" t="s">
        <v>27</v>
      </c>
      <c r="C124" s="10">
        <v>199</v>
      </c>
      <c r="D124" s="10">
        <v>195</v>
      </c>
      <c r="E124" s="10">
        <v>3</v>
      </c>
      <c r="F124" s="10">
        <v>1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40" t="s">
        <v>12</v>
      </c>
      <c r="B125" s="1" t="s">
        <v>28</v>
      </c>
      <c r="C125" s="10">
        <v>190</v>
      </c>
      <c r="D125" s="10">
        <v>187</v>
      </c>
      <c r="E125" s="10">
        <v>3</v>
      </c>
      <c r="F125" s="10" t="s">
        <v>149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40" t="s">
        <v>12</v>
      </c>
      <c r="B126" s="1" t="s">
        <v>29</v>
      </c>
      <c r="C126" s="10">
        <v>202</v>
      </c>
      <c r="D126" s="10">
        <v>193</v>
      </c>
      <c r="E126" s="10">
        <v>8</v>
      </c>
      <c r="F126" s="10">
        <v>1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40" t="s">
        <v>12</v>
      </c>
      <c r="B127" s="1" t="s">
        <v>30</v>
      </c>
      <c r="C127" s="10">
        <v>205</v>
      </c>
      <c r="D127" s="10">
        <v>204</v>
      </c>
      <c r="E127" s="10">
        <v>1</v>
      </c>
      <c r="F127" s="10" t="s">
        <v>149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40" t="s">
        <v>12</v>
      </c>
      <c r="B128" s="1" t="s">
        <v>31</v>
      </c>
      <c r="C128" s="10">
        <v>962</v>
      </c>
      <c r="D128" s="10">
        <v>942</v>
      </c>
      <c r="E128" s="10">
        <v>17</v>
      </c>
      <c r="F128" s="10">
        <v>3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40" t="s">
        <v>12</v>
      </c>
      <c r="B129" s="1" t="s">
        <v>32</v>
      </c>
      <c r="C129" s="10">
        <v>179</v>
      </c>
      <c r="D129" s="10">
        <v>176</v>
      </c>
      <c r="E129" s="10">
        <v>3</v>
      </c>
      <c r="F129" s="10" t="s">
        <v>149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40" t="s">
        <v>12</v>
      </c>
      <c r="B130" s="1" t="s">
        <v>33</v>
      </c>
      <c r="C130" s="10">
        <v>203</v>
      </c>
      <c r="D130" s="10">
        <v>200</v>
      </c>
      <c r="E130" s="10">
        <v>2</v>
      </c>
      <c r="F130" s="10">
        <v>1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40" t="s">
        <v>12</v>
      </c>
      <c r="B131" s="1" t="s">
        <v>34</v>
      </c>
      <c r="C131" s="10">
        <v>200</v>
      </c>
      <c r="D131" s="10">
        <v>196</v>
      </c>
      <c r="E131" s="10">
        <v>4</v>
      </c>
      <c r="F131" s="10" t="s">
        <v>149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40" t="s">
        <v>12</v>
      </c>
      <c r="B132" s="1" t="s">
        <v>35</v>
      </c>
      <c r="C132" s="10">
        <v>193</v>
      </c>
      <c r="D132" s="10">
        <v>187</v>
      </c>
      <c r="E132" s="10">
        <v>4</v>
      </c>
      <c r="F132" s="10">
        <v>2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40" t="s">
        <v>12</v>
      </c>
      <c r="B133" s="1" t="s">
        <v>36</v>
      </c>
      <c r="C133" s="10">
        <v>187</v>
      </c>
      <c r="D133" s="10">
        <v>183</v>
      </c>
      <c r="E133" s="10">
        <v>4</v>
      </c>
      <c r="F133" s="10" t="s">
        <v>149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40" t="s">
        <v>12</v>
      </c>
      <c r="B134" s="1" t="s">
        <v>37</v>
      </c>
      <c r="C134" s="10">
        <v>992</v>
      </c>
      <c r="D134" s="10">
        <v>842</v>
      </c>
      <c r="E134" s="10">
        <v>143</v>
      </c>
      <c r="F134" s="10">
        <v>7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40" t="s">
        <v>12</v>
      </c>
      <c r="B135" s="1" t="s">
        <v>38</v>
      </c>
      <c r="C135" s="10">
        <v>202</v>
      </c>
      <c r="D135" s="10">
        <v>191</v>
      </c>
      <c r="E135" s="10">
        <v>11</v>
      </c>
      <c r="F135" s="10" t="s">
        <v>149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40" t="s">
        <v>12</v>
      </c>
      <c r="B136" s="1" t="s">
        <v>39</v>
      </c>
      <c r="C136" s="10">
        <v>185</v>
      </c>
      <c r="D136" s="10">
        <v>173</v>
      </c>
      <c r="E136" s="10">
        <v>11</v>
      </c>
      <c r="F136" s="10">
        <v>1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40" t="s">
        <v>12</v>
      </c>
      <c r="B137" s="1" t="s">
        <v>40</v>
      </c>
      <c r="C137" s="10">
        <v>196</v>
      </c>
      <c r="D137" s="10">
        <v>169</v>
      </c>
      <c r="E137" s="10">
        <v>24</v>
      </c>
      <c r="F137" s="10">
        <v>3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40" t="s">
        <v>12</v>
      </c>
      <c r="B138" s="1" t="s">
        <v>41</v>
      </c>
      <c r="C138" s="10">
        <v>179</v>
      </c>
      <c r="D138" s="10">
        <v>155</v>
      </c>
      <c r="E138" s="10">
        <v>24</v>
      </c>
      <c r="F138" s="10" t="s">
        <v>149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40" t="s">
        <v>12</v>
      </c>
      <c r="B139" s="1" t="s">
        <v>42</v>
      </c>
      <c r="C139" s="10">
        <v>230</v>
      </c>
      <c r="D139" s="10">
        <v>154</v>
      </c>
      <c r="E139" s="10">
        <v>73</v>
      </c>
      <c r="F139" s="10">
        <v>3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40" t="s">
        <v>12</v>
      </c>
      <c r="B140" s="1" t="s">
        <v>43</v>
      </c>
      <c r="C140" s="10">
        <v>991</v>
      </c>
      <c r="D140" s="10">
        <v>517</v>
      </c>
      <c r="E140" s="10">
        <v>461</v>
      </c>
      <c r="F140" s="10">
        <v>13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40" t="s">
        <v>12</v>
      </c>
      <c r="B141" s="1" t="s">
        <v>44</v>
      </c>
      <c r="C141" s="10">
        <v>177</v>
      </c>
      <c r="D141" s="10">
        <v>113</v>
      </c>
      <c r="E141" s="10">
        <v>59</v>
      </c>
      <c r="F141" s="10">
        <v>5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40" t="s">
        <v>12</v>
      </c>
      <c r="B142" s="1" t="s">
        <v>45</v>
      </c>
      <c r="C142" s="10">
        <v>213</v>
      </c>
      <c r="D142" s="10">
        <v>125</v>
      </c>
      <c r="E142" s="10">
        <v>87</v>
      </c>
      <c r="F142" s="10">
        <v>1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40" t="s">
        <v>12</v>
      </c>
      <c r="B143" s="1" t="s">
        <v>46</v>
      </c>
      <c r="C143" s="10">
        <v>241</v>
      </c>
      <c r="D143" s="10">
        <v>126</v>
      </c>
      <c r="E143" s="10">
        <v>112</v>
      </c>
      <c r="F143" s="10">
        <v>3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40" t="s">
        <v>12</v>
      </c>
      <c r="B144" s="1" t="s">
        <v>47</v>
      </c>
      <c r="C144" s="10">
        <v>178</v>
      </c>
      <c r="D144" s="10">
        <v>79</v>
      </c>
      <c r="E144" s="10">
        <v>98</v>
      </c>
      <c r="F144" s="10">
        <v>1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40" t="s">
        <v>12</v>
      </c>
      <c r="B145" s="1" t="s">
        <v>48</v>
      </c>
      <c r="C145" s="10">
        <v>182</v>
      </c>
      <c r="D145" s="10">
        <v>74</v>
      </c>
      <c r="E145" s="10">
        <v>105</v>
      </c>
      <c r="F145" s="10">
        <v>3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40" t="s">
        <v>12</v>
      </c>
      <c r="B146" s="1" t="s">
        <v>49</v>
      </c>
      <c r="C146" s="10">
        <v>1052</v>
      </c>
      <c r="D146" s="10">
        <v>301</v>
      </c>
      <c r="E146" s="10">
        <v>716</v>
      </c>
      <c r="F146" s="10">
        <v>35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40" t="s">
        <v>12</v>
      </c>
      <c r="B147" s="1" t="s">
        <v>50</v>
      </c>
      <c r="C147" s="10">
        <v>203</v>
      </c>
      <c r="D147" s="10">
        <v>58</v>
      </c>
      <c r="E147" s="10">
        <v>133</v>
      </c>
      <c r="F147" s="10">
        <v>12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40" t="s">
        <v>12</v>
      </c>
      <c r="B148" s="1" t="s">
        <v>51</v>
      </c>
      <c r="C148" s="10">
        <v>202</v>
      </c>
      <c r="D148" s="10">
        <v>65</v>
      </c>
      <c r="E148" s="10">
        <v>125</v>
      </c>
      <c r="F148" s="10">
        <v>12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40" t="s">
        <v>12</v>
      </c>
      <c r="B149" s="1" t="s">
        <v>52</v>
      </c>
      <c r="C149" s="10">
        <v>215</v>
      </c>
      <c r="D149" s="10">
        <v>70</v>
      </c>
      <c r="E149" s="10">
        <v>140</v>
      </c>
      <c r="F149" s="10">
        <v>5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40" t="s">
        <v>12</v>
      </c>
      <c r="B150" s="1" t="s">
        <v>53</v>
      </c>
      <c r="C150" s="10">
        <v>212</v>
      </c>
      <c r="D150" s="10">
        <v>54</v>
      </c>
      <c r="E150" s="10">
        <v>155</v>
      </c>
      <c r="F150" s="10">
        <v>3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40" t="s">
        <v>12</v>
      </c>
      <c r="B151" s="1" t="s">
        <v>54</v>
      </c>
      <c r="C151" s="10">
        <v>220</v>
      </c>
      <c r="D151" s="10">
        <v>54</v>
      </c>
      <c r="E151" s="10">
        <v>163</v>
      </c>
      <c r="F151" s="10">
        <v>3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40" t="s">
        <v>12</v>
      </c>
      <c r="B152" s="1" t="s">
        <v>55</v>
      </c>
      <c r="C152" s="10">
        <v>887</v>
      </c>
      <c r="D152" s="10">
        <v>179</v>
      </c>
      <c r="E152" s="10">
        <v>687</v>
      </c>
      <c r="F152" s="10">
        <v>21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40" t="s">
        <v>12</v>
      </c>
      <c r="B153" s="1" t="s">
        <v>56</v>
      </c>
      <c r="C153" s="10">
        <v>199</v>
      </c>
      <c r="D153" s="10">
        <v>41</v>
      </c>
      <c r="E153" s="10">
        <v>150</v>
      </c>
      <c r="F153" s="10">
        <v>8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40" t="s">
        <v>12</v>
      </c>
      <c r="B154" s="1" t="s">
        <v>57</v>
      </c>
      <c r="C154" s="10">
        <v>205</v>
      </c>
      <c r="D154" s="10">
        <v>40</v>
      </c>
      <c r="E154" s="10">
        <v>161</v>
      </c>
      <c r="F154" s="10">
        <v>4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40" t="s">
        <v>12</v>
      </c>
      <c r="B155" s="1" t="s">
        <v>58</v>
      </c>
      <c r="C155" s="10">
        <v>154</v>
      </c>
      <c r="D155" s="10">
        <v>39</v>
      </c>
      <c r="E155" s="10">
        <v>111</v>
      </c>
      <c r="F155" s="10">
        <v>4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40" t="s">
        <v>12</v>
      </c>
      <c r="B156" s="1" t="s">
        <v>59</v>
      </c>
      <c r="C156" s="10">
        <v>174</v>
      </c>
      <c r="D156" s="10">
        <v>41</v>
      </c>
      <c r="E156" s="10">
        <v>130</v>
      </c>
      <c r="F156" s="10">
        <v>3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40" t="s">
        <v>12</v>
      </c>
      <c r="B157" s="1" t="s">
        <v>60</v>
      </c>
      <c r="C157" s="10">
        <v>155</v>
      </c>
      <c r="D157" s="10">
        <v>18</v>
      </c>
      <c r="E157" s="10">
        <v>135</v>
      </c>
      <c r="F157" s="10">
        <v>2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40" t="s">
        <v>12</v>
      </c>
      <c r="B158" s="1" t="s">
        <v>61</v>
      </c>
      <c r="C158" s="10">
        <v>811</v>
      </c>
      <c r="D158" s="10">
        <v>141</v>
      </c>
      <c r="E158" s="10">
        <v>656</v>
      </c>
      <c r="F158" s="10">
        <v>14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40" t="s">
        <v>12</v>
      </c>
      <c r="B159" s="1" t="s">
        <v>62</v>
      </c>
      <c r="C159" s="10">
        <v>188</v>
      </c>
      <c r="D159" s="10">
        <v>40</v>
      </c>
      <c r="E159" s="10">
        <v>141</v>
      </c>
      <c r="F159" s="10">
        <v>7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40" t="s">
        <v>12</v>
      </c>
      <c r="B160" s="1" t="s">
        <v>63</v>
      </c>
      <c r="C160" s="10">
        <v>157</v>
      </c>
      <c r="D160" s="10">
        <v>26</v>
      </c>
      <c r="E160" s="10">
        <v>131</v>
      </c>
      <c r="F160" s="10" t="s">
        <v>149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40" t="s">
        <v>12</v>
      </c>
      <c r="B161" s="1" t="s">
        <v>64</v>
      </c>
      <c r="C161" s="10">
        <v>137</v>
      </c>
      <c r="D161" s="10">
        <v>27</v>
      </c>
      <c r="E161" s="10">
        <v>109</v>
      </c>
      <c r="F161" s="10">
        <v>1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40" t="s">
        <v>12</v>
      </c>
      <c r="B162" s="1" t="s">
        <v>65</v>
      </c>
      <c r="C162" s="10">
        <v>149</v>
      </c>
      <c r="D162" s="10">
        <v>24</v>
      </c>
      <c r="E162" s="10">
        <v>121</v>
      </c>
      <c r="F162" s="10">
        <v>4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40" t="s">
        <v>12</v>
      </c>
      <c r="B163" s="1" t="s">
        <v>66</v>
      </c>
      <c r="C163" s="10">
        <v>180</v>
      </c>
      <c r="D163" s="10">
        <v>24</v>
      </c>
      <c r="E163" s="10">
        <v>154</v>
      </c>
      <c r="F163" s="10">
        <v>2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40" t="s">
        <v>12</v>
      </c>
      <c r="B164" s="1" t="s">
        <v>67</v>
      </c>
      <c r="C164" s="10">
        <v>834</v>
      </c>
      <c r="D164" s="10">
        <v>90</v>
      </c>
      <c r="E164" s="10">
        <v>724</v>
      </c>
      <c r="F164" s="10">
        <v>20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40" t="s">
        <v>12</v>
      </c>
      <c r="B165" s="1" t="s">
        <v>68</v>
      </c>
      <c r="C165" s="10">
        <v>175</v>
      </c>
      <c r="D165" s="10">
        <v>23</v>
      </c>
      <c r="E165" s="10">
        <v>149</v>
      </c>
      <c r="F165" s="10">
        <v>3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40" t="s">
        <v>12</v>
      </c>
      <c r="B166" s="1" t="s">
        <v>69</v>
      </c>
      <c r="C166" s="10">
        <v>174</v>
      </c>
      <c r="D166" s="10">
        <v>16</v>
      </c>
      <c r="E166" s="10">
        <v>153</v>
      </c>
      <c r="F166" s="10">
        <v>5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40" t="s">
        <v>12</v>
      </c>
      <c r="B167" s="1" t="s">
        <v>70</v>
      </c>
      <c r="C167" s="10">
        <v>176</v>
      </c>
      <c r="D167" s="10">
        <v>17</v>
      </c>
      <c r="E167" s="10">
        <v>152</v>
      </c>
      <c r="F167" s="10">
        <v>7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40" t="s">
        <v>12</v>
      </c>
      <c r="B168" s="1" t="s">
        <v>71</v>
      </c>
      <c r="C168" s="10">
        <v>158</v>
      </c>
      <c r="D168" s="10">
        <v>18</v>
      </c>
      <c r="E168" s="10">
        <v>137</v>
      </c>
      <c r="F168" s="10">
        <v>3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40" t="s">
        <v>12</v>
      </c>
      <c r="B169" s="1" t="s">
        <v>72</v>
      </c>
      <c r="C169" s="10">
        <v>151</v>
      </c>
      <c r="D169" s="10">
        <v>16</v>
      </c>
      <c r="E169" s="10">
        <v>133</v>
      </c>
      <c r="F169" s="10">
        <v>2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40" t="s">
        <v>12</v>
      </c>
      <c r="B170" s="1" t="s">
        <v>73</v>
      </c>
      <c r="C170" s="10">
        <v>785</v>
      </c>
      <c r="D170" s="10">
        <v>57</v>
      </c>
      <c r="E170" s="10">
        <v>698</v>
      </c>
      <c r="F170" s="10">
        <v>30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40" t="s">
        <v>12</v>
      </c>
      <c r="B171" s="1" t="s">
        <v>74</v>
      </c>
      <c r="C171" s="10">
        <v>153</v>
      </c>
      <c r="D171" s="10">
        <v>11</v>
      </c>
      <c r="E171" s="10">
        <v>135</v>
      </c>
      <c r="F171" s="10">
        <v>7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40" t="s">
        <v>12</v>
      </c>
      <c r="B172" s="1" t="s">
        <v>75</v>
      </c>
      <c r="C172" s="10">
        <v>170</v>
      </c>
      <c r="D172" s="10">
        <v>14</v>
      </c>
      <c r="E172" s="10">
        <v>151</v>
      </c>
      <c r="F172" s="10">
        <v>5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40" t="s">
        <v>12</v>
      </c>
      <c r="B173" s="1" t="s">
        <v>76</v>
      </c>
      <c r="C173" s="10">
        <v>156</v>
      </c>
      <c r="D173" s="10">
        <v>9</v>
      </c>
      <c r="E173" s="10">
        <v>140</v>
      </c>
      <c r="F173" s="10">
        <v>7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40" t="s">
        <v>12</v>
      </c>
      <c r="B174" s="1" t="s">
        <v>77</v>
      </c>
      <c r="C174" s="10">
        <v>167</v>
      </c>
      <c r="D174" s="10">
        <v>13</v>
      </c>
      <c r="E174" s="10">
        <v>150</v>
      </c>
      <c r="F174" s="10">
        <v>4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40" t="s">
        <v>12</v>
      </c>
      <c r="B175" s="1" t="s">
        <v>78</v>
      </c>
      <c r="C175" s="10">
        <v>139</v>
      </c>
      <c r="D175" s="10">
        <v>10</v>
      </c>
      <c r="E175" s="10">
        <v>122</v>
      </c>
      <c r="F175" s="10">
        <v>7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40" t="s">
        <v>12</v>
      </c>
      <c r="B176" s="1" t="s">
        <v>79</v>
      </c>
      <c r="C176" s="10">
        <v>686</v>
      </c>
      <c r="D176" s="10">
        <v>36</v>
      </c>
      <c r="E176" s="10">
        <v>638</v>
      </c>
      <c r="F176" s="10">
        <v>12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40" t="s">
        <v>12</v>
      </c>
      <c r="B177" s="1" t="s">
        <v>80</v>
      </c>
      <c r="C177" s="10">
        <v>141</v>
      </c>
      <c r="D177" s="10">
        <v>11</v>
      </c>
      <c r="E177" s="10">
        <v>128</v>
      </c>
      <c r="F177" s="10">
        <v>2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40" t="s">
        <v>12</v>
      </c>
      <c r="B178" s="1" t="s">
        <v>81</v>
      </c>
      <c r="C178" s="10">
        <v>138</v>
      </c>
      <c r="D178" s="10">
        <v>11</v>
      </c>
      <c r="E178" s="10">
        <v>126</v>
      </c>
      <c r="F178" s="10">
        <v>1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40" t="s">
        <v>12</v>
      </c>
      <c r="B179" s="1" t="s">
        <v>82</v>
      </c>
      <c r="C179" s="10">
        <v>128</v>
      </c>
      <c r="D179" s="10">
        <v>5</v>
      </c>
      <c r="E179" s="10">
        <v>118</v>
      </c>
      <c r="F179" s="10">
        <v>5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40" t="s">
        <v>12</v>
      </c>
      <c r="B180" s="1" t="s">
        <v>83</v>
      </c>
      <c r="C180" s="10">
        <v>142</v>
      </c>
      <c r="D180" s="10">
        <v>6</v>
      </c>
      <c r="E180" s="10">
        <v>135</v>
      </c>
      <c r="F180" s="10">
        <v>1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40" t="s">
        <v>12</v>
      </c>
      <c r="B181" s="1" t="s">
        <v>84</v>
      </c>
      <c r="C181" s="10">
        <v>137</v>
      </c>
      <c r="D181" s="10">
        <v>3</v>
      </c>
      <c r="E181" s="10">
        <v>131</v>
      </c>
      <c r="F181" s="10">
        <v>3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40" t="s">
        <v>12</v>
      </c>
      <c r="B182" s="1" t="s">
        <v>85</v>
      </c>
      <c r="C182" s="10">
        <v>676</v>
      </c>
      <c r="D182" s="10">
        <v>25</v>
      </c>
      <c r="E182" s="10">
        <v>625</v>
      </c>
      <c r="F182" s="10">
        <v>26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40" t="s">
        <v>12</v>
      </c>
      <c r="B183" s="1" t="s">
        <v>86</v>
      </c>
      <c r="C183" s="10">
        <v>144</v>
      </c>
      <c r="D183" s="10">
        <v>7</v>
      </c>
      <c r="E183" s="10">
        <v>135</v>
      </c>
      <c r="F183" s="10">
        <v>2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40" t="s">
        <v>12</v>
      </c>
      <c r="B184" s="1" t="s">
        <v>87</v>
      </c>
      <c r="C184" s="10">
        <v>118</v>
      </c>
      <c r="D184" s="10">
        <v>4</v>
      </c>
      <c r="E184" s="10">
        <v>110</v>
      </c>
      <c r="F184" s="10">
        <v>4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40" t="s">
        <v>12</v>
      </c>
      <c r="B185" s="1" t="s">
        <v>88</v>
      </c>
      <c r="C185" s="10">
        <v>147</v>
      </c>
      <c r="D185" s="10">
        <v>4</v>
      </c>
      <c r="E185" s="10">
        <v>135</v>
      </c>
      <c r="F185" s="10">
        <v>8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40" t="s">
        <v>12</v>
      </c>
      <c r="B186" s="1" t="s">
        <v>89</v>
      </c>
      <c r="C186" s="10">
        <v>126</v>
      </c>
      <c r="D186" s="10">
        <v>5</v>
      </c>
      <c r="E186" s="10">
        <v>113</v>
      </c>
      <c r="F186" s="10">
        <v>8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40" t="s">
        <v>12</v>
      </c>
      <c r="B187" s="1" t="s">
        <v>90</v>
      </c>
      <c r="C187" s="10">
        <v>141</v>
      </c>
      <c r="D187" s="10">
        <v>5</v>
      </c>
      <c r="E187" s="10">
        <v>132</v>
      </c>
      <c r="F187" s="10">
        <v>4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40" t="s">
        <v>12</v>
      </c>
      <c r="B188" s="1" t="s">
        <v>91</v>
      </c>
      <c r="C188" s="10">
        <v>626</v>
      </c>
      <c r="D188" s="10">
        <v>24</v>
      </c>
      <c r="E188" s="10">
        <v>572</v>
      </c>
      <c r="F188" s="10">
        <v>30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40" t="s">
        <v>12</v>
      </c>
      <c r="B189" s="1" t="s">
        <v>92</v>
      </c>
      <c r="C189" s="10">
        <v>138</v>
      </c>
      <c r="D189" s="10">
        <v>7</v>
      </c>
      <c r="E189" s="10">
        <v>124</v>
      </c>
      <c r="F189" s="10">
        <v>7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40" t="s">
        <v>12</v>
      </c>
      <c r="B190" s="1" t="s">
        <v>93</v>
      </c>
      <c r="C190" s="10">
        <v>128</v>
      </c>
      <c r="D190" s="10">
        <v>2</v>
      </c>
      <c r="E190" s="10">
        <v>122</v>
      </c>
      <c r="F190" s="10">
        <v>4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40" t="s">
        <v>12</v>
      </c>
      <c r="B191" s="1" t="s">
        <v>94</v>
      </c>
      <c r="C191" s="10">
        <v>127</v>
      </c>
      <c r="D191" s="10">
        <v>4</v>
      </c>
      <c r="E191" s="10">
        <v>115</v>
      </c>
      <c r="F191" s="10">
        <v>8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40" t="s">
        <v>12</v>
      </c>
      <c r="B192" s="1" t="s">
        <v>95</v>
      </c>
      <c r="C192" s="10">
        <v>124</v>
      </c>
      <c r="D192" s="10">
        <v>5</v>
      </c>
      <c r="E192" s="10">
        <v>112</v>
      </c>
      <c r="F192" s="10">
        <v>7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40" t="s">
        <v>12</v>
      </c>
      <c r="B193" s="1" t="s">
        <v>96</v>
      </c>
      <c r="C193" s="10">
        <v>109</v>
      </c>
      <c r="D193" s="10">
        <v>6</v>
      </c>
      <c r="E193" s="10">
        <v>99</v>
      </c>
      <c r="F193" s="10">
        <v>4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40" t="s">
        <v>12</v>
      </c>
      <c r="B194" s="1" t="s">
        <v>97</v>
      </c>
      <c r="C194" s="10">
        <v>531</v>
      </c>
      <c r="D194" s="10">
        <v>24</v>
      </c>
      <c r="E194" s="10">
        <v>476</v>
      </c>
      <c r="F194" s="10">
        <v>31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40" t="s">
        <v>12</v>
      </c>
      <c r="B195" s="1" t="s">
        <v>98</v>
      </c>
      <c r="C195" s="10">
        <v>144</v>
      </c>
      <c r="D195" s="10">
        <v>8</v>
      </c>
      <c r="E195" s="10">
        <v>127</v>
      </c>
      <c r="F195" s="10">
        <v>9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40" t="s">
        <v>12</v>
      </c>
      <c r="B196" s="1" t="s">
        <v>99</v>
      </c>
      <c r="C196" s="10">
        <v>101</v>
      </c>
      <c r="D196" s="10">
        <v>4</v>
      </c>
      <c r="E196" s="10">
        <v>91</v>
      </c>
      <c r="F196" s="10">
        <v>6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40" t="s">
        <v>12</v>
      </c>
      <c r="B197" s="1" t="s">
        <v>100</v>
      </c>
      <c r="C197" s="10">
        <v>111</v>
      </c>
      <c r="D197" s="10">
        <v>3</v>
      </c>
      <c r="E197" s="10">
        <v>102</v>
      </c>
      <c r="F197" s="10">
        <v>6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40" t="s">
        <v>12</v>
      </c>
      <c r="B198" s="1" t="s">
        <v>101</v>
      </c>
      <c r="C198" s="10">
        <v>94</v>
      </c>
      <c r="D198" s="10">
        <v>5</v>
      </c>
      <c r="E198" s="10">
        <v>85</v>
      </c>
      <c r="F198" s="10">
        <v>4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40" t="s">
        <v>12</v>
      </c>
      <c r="B199" s="1" t="s">
        <v>102</v>
      </c>
      <c r="C199" s="10">
        <v>81</v>
      </c>
      <c r="D199" s="10">
        <v>4</v>
      </c>
      <c r="E199" s="10">
        <v>71</v>
      </c>
      <c r="F199" s="10">
        <v>6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40" t="s">
        <v>12</v>
      </c>
      <c r="B200" s="1" t="s">
        <v>103</v>
      </c>
      <c r="C200" s="10">
        <v>423</v>
      </c>
      <c r="D200" s="10">
        <v>14</v>
      </c>
      <c r="E200" s="10">
        <v>377</v>
      </c>
      <c r="F200" s="10">
        <v>32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40" t="s">
        <v>12</v>
      </c>
      <c r="B201" s="1" t="s">
        <v>104</v>
      </c>
      <c r="C201" s="10">
        <v>95</v>
      </c>
      <c r="D201" s="10">
        <v>1</v>
      </c>
      <c r="E201" s="10">
        <v>85</v>
      </c>
      <c r="F201" s="10">
        <v>9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40" t="s">
        <v>12</v>
      </c>
      <c r="B202" s="1" t="s">
        <v>105</v>
      </c>
      <c r="C202" s="10">
        <v>75</v>
      </c>
      <c r="D202" s="10">
        <v>3</v>
      </c>
      <c r="E202" s="10">
        <v>66</v>
      </c>
      <c r="F202" s="10">
        <v>6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40" t="s">
        <v>12</v>
      </c>
      <c r="B203" s="1" t="s">
        <v>106</v>
      </c>
      <c r="C203" s="10">
        <v>99</v>
      </c>
      <c r="D203" s="10">
        <v>4</v>
      </c>
      <c r="E203" s="10">
        <v>89</v>
      </c>
      <c r="F203" s="10">
        <v>6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40" t="s">
        <v>12</v>
      </c>
      <c r="B204" s="1" t="s">
        <v>107</v>
      </c>
      <c r="C204" s="10">
        <v>83</v>
      </c>
      <c r="D204" s="10">
        <v>3</v>
      </c>
      <c r="E204" s="10">
        <v>75</v>
      </c>
      <c r="F204" s="10">
        <v>5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40" t="s">
        <v>12</v>
      </c>
      <c r="B205" s="1" t="s">
        <v>108</v>
      </c>
      <c r="C205" s="10">
        <v>71</v>
      </c>
      <c r="D205" s="10">
        <v>3</v>
      </c>
      <c r="E205" s="10">
        <v>62</v>
      </c>
      <c r="F205" s="10">
        <v>6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40" t="s">
        <v>12</v>
      </c>
      <c r="B206" s="1" t="s">
        <v>109</v>
      </c>
      <c r="C206" s="10">
        <v>321</v>
      </c>
      <c r="D206" s="10">
        <v>8</v>
      </c>
      <c r="E206" s="10">
        <v>288</v>
      </c>
      <c r="F206" s="10">
        <v>25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40" t="s">
        <v>12</v>
      </c>
      <c r="B207" s="1" t="s">
        <v>110</v>
      </c>
      <c r="C207" s="10">
        <v>61</v>
      </c>
      <c r="D207" s="10">
        <v>4</v>
      </c>
      <c r="E207" s="10">
        <v>53</v>
      </c>
      <c r="F207" s="10">
        <v>4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40" t="s">
        <v>12</v>
      </c>
      <c r="B208" s="1" t="s">
        <v>111</v>
      </c>
      <c r="C208" s="10">
        <v>76</v>
      </c>
      <c r="D208" s="10">
        <v>2</v>
      </c>
      <c r="E208" s="10">
        <v>68</v>
      </c>
      <c r="F208" s="10">
        <v>6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40" t="s">
        <v>12</v>
      </c>
      <c r="B209" s="1" t="s">
        <v>112</v>
      </c>
      <c r="C209" s="10">
        <v>75</v>
      </c>
      <c r="D209" s="10">
        <v>2</v>
      </c>
      <c r="E209" s="10">
        <v>67</v>
      </c>
      <c r="F209" s="10">
        <v>6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40" t="s">
        <v>12</v>
      </c>
      <c r="B210" s="1" t="s">
        <v>113</v>
      </c>
      <c r="C210" s="10">
        <v>62</v>
      </c>
      <c r="D210" s="10" t="s">
        <v>149</v>
      </c>
      <c r="E210" s="10">
        <v>57</v>
      </c>
      <c r="F210" s="10">
        <v>5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40" t="s">
        <v>12</v>
      </c>
      <c r="B211" s="1" t="s">
        <v>114</v>
      </c>
      <c r="C211" s="10">
        <v>47</v>
      </c>
      <c r="D211" s="10" t="s">
        <v>149</v>
      </c>
      <c r="E211" s="10">
        <v>43</v>
      </c>
      <c r="F211" s="10">
        <v>4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40" t="s">
        <v>12</v>
      </c>
      <c r="B212" s="1" t="s">
        <v>115</v>
      </c>
      <c r="C212" s="10">
        <v>205</v>
      </c>
      <c r="D212" s="10">
        <v>5</v>
      </c>
      <c r="E212" s="10">
        <v>176</v>
      </c>
      <c r="F212" s="10">
        <v>24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40" t="s">
        <v>12</v>
      </c>
      <c r="B213" s="1" t="s">
        <v>116</v>
      </c>
      <c r="C213" s="10">
        <v>55</v>
      </c>
      <c r="D213" s="10">
        <v>1</v>
      </c>
      <c r="E213" s="10">
        <v>46</v>
      </c>
      <c r="F213" s="10">
        <v>8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40" t="s">
        <v>12</v>
      </c>
      <c r="B214" s="1" t="s">
        <v>117</v>
      </c>
      <c r="C214" s="10">
        <v>37</v>
      </c>
      <c r="D214" s="10" t="s">
        <v>149</v>
      </c>
      <c r="E214" s="10">
        <v>32</v>
      </c>
      <c r="F214" s="10">
        <v>5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40" t="s">
        <v>12</v>
      </c>
      <c r="B215" s="1" t="s">
        <v>118</v>
      </c>
      <c r="C215" s="10">
        <v>43</v>
      </c>
      <c r="D215" s="10">
        <v>3</v>
      </c>
      <c r="E215" s="10">
        <v>35</v>
      </c>
      <c r="F215" s="10">
        <v>5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40" t="s">
        <v>12</v>
      </c>
      <c r="B216" s="1" t="s">
        <v>119</v>
      </c>
      <c r="C216" s="10">
        <v>41</v>
      </c>
      <c r="D216" s="10" t="s">
        <v>149</v>
      </c>
      <c r="E216" s="10">
        <v>39</v>
      </c>
      <c r="F216" s="10">
        <v>2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40" t="s">
        <v>12</v>
      </c>
      <c r="B217" s="1" t="s">
        <v>120</v>
      </c>
      <c r="C217" s="10">
        <v>29</v>
      </c>
      <c r="D217" s="10">
        <v>1</v>
      </c>
      <c r="E217" s="10">
        <v>24</v>
      </c>
      <c r="F217" s="10">
        <v>4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40" t="s">
        <v>12</v>
      </c>
      <c r="B218" s="1" t="s">
        <v>121</v>
      </c>
      <c r="C218" s="10">
        <v>105</v>
      </c>
      <c r="D218" s="10">
        <v>9</v>
      </c>
      <c r="E218" s="10">
        <v>87</v>
      </c>
      <c r="F218" s="10">
        <v>9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40" t="s">
        <v>12</v>
      </c>
      <c r="B219" s="1" t="s">
        <v>122</v>
      </c>
      <c r="C219" s="10">
        <v>35</v>
      </c>
      <c r="D219" s="10">
        <v>4</v>
      </c>
      <c r="E219" s="10">
        <v>29</v>
      </c>
      <c r="F219" s="10">
        <v>2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40" t="s">
        <v>12</v>
      </c>
      <c r="B220" s="1" t="s">
        <v>123</v>
      </c>
      <c r="C220" s="10">
        <v>21</v>
      </c>
      <c r="D220" s="10">
        <v>1</v>
      </c>
      <c r="E220" s="10">
        <v>16</v>
      </c>
      <c r="F220" s="10">
        <v>4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40" t="s">
        <v>12</v>
      </c>
      <c r="B221" s="1" t="s">
        <v>124</v>
      </c>
      <c r="C221" s="10">
        <v>20</v>
      </c>
      <c r="D221" s="10">
        <v>2</v>
      </c>
      <c r="E221" s="10">
        <v>17</v>
      </c>
      <c r="F221" s="10">
        <v>1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40" t="s">
        <v>12</v>
      </c>
      <c r="B222" s="1" t="s">
        <v>125</v>
      </c>
      <c r="C222" s="10">
        <v>15</v>
      </c>
      <c r="D222" s="10" t="s">
        <v>149</v>
      </c>
      <c r="E222" s="10">
        <v>14</v>
      </c>
      <c r="F222" s="10">
        <v>1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40" t="s">
        <v>12</v>
      </c>
      <c r="B223" s="1" t="s">
        <v>126</v>
      </c>
      <c r="C223" s="10">
        <v>14</v>
      </c>
      <c r="D223" s="10">
        <v>2</v>
      </c>
      <c r="E223" s="10">
        <v>11</v>
      </c>
      <c r="F223" s="10">
        <v>1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40" t="s">
        <v>12</v>
      </c>
      <c r="B224" s="1" t="s">
        <v>127</v>
      </c>
      <c r="C224" s="10">
        <v>78</v>
      </c>
      <c r="D224" s="10">
        <v>8</v>
      </c>
      <c r="E224" s="10">
        <v>58</v>
      </c>
      <c r="F224" s="10">
        <v>12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9" t="s">
        <v>129</v>
      </c>
      <c r="B225" s="4" t="s">
        <v>12</v>
      </c>
      <c r="C225" s="3">
        <v>12457</v>
      </c>
      <c r="D225" s="3">
        <v>4011</v>
      </c>
      <c r="E225" s="3">
        <v>7635</v>
      </c>
      <c r="F225" s="3">
        <v>811</v>
      </c>
    </row>
    <row r="226" spans="1:11" ht="12" customHeight="1">
      <c r="A226" s="40" t="s">
        <v>12</v>
      </c>
      <c r="B226" s="1" t="s">
        <v>19</v>
      </c>
      <c r="C226" s="10">
        <v>905</v>
      </c>
      <c r="D226" s="10">
        <v>409</v>
      </c>
      <c r="E226" s="10">
        <v>43</v>
      </c>
      <c r="F226" s="10">
        <v>453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40" t="s">
        <v>12</v>
      </c>
      <c r="B227" s="1" t="s">
        <v>20</v>
      </c>
      <c r="C227" s="10">
        <v>155</v>
      </c>
      <c r="D227" s="10">
        <v>15</v>
      </c>
      <c r="E227" s="10">
        <v>7</v>
      </c>
      <c r="F227" s="10">
        <v>133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40" t="s">
        <v>12</v>
      </c>
      <c r="B228" s="1" t="s">
        <v>21</v>
      </c>
      <c r="C228" s="10">
        <v>179</v>
      </c>
      <c r="D228" s="10">
        <v>22</v>
      </c>
      <c r="E228" s="10">
        <v>11</v>
      </c>
      <c r="F228" s="10">
        <v>146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40" t="s">
        <v>12</v>
      </c>
      <c r="B229" s="1" t="s">
        <v>22</v>
      </c>
      <c r="C229" s="10">
        <v>172</v>
      </c>
      <c r="D229" s="10">
        <v>49</v>
      </c>
      <c r="E229" s="10">
        <v>15</v>
      </c>
      <c r="F229" s="10">
        <v>108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40" t="s">
        <v>12</v>
      </c>
      <c r="B230" s="1" t="s">
        <v>23</v>
      </c>
      <c r="C230" s="10">
        <v>196</v>
      </c>
      <c r="D230" s="10">
        <v>128</v>
      </c>
      <c r="E230" s="10">
        <v>7</v>
      </c>
      <c r="F230" s="10">
        <v>61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40" t="s">
        <v>12</v>
      </c>
      <c r="B231" s="1" t="s">
        <v>24</v>
      </c>
      <c r="C231" s="10">
        <v>203</v>
      </c>
      <c r="D231" s="10">
        <v>195</v>
      </c>
      <c r="E231" s="10">
        <v>3</v>
      </c>
      <c r="F231" s="10">
        <v>5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40" t="s">
        <v>12</v>
      </c>
      <c r="B232" s="1" t="s">
        <v>25</v>
      </c>
      <c r="C232" s="10">
        <v>999</v>
      </c>
      <c r="D232" s="10">
        <v>964</v>
      </c>
      <c r="E232" s="10">
        <v>22</v>
      </c>
      <c r="F232" s="10">
        <v>13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40" t="s">
        <v>12</v>
      </c>
      <c r="B233" s="1" t="s">
        <v>26</v>
      </c>
      <c r="C233" s="10">
        <v>199</v>
      </c>
      <c r="D233" s="10">
        <v>192</v>
      </c>
      <c r="E233" s="10">
        <v>4</v>
      </c>
      <c r="F233" s="10">
        <v>3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40" t="s">
        <v>12</v>
      </c>
      <c r="B234" s="1" t="s">
        <v>27</v>
      </c>
      <c r="C234" s="10">
        <v>205</v>
      </c>
      <c r="D234" s="10">
        <v>197</v>
      </c>
      <c r="E234" s="10">
        <v>7</v>
      </c>
      <c r="F234" s="10">
        <v>1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40" t="s">
        <v>12</v>
      </c>
      <c r="B235" s="1" t="s">
        <v>28</v>
      </c>
      <c r="C235" s="10">
        <v>212</v>
      </c>
      <c r="D235" s="10">
        <v>207</v>
      </c>
      <c r="E235" s="10">
        <v>3</v>
      </c>
      <c r="F235" s="10">
        <v>2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40" t="s">
        <v>12</v>
      </c>
      <c r="B236" s="1" t="s">
        <v>29</v>
      </c>
      <c r="C236" s="10">
        <v>209</v>
      </c>
      <c r="D236" s="10">
        <v>201</v>
      </c>
      <c r="E236" s="10">
        <v>4</v>
      </c>
      <c r="F236" s="10">
        <v>4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40" t="s">
        <v>12</v>
      </c>
      <c r="B237" s="1" t="s">
        <v>30</v>
      </c>
      <c r="C237" s="10">
        <v>174</v>
      </c>
      <c r="D237" s="10">
        <v>167</v>
      </c>
      <c r="E237" s="10">
        <v>4</v>
      </c>
      <c r="F237" s="10">
        <v>3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40" t="s">
        <v>12</v>
      </c>
      <c r="B238" s="1" t="s">
        <v>31</v>
      </c>
      <c r="C238" s="10">
        <v>976</v>
      </c>
      <c r="D238" s="10">
        <v>952</v>
      </c>
      <c r="E238" s="10">
        <v>18</v>
      </c>
      <c r="F238" s="10">
        <v>6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40" t="s">
        <v>12</v>
      </c>
      <c r="B239" s="1" t="s">
        <v>32</v>
      </c>
      <c r="C239" s="10">
        <v>203</v>
      </c>
      <c r="D239" s="10">
        <v>197</v>
      </c>
      <c r="E239" s="10">
        <v>4</v>
      </c>
      <c r="F239" s="10">
        <v>2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40" t="s">
        <v>12</v>
      </c>
      <c r="B240" s="1" t="s">
        <v>33</v>
      </c>
      <c r="C240" s="10">
        <v>203</v>
      </c>
      <c r="D240" s="10">
        <v>199</v>
      </c>
      <c r="E240" s="10">
        <v>3</v>
      </c>
      <c r="F240" s="10">
        <v>1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40" t="s">
        <v>12</v>
      </c>
      <c r="B241" s="1" t="s">
        <v>34</v>
      </c>
      <c r="C241" s="10">
        <v>197</v>
      </c>
      <c r="D241" s="10">
        <v>191</v>
      </c>
      <c r="E241" s="10">
        <v>4</v>
      </c>
      <c r="F241" s="10">
        <v>2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40" t="s">
        <v>12</v>
      </c>
      <c r="B242" s="1" t="s">
        <v>35</v>
      </c>
      <c r="C242" s="10">
        <v>187</v>
      </c>
      <c r="D242" s="10">
        <v>184</v>
      </c>
      <c r="E242" s="10">
        <v>2</v>
      </c>
      <c r="F242" s="10">
        <v>1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40" t="s">
        <v>12</v>
      </c>
      <c r="B243" s="1" t="s">
        <v>36</v>
      </c>
      <c r="C243" s="10">
        <v>186</v>
      </c>
      <c r="D243" s="10">
        <v>181</v>
      </c>
      <c r="E243" s="10">
        <v>5</v>
      </c>
      <c r="F243" s="10" t="s">
        <v>149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40" t="s">
        <v>12</v>
      </c>
      <c r="B244" s="1" t="s">
        <v>37</v>
      </c>
      <c r="C244" s="10">
        <v>1062</v>
      </c>
      <c r="D244" s="10">
        <v>855</v>
      </c>
      <c r="E244" s="10">
        <v>201</v>
      </c>
      <c r="F244" s="10">
        <v>6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40" t="s">
        <v>12</v>
      </c>
      <c r="B245" s="1" t="s">
        <v>38</v>
      </c>
      <c r="C245" s="10">
        <v>192</v>
      </c>
      <c r="D245" s="10">
        <v>182</v>
      </c>
      <c r="E245" s="10">
        <v>9</v>
      </c>
      <c r="F245" s="10">
        <v>1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40" t="s">
        <v>12</v>
      </c>
      <c r="B246" s="1" t="s">
        <v>39</v>
      </c>
      <c r="C246" s="10">
        <v>214</v>
      </c>
      <c r="D246" s="10">
        <v>197</v>
      </c>
      <c r="E246" s="10">
        <v>16</v>
      </c>
      <c r="F246" s="10">
        <v>1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40" t="s">
        <v>12</v>
      </c>
      <c r="B247" s="1" t="s">
        <v>40</v>
      </c>
      <c r="C247" s="10">
        <v>251</v>
      </c>
      <c r="D247" s="10">
        <v>224</v>
      </c>
      <c r="E247" s="10">
        <v>27</v>
      </c>
      <c r="F247" s="10" t="s">
        <v>149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40" t="s">
        <v>12</v>
      </c>
      <c r="B248" s="1" t="s">
        <v>41</v>
      </c>
      <c r="C248" s="10">
        <v>226</v>
      </c>
      <c r="D248" s="10">
        <v>158</v>
      </c>
      <c r="E248" s="10">
        <v>65</v>
      </c>
      <c r="F248" s="10">
        <v>3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40" t="s">
        <v>12</v>
      </c>
      <c r="B249" s="1" t="s">
        <v>42</v>
      </c>
      <c r="C249" s="10">
        <v>179</v>
      </c>
      <c r="D249" s="10">
        <v>94</v>
      </c>
      <c r="E249" s="10">
        <v>84</v>
      </c>
      <c r="F249" s="10">
        <v>1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40" t="s">
        <v>12</v>
      </c>
      <c r="B250" s="1" t="s">
        <v>43</v>
      </c>
      <c r="C250" s="10">
        <v>976</v>
      </c>
      <c r="D250" s="10">
        <v>322</v>
      </c>
      <c r="E250" s="10">
        <v>628</v>
      </c>
      <c r="F250" s="10">
        <v>26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40" t="s">
        <v>12</v>
      </c>
      <c r="B251" s="1" t="s">
        <v>44</v>
      </c>
      <c r="C251" s="10">
        <v>210</v>
      </c>
      <c r="D251" s="10">
        <v>83</v>
      </c>
      <c r="E251" s="10">
        <v>125</v>
      </c>
      <c r="F251" s="10">
        <v>2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40" t="s">
        <v>12</v>
      </c>
      <c r="B252" s="1" t="s">
        <v>45</v>
      </c>
      <c r="C252" s="10">
        <v>169</v>
      </c>
      <c r="D252" s="10">
        <v>68</v>
      </c>
      <c r="E252" s="10">
        <v>99</v>
      </c>
      <c r="F252" s="10">
        <v>2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40" t="s">
        <v>12</v>
      </c>
      <c r="B253" s="1" t="s">
        <v>46</v>
      </c>
      <c r="C253" s="10">
        <v>220</v>
      </c>
      <c r="D253" s="10">
        <v>64</v>
      </c>
      <c r="E253" s="10">
        <v>149</v>
      </c>
      <c r="F253" s="10">
        <v>7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40" t="s">
        <v>12</v>
      </c>
      <c r="B254" s="1" t="s">
        <v>47</v>
      </c>
      <c r="C254" s="10">
        <v>193</v>
      </c>
      <c r="D254" s="10">
        <v>58</v>
      </c>
      <c r="E254" s="10">
        <v>129</v>
      </c>
      <c r="F254" s="10">
        <v>6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40" t="s">
        <v>12</v>
      </c>
      <c r="B255" s="1" t="s">
        <v>48</v>
      </c>
      <c r="C255" s="10">
        <v>184</v>
      </c>
      <c r="D255" s="10">
        <v>49</v>
      </c>
      <c r="E255" s="10">
        <v>126</v>
      </c>
      <c r="F255" s="10">
        <v>9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40" t="s">
        <v>12</v>
      </c>
      <c r="B256" s="1" t="s">
        <v>49</v>
      </c>
      <c r="C256" s="10">
        <v>982</v>
      </c>
      <c r="D256" s="10">
        <v>165</v>
      </c>
      <c r="E256" s="10">
        <v>792</v>
      </c>
      <c r="F256" s="10">
        <v>25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40" t="s">
        <v>12</v>
      </c>
      <c r="B257" s="1" t="s">
        <v>50</v>
      </c>
      <c r="C257" s="10">
        <v>193</v>
      </c>
      <c r="D257" s="10">
        <v>45</v>
      </c>
      <c r="E257" s="10">
        <v>143</v>
      </c>
      <c r="F257" s="10">
        <v>5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40" t="s">
        <v>12</v>
      </c>
      <c r="B258" s="1" t="s">
        <v>51</v>
      </c>
      <c r="C258" s="10">
        <v>188</v>
      </c>
      <c r="D258" s="10">
        <v>34</v>
      </c>
      <c r="E258" s="10">
        <v>149</v>
      </c>
      <c r="F258" s="10">
        <v>5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40" t="s">
        <v>12</v>
      </c>
      <c r="B259" s="1" t="s">
        <v>52</v>
      </c>
      <c r="C259" s="10">
        <v>204</v>
      </c>
      <c r="D259" s="10">
        <v>26</v>
      </c>
      <c r="E259" s="10">
        <v>171</v>
      </c>
      <c r="F259" s="10">
        <v>7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40" t="s">
        <v>12</v>
      </c>
      <c r="B260" s="1" t="s">
        <v>53</v>
      </c>
      <c r="C260" s="10">
        <v>202</v>
      </c>
      <c r="D260" s="10">
        <v>32</v>
      </c>
      <c r="E260" s="10">
        <v>167</v>
      </c>
      <c r="F260" s="10">
        <v>3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40" t="s">
        <v>12</v>
      </c>
      <c r="B261" s="1" t="s">
        <v>54</v>
      </c>
      <c r="C261" s="10">
        <v>195</v>
      </c>
      <c r="D261" s="10">
        <v>28</v>
      </c>
      <c r="E261" s="10">
        <v>162</v>
      </c>
      <c r="F261" s="10">
        <v>5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40" t="s">
        <v>12</v>
      </c>
      <c r="B262" s="1" t="s">
        <v>55</v>
      </c>
      <c r="C262" s="10">
        <v>913</v>
      </c>
      <c r="D262" s="10">
        <v>105</v>
      </c>
      <c r="E262" s="10">
        <v>788</v>
      </c>
      <c r="F262" s="10">
        <v>20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40" t="s">
        <v>12</v>
      </c>
      <c r="B263" s="1" t="s">
        <v>56</v>
      </c>
      <c r="C263" s="10">
        <v>203</v>
      </c>
      <c r="D263" s="10">
        <v>26</v>
      </c>
      <c r="E263" s="10">
        <v>173</v>
      </c>
      <c r="F263" s="10">
        <v>4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40" t="s">
        <v>12</v>
      </c>
      <c r="B264" s="1" t="s">
        <v>57</v>
      </c>
      <c r="C264" s="10">
        <v>186</v>
      </c>
      <c r="D264" s="10">
        <v>22</v>
      </c>
      <c r="E264" s="10">
        <v>159</v>
      </c>
      <c r="F264" s="10">
        <v>5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40" t="s">
        <v>12</v>
      </c>
      <c r="B265" s="1" t="s">
        <v>58</v>
      </c>
      <c r="C265" s="10">
        <v>192</v>
      </c>
      <c r="D265" s="10">
        <v>19</v>
      </c>
      <c r="E265" s="10">
        <v>166</v>
      </c>
      <c r="F265" s="10">
        <v>7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40" t="s">
        <v>12</v>
      </c>
      <c r="B266" s="1" t="s">
        <v>59</v>
      </c>
      <c r="C266" s="10">
        <v>170</v>
      </c>
      <c r="D266" s="10">
        <v>21</v>
      </c>
      <c r="E266" s="10">
        <v>145</v>
      </c>
      <c r="F266" s="10">
        <v>4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40" t="s">
        <v>12</v>
      </c>
      <c r="B267" s="1" t="s">
        <v>60</v>
      </c>
      <c r="C267" s="10">
        <v>162</v>
      </c>
      <c r="D267" s="10">
        <v>17</v>
      </c>
      <c r="E267" s="10">
        <v>145</v>
      </c>
      <c r="F267" s="10" t="s">
        <v>149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40" t="s">
        <v>12</v>
      </c>
      <c r="B268" s="1" t="s">
        <v>61</v>
      </c>
      <c r="C268" s="10">
        <v>793</v>
      </c>
      <c r="D268" s="10">
        <v>70</v>
      </c>
      <c r="E268" s="10">
        <v>699</v>
      </c>
      <c r="F268" s="10">
        <v>24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40" t="s">
        <v>12</v>
      </c>
      <c r="B269" s="1" t="s">
        <v>62</v>
      </c>
      <c r="C269" s="10">
        <v>172</v>
      </c>
      <c r="D269" s="10">
        <v>18</v>
      </c>
      <c r="E269" s="10">
        <v>150</v>
      </c>
      <c r="F269" s="10">
        <v>4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40" t="s">
        <v>12</v>
      </c>
      <c r="B270" s="1" t="s">
        <v>63</v>
      </c>
      <c r="C270" s="10">
        <v>171</v>
      </c>
      <c r="D270" s="10">
        <v>16</v>
      </c>
      <c r="E270" s="10">
        <v>149</v>
      </c>
      <c r="F270" s="10">
        <v>6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40" t="s">
        <v>12</v>
      </c>
      <c r="B271" s="1" t="s">
        <v>64</v>
      </c>
      <c r="C271" s="10">
        <v>144</v>
      </c>
      <c r="D271" s="10">
        <v>15</v>
      </c>
      <c r="E271" s="10">
        <v>126</v>
      </c>
      <c r="F271" s="10">
        <v>3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40" t="s">
        <v>12</v>
      </c>
      <c r="B272" s="1" t="s">
        <v>65</v>
      </c>
      <c r="C272" s="10">
        <v>133</v>
      </c>
      <c r="D272" s="10">
        <v>8</v>
      </c>
      <c r="E272" s="10">
        <v>120</v>
      </c>
      <c r="F272" s="10">
        <v>5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40" t="s">
        <v>12</v>
      </c>
      <c r="B273" s="1" t="s">
        <v>66</v>
      </c>
      <c r="C273" s="10">
        <v>173</v>
      </c>
      <c r="D273" s="10">
        <v>13</v>
      </c>
      <c r="E273" s="10">
        <v>154</v>
      </c>
      <c r="F273" s="10">
        <v>6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40" t="s">
        <v>12</v>
      </c>
      <c r="B274" s="1" t="s">
        <v>67</v>
      </c>
      <c r="C274" s="10">
        <v>793</v>
      </c>
      <c r="D274" s="10">
        <v>49</v>
      </c>
      <c r="E274" s="10">
        <v>714</v>
      </c>
      <c r="F274" s="10">
        <v>30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40" t="s">
        <v>12</v>
      </c>
      <c r="B275" s="1" t="s">
        <v>68</v>
      </c>
      <c r="C275" s="10">
        <v>163</v>
      </c>
      <c r="D275" s="10">
        <v>12</v>
      </c>
      <c r="E275" s="10">
        <v>147</v>
      </c>
      <c r="F275" s="10">
        <v>4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40" t="s">
        <v>12</v>
      </c>
      <c r="B276" s="1" t="s">
        <v>69</v>
      </c>
      <c r="C276" s="10">
        <v>146</v>
      </c>
      <c r="D276" s="10">
        <v>11</v>
      </c>
      <c r="E276" s="10">
        <v>128</v>
      </c>
      <c r="F276" s="10">
        <v>7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40" t="s">
        <v>12</v>
      </c>
      <c r="B277" s="1" t="s">
        <v>70</v>
      </c>
      <c r="C277" s="10">
        <v>174</v>
      </c>
      <c r="D277" s="10">
        <v>7</v>
      </c>
      <c r="E277" s="10">
        <v>160</v>
      </c>
      <c r="F277" s="10">
        <v>7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40" t="s">
        <v>12</v>
      </c>
      <c r="B278" s="1" t="s">
        <v>71</v>
      </c>
      <c r="C278" s="10">
        <v>147</v>
      </c>
      <c r="D278" s="10">
        <v>8</v>
      </c>
      <c r="E278" s="10">
        <v>133</v>
      </c>
      <c r="F278" s="10">
        <v>6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40" t="s">
        <v>12</v>
      </c>
      <c r="B279" s="1" t="s">
        <v>72</v>
      </c>
      <c r="C279" s="10">
        <v>163</v>
      </c>
      <c r="D279" s="10">
        <v>11</v>
      </c>
      <c r="E279" s="10">
        <v>146</v>
      </c>
      <c r="F279" s="10">
        <v>6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40" t="s">
        <v>12</v>
      </c>
      <c r="B280" s="1" t="s">
        <v>73</v>
      </c>
      <c r="C280" s="10">
        <v>745</v>
      </c>
      <c r="D280" s="10">
        <v>23</v>
      </c>
      <c r="E280" s="10">
        <v>706</v>
      </c>
      <c r="F280" s="10">
        <v>16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40" t="s">
        <v>12</v>
      </c>
      <c r="B281" s="1" t="s">
        <v>74</v>
      </c>
      <c r="C281" s="10">
        <v>161</v>
      </c>
      <c r="D281" s="10">
        <v>5</v>
      </c>
      <c r="E281" s="10">
        <v>154</v>
      </c>
      <c r="F281" s="10">
        <v>2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40" t="s">
        <v>12</v>
      </c>
      <c r="B282" s="1" t="s">
        <v>75</v>
      </c>
      <c r="C282" s="10">
        <v>154</v>
      </c>
      <c r="D282" s="10">
        <v>4</v>
      </c>
      <c r="E282" s="10">
        <v>148</v>
      </c>
      <c r="F282" s="10">
        <v>2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40" t="s">
        <v>12</v>
      </c>
      <c r="B283" s="1" t="s">
        <v>76</v>
      </c>
      <c r="C283" s="10">
        <v>180</v>
      </c>
      <c r="D283" s="10">
        <v>10</v>
      </c>
      <c r="E283" s="10">
        <v>166</v>
      </c>
      <c r="F283" s="10">
        <v>4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40" t="s">
        <v>12</v>
      </c>
      <c r="B284" s="1" t="s">
        <v>77</v>
      </c>
      <c r="C284" s="10">
        <v>140</v>
      </c>
      <c r="D284" s="10">
        <v>3</v>
      </c>
      <c r="E284" s="10">
        <v>132</v>
      </c>
      <c r="F284" s="10">
        <v>5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40" t="s">
        <v>12</v>
      </c>
      <c r="B285" s="1" t="s">
        <v>78</v>
      </c>
      <c r="C285" s="10">
        <v>110</v>
      </c>
      <c r="D285" s="10">
        <v>1</v>
      </c>
      <c r="E285" s="10">
        <v>106</v>
      </c>
      <c r="F285" s="10">
        <v>3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40" t="s">
        <v>12</v>
      </c>
      <c r="B286" s="1" t="s">
        <v>79</v>
      </c>
      <c r="C286" s="10">
        <v>604</v>
      </c>
      <c r="D286" s="10">
        <v>15</v>
      </c>
      <c r="E286" s="10">
        <v>566</v>
      </c>
      <c r="F286" s="10">
        <v>23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40" t="s">
        <v>12</v>
      </c>
      <c r="B287" s="1" t="s">
        <v>80</v>
      </c>
      <c r="C287" s="10">
        <v>126</v>
      </c>
      <c r="D287" s="10">
        <v>1</v>
      </c>
      <c r="E287" s="10">
        <v>118</v>
      </c>
      <c r="F287" s="10">
        <v>7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40" t="s">
        <v>12</v>
      </c>
      <c r="B288" s="1" t="s">
        <v>81</v>
      </c>
      <c r="C288" s="10">
        <v>126</v>
      </c>
      <c r="D288" s="10">
        <v>3</v>
      </c>
      <c r="E288" s="10">
        <v>116</v>
      </c>
      <c r="F288" s="10">
        <v>7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40" t="s">
        <v>12</v>
      </c>
      <c r="B289" s="1" t="s">
        <v>82</v>
      </c>
      <c r="C289" s="10">
        <v>128</v>
      </c>
      <c r="D289" s="10">
        <v>3</v>
      </c>
      <c r="E289" s="10">
        <v>122</v>
      </c>
      <c r="F289" s="10">
        <v>3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40" t="s">
        <v>12</v>
      </c>
      <c r="B290" s="1" t="s">
        <v>83</v>
      </c>
      <c r="C290" s="10">
        <v>104</v>
      </c>
      <c r="D290" s="10">
        <v>1</v>
      </c>
      <c r="E290" s="10">
        <v>101</v>
      </c>
      <c r="F290" s="10">
        <v>2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40" t="s">
        <v>12</v>
      </c>
      <c r="B291" s="1" t="s">
        <v>84</v>
      </c>
      <c r="C291" s="10">
        <v>120</v>
      </c>
      <c r="D291" s="10">
        <v>7</v>
      </c>
      <c r="E291" s="10">
        <v>109</v>
      </c>
      <c r="F291" s="10">
        <v>4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40" t="s">
        <v>12</v>
      </c>
      <c r="B292" s="1" t="s">
        <v>85</v>
      </c>
      <c r="C292" s="10">
        <v>678</v>
      </c>
      <c r="D292" s="10">
        <v>29</v>
      </c>
      <c r="E292" s="10">
        <v>636</v>
      </c>
      <c r="F292" s="10">
        <v>13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40" t="s">
        <v>12</v>
      </c>
      <c r="B293" s="1" t="s">
        <v>86</v>
      </c>
      <c r="C293" s="10">
        <v>142</v>
      </c>
      <c r="D293" s="10">
        <v>4</v>
      </c>
      <c r="E293" s="10">
        <v>136</v>
      </c>
      <c r="F293" s="10">
        <v>2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40" t="s">
        <v>12</v>
      </c>
      <c r="B294" s="1" t="s">
        <v>87</v>
      </c>
      <c r="C294" s="10">
        <v>141</v>
      </c>
      <c r="D294" s="10">
        <v>7</v>
      </c>
      <c r="E294" s="10">
        <v>132</v>
      </c>
      <c r="F294" s="10">
        <v>2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40" t="s">
        <v>12</v>
      </c>
      <c r="B295" s="1" t="s">
        <v>88</v>
      </c>
      <c r="C295" s="10">
        <v>125</v>
      </c>
      <c r="D295" s="10">
        <v>7</v>
      </c>
      <c r="E295" s="10">
        <v>116</v>
      </c>
      <c r="F295" s="10">
        <v>2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40" t="s">
        <v>12</v>
      </c>
      <c r="B296" s="1" t="s">
        <v>89</v>
      </c>
      <c r="C296" s="10">
        <v>130</v>
      </c>
      <c r="D296" s="10">
        <v>4</v>
      </c>
      <c r="E296" s="10">
        <v>124</v>
      </c>
      <c r="F296" s="10">
        <v>2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40" t="s">
        <v>12</v>
      </c>
      <c r="B297" s="1" t="s">
        <v>90</v>
      </c>
      <c r="C297" s="10">
        <v>140</v>
      </c>
      <c r="D297" s="10">
        <v>7</v>
      </c>
      <c r="E297" s="10">
        <v>128</v>
      </c>
      <c r="F297" s="10">
        <v>5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40" t="s">
        <v>12</v>
      </c>
      <c r="B298" s="1" t="s">
        <v>91</v>
      </c>
      <c r="C298" s="10">
        <v>589</v>
      </c>
      <c r="D298" s="10">
        <v>18</v>
      </c>
      <c r="E298" s="10">
        <v>540</v>
      </c>
      <c r="F298" s="10">
        <v>31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40" t="s">
        <v>12</v>
      </c>
      <c r="B299" s="1" t="s">
        <v>92</v>
      </c>
      <c r="C299" s="10">
        <v>127</v>
      </c>
      <c r="D299" s="10">
        <v>4</v>
      </c>
      <c r="E299" s="10">
        <v>118</v>
      </c>
      <c r="F299" s="10">
        <v>5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40" t="s">
        <v>12</v>
      </c>
      <c r="B300" s="1" t="s">
        <v>93</v>
      </c>
      <c r="C300" s="10">
        <v>131</v>
      </c>
      <c r="D300" s="10">
        <v>5</v>
      </c>
      <c r="E300" s="10">
        <v>119</v>
      </c>
      <c r="F300" s="10">
        <v>7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40" t="s">
        <v>12</v>
      </c>
      <c r="B301" s="1" t="s">
        <v>94</v>
      </c>
      <c r="C301" s="10">
        <v>124</v>
      </c>
      <c r="D301" s="10">
        <v>5</v>
      </c>
      <c r="E301" s="10">
        <v>109</v>
      </c>
      <c r="F301" s="10">
        <v>10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40" t="s">
        <v>12</v>
      </c>
      <c r="B302" s="1" t="s">
        <v>95</v>
      </c>
      <c r="C302" s="10">
        <v>103</v>
      </c>
      <c r="D302" s="10">
        <v>1</v>
      </c>
      <c r="E302" s="10">
        <v>98</v>
      </c>
      <c r="F302" s="10">
        <v>4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40" t="s">
        <v>12</v>
      </c>
      <c r="B303" s="1" t="s">
        <v>96</v>
      </c>
      <c r="C303" s="10">
        <v>104</v>
      </c>
      <c r="D303" s="10">
        <v>3</v>
      </c>
      <c r="E303" s="10">
        <v>96</v>
      </c>
      <c r="F303" s="10">
        <v>5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40" t="s">
        <v>12</v>
      </c>
      <c r="B304" s="1" t="s">
        <v>97</v>
      </c>
      <c r="C304" s="10">
        <v>525</v>
      </c>
      <c r="D304" s="10">
        <v>10</v>
      </c>
      <c r="E304" s="10">
        <v>482</v>
      </c>
      <c r="F304" s="10">
        <v>33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40" t="s">
        <v>12</v>
      </c>
      <c r="B305" s="1" t="s">
        <v>98</v>
      </c>
      <c r="C305" s="10">
        <v>119</v>
      </c>
      <c r="D305" s="10">
        <v>1</v>
      </c>
      <c r="E305" s="10">
        <v>111</v>
      </c>
      <c r="F305" s="10">
        <v>7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40" t="s">
        <v>12</v>
      </c>
      <c r="B306" s="1" t="s">
        <v>99</v>
      </c>
      <c r="C306" s="10">
        <v>106</v>
      </c>
      <c r="D306" s="10" t="s">
        <v>149</v>
      </c>
      <c r="E306" s="10">
        <v>95</v>
      </c>
      <c r="F306" s="10">
        <v>11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40" t="s">
        <v>12</v>
      </c>
      <c r="B307" s="1" t="s">
        <v>100</v>
      </c>
      <c r="C307" s="10">
        <v>102</v>
      </c>
      <c r="D307" s="10">
        <v>4</v>
      </c>
      <c r="E307" s="10">
        <v>97</v>
      </c>
      <c r="F307" s="10">
        <v>1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40" t="s">
        <v>12</v>
      </c>
      <c r="B308" s="1" t="s">
        <v>101</v>
      </c>
      <c r="C308" s="10">
        <v>101</v>
      </c>
      <c r="D308" s="10">
        <v>2</v>
      </c>
      <c r="E308" s="10">
        <v>95</v>
      </c>
      <c r="F308" s="10">
        <v>4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40" t="s">
        <v>12</v>
      </c>
      <c r="B309" s="1" t="s">
        <v>102</v>
      </c>
      <c r="C309" s="10">
        <v>97</v>
      </c>
      <c r="D309" s="10">
        <v>3</v>
      </c>
      <c r="E309" s="10">
        <v>84</v>
      </c>
      <c r="F309" s="10">
        <v>10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40" t="s">
        <v>12</v>
      </c>
      <c r="B310" s="1" t="s">
        <v>103</v>
      </c>
      <c r="C310" s="10">
        <v>403</v>
      </c>
      <c r="D310" s="10">
        <v>8</v>
      </c>
      <c r="E310" s="10">
        <v>356</v>
      </c>
      <c r="F310" s="10">
        <v>39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40" t="s">
        <v>12</v>
      </c>
      <c r="B311" s="1" t="s">
        <v>104</v>
      </c>
      <c r="C311" s="10">
        <v>90</v>
      </c>
      <c r="D311" s="10">
        <v>2</v>
      </c>
      <c r="E311" s="10">
        <v>81</v>
      </c>
      <c r="F311" s="10">
        <v>7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40" t="s">
        <v>12</v>
      </c>
      <c r="B312" s="1" t="s">
        <v>105</v>
      </c>
      <c r="C312" s="10">
        <v>73</v>
      </c>
      <c r="D312" s="10">
        <v>1</v>
      </c>
      <c r="E312" s="10">
        <v>64</v>
      </c>
      <c r="F312" s="10">
        <v>8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40" t="s">
        <v>12</v>
      </c>
      <c r="B313" s="1" t="s">
        <v>106</v>
      </c>
      <c r="C313" s="10">
        <v>94</v>
      </c>
      <c r="D313" s="10">
        <v>5</v>
      </c>
      <c r="E313" s="10">
        <v>81</v>
      </c>
      <c r="F313" s="10">
        <v>8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40" t="s">
        <v>12</v>
      </c>
      <c r="B314" s="1" t="s">
        <v>107</v>
      </c>
      <c r="C314" s="10">
        <v>78</v>
      </c>
      <c r="D314" s="10" t="s">
        <v>149</v>
      </c>
      <c r="E314" s="10">
        <v>74</v>
      </c>
      <c r="F314" s="10">
        <v>4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40" t="s">
        <v>12</v>
      </c>
      <c r="B315" s="1" t="s">
        <v>108</v>
      </c>
      <c r="C315" s="10">
        <v>68</v>
      </c>
      <c r="D315" s="10" t="s">
        <v>149</v>
      </c>
      <c r="E315" s="10">
        <v>56</v>
      </c>
      <c r="F315" s="10">
        <v>12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40" t="s">
        <v>12</v>
      </c>
      <c r="B316" s="1" t="s">
        <v>109</v>
      </c>
      <c r="C316" s="10">
        <v>246</v>
      </c>
      <c r="D316" s="10">
        <v>4</v>
      </c>
      <c r="E316" s="10">
        <v>215</v>
      </c>
      <c r="F316" s="10">
        <v>27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40" t="s">
        <v>12</v>
      </c>
      <c r="B317" s="1" t="s">
        <v>110</v>
      </c>
      <c r="C317" s="10">
        <v>63</v>
      </c>
      <c r="D317" s="10">
        <v>1</v>
      </c>
      <c r="E317" s="10">
        <v>54</v>
      </c>
      <c r="F317" s="10">
        <v>8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40" t="s">
        <v>12</v>
      </c>
      <c r="B318" s="1" t="s">
        <v>111</v>
      </c>
      <c r="C318" s="10">
        <v>45</v>
      </c>
      <c r="D318" s="10">
        <v>1</v>
      </c>
      <c r="E318" s="10">
        <v>40</v>
      </c>
      <c r="F318" s="10">
        <v>4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40" t="s">
        <v>12</v>
      </c>
      <c r="B319" s="1" t="s">
        <v>112</v>
      </c>
      <c r="C319" s="10">
        <v>54</v>
      </c>
      <c r="D319" s="10" t="s">
        <v>149</v>
      </c>
      <c r="E319" s="10">
        <v>46</v>
      </c>
      <c r="F319" s="10">
        <v>8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40" t="s">
        <v>12</v>
      </c>
      <c r="B320" s="1" t="s">
        <v>113</v>
      </c>
      <c r="C320" s="10">
        <v>49</v>
      </c>
      <c r="D320" s="10">
        <v>1</v>
      </c>
      <c r="E320" s="10">
        <v>45</v>
      </c>
      <c r="F320" s="10">
        <v>3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40" t="s">
        <v>12</v>
      </c>
      <c r="B321" s="1" t="s">
        <v>114</v>
      </c>
      <c r="C321" s="10">
        <v>35</v>
      </c>
      <c r="D321" s="10">
        <v>1</v>
      </c>
      <c r="E321" s="10">
        <v>30</v>
      </c>
      <c r="F321" s="10">
        <v>4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40" t="s">
        <v>12</v>
      </c>
      <c r="B322" s="1" t="s">
        <v>115</v>
      </c>
      <c r="C322" s="10">
        <v>168</v>
      </c>
      <c r="D322" s="10">
        <v>6</v>
      </c>
      <c r="E322" s="10">
        <v>148</v>
      </c>
      <c r="F322" s="10">
        <v>14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40" t="s">
        <v>12</v>
      </c>
      <c r="B323" s="1" t="s">
        <v>116</v>
      </c>
      <c r="C323" s="10">
        <v>32</v>
      </c>
      <c r="D323" s="10">
        <v>1</v>
      </c>
      <c r="E323" s="10">
        <v>29</v>
      </c>
      <c r="F323" s="10">
        <v>2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40" t="s">
        <v>12</v>
      </c>
      <c r="B324" s="1" t="s">
        <v>117</v>
      </c>
      <c r="C324" s="10">
        <v>35</v>
      </c>
      <c r="D324" s="10">
        <v>2</v>
      </c>
      <c r="E324" s="10">
        <v>30</v>
      </c>
      <c r="F324" s="10">
        <v>3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40" t="s">
        <v>12</v>
      </c>
      <c r="B325" s="1" t="s">
        <v>118</v>
      </c>
      <c r="C325" s="10">
        <v>36</v>
      </c>
      <c r="D325" s="10">
        <v>1</v>
      </c>
      <c r="E325" s="10">
        <v>33</v>
      </c>
      <c r="F325" s="10">
        <v>2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40" t="s">
        <v>12</v>
      </c>
      <c r="B326" s="1" t="s">
        <v>119</v>
      </c>
      <c r="C326" s="10">
        <v>37</v>
      </c>
      <c r="D326" s="10">
        <v>2</v>
      </c>
      <c r="E326" s="10">
        <v>29</v>
      </c>
      <c r="F326" s="10">
        <v>6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40" t="s">
        <v>12</v>
      </c>
      <c r="B327" s="1" t="s">
        <v>120</v>
      </c>
      <c r="C327" s="10">
        <v>28</v>
      </c>
      <c r="D327" s="10" t="s">
        <v>149</v>
      </c>
      <c r="E327" s="10">
        <v>27</v>
      </c>
      <c r="F327" s="10">
        <v>1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40" t="s">
        <v>12</v>
      </c>
      <c r="B328" s="1" t="s">
        <v>121</v>
      </c>
      <c r="C328" s="10">
        <v>72</v>
      </c>
      <c r="D328" s="10">
        <v>4</v>
      </c>
      <c r="E328" s="10">
        <v>62</v>
      </c>
      <c r="F328" s="10">
        <v>6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40" t="s">
        <v>12</v>
      </c>
      <c r="B329" s="1" t="s">
        <v>122</v>
      </c>
      <c r="C329" s="10">
        <v>23</v>
      </c>
      <c r="D329" s="10">
        <v>2</v>
      </c>
      <c r="E329" s="10">
        <v>19</v>
      </c>
      <c r="F329" s="10">
        <v>2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40" t="s">
        <v>12</v>
      </c>
      <c r="B330" s="1" t="s">
        <v>123</v>
      </c>
      <c r="C330" s="10">
        <v>19</v>
      </c>
      <c r="D330" s="10">
        <v>1</v>
      </c>
      <c r="E330" s="10">
        <v>16</v>
      </c>
      <c r="F330" s="10">
        <v>2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40" t="s">
        <v>12</v>
      </c>
      <c r="B331" s="1" t="s">
        <v>124</v>
      </c>
      <c r="C331" s="10">
        <v>9</v>
      </c>
      <c r="D331" s="10" t="s">
        <v>149</v>
      </c>
      <c r="E331" s="10">
        <v>9</v>
      </c>
      <c r="F331" s="10" t="s">
        <v>149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40" t="s">
        <v>12</v>
      </c>
      <c r="B332" s="1" t="s">
        <v>125</v>
      </c>
      <c r="C332" s="10">
        <v>9</v>
      </c>
      <c r="D332" s="10" t="s">
        <v>149</v>
      </c>
      <c r="E332" s="10">
        <v>8</v>
      </c>
      <c r="F332" s="10">
        <v>1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40" t="s">
        <v>12</v>
      </c>
      <c r="B333" s="1" t="s">
        <v>126</v>
      </c>
      <c r="C333" s="10">
        <v>12</v>
      </c>
      <c r="D333" s="10">
        <v>1</v>
      </c>
      <c r="E333" s="10">
        <v>10</v>
      </c>
      <c r="F333" s="10">
        <v>1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1" t="s">
        <v>12</v>
      </c>
      <c r="B334" s="6" t="s">
        <v>127</v>
      </c>
      <c r="C334" s="5">
        <v>28</v>
      </c>
      <c r="D334" s="5">
        <v>3</v>
      </c>
      <c r="E334" s="5">
        <v>19</v>
      </c>
      <c r="F334" s="5">
        <v>6</v>
      </c>
      <c r="G334" t="s">
        <v>12</v>
      </c>
      <c r="H334" t="s">
        <v>12</v>
      </c>
      <c r="J334" t="s">
        <v>12</v>
      </c>
      <c r="K334" t="s">
        <v>12</v>
      </c>
    </row>
    <row r="335" spans="1:32" s="27" customFormat="1" ht="39.75" customHeight="1">
      <c r="A335" s="34" t="s">
        <v>150</v>
      </c>
      <c r="B335" s="35"/>
      <c r="C335" s="35"/>
      <c r="D335" s="35"/>
      <c r="E335" s="35"/>
      <c r="F335" s="36"/>
      <c r="G335" s="26"/>
      <c r="H335" s="26"/>
      <c r="I335" s="26" t="s">
        <v>12</v>
      </c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</row>
    <row r="336" spans="1:32" ht="12" customHeight="1">
      <c r="A336" s="30" t="s">
        <v>151</v>
      </c>
      <c r="B336" s="37"/>
      <c r="C336" s="37"/>
      <c r="D336" s="37"/>
      <c r="E336" s="37"/>
      <c r="F336" s="38"/>
      <c r="G336" s="23"/>
      <c r="H336" s="23"/>
      <c r="I336" s="23" t="s">
        <v>12</v>
      </c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1.6640625" customWidth="1"/>
    <col min="3" max="6" width="20.83203125" customWidth="1"/>
  </cols>
  <sheetData>
    <row r="1" spans="1:32" ht="14.1" customHeight="1">
      <c r="A1" s="32" t="s">
        <v>10</v>
      </c>
      <c r="B1" s="32"/>
      <c r="C1" s="32"/>
      <c r="D1" s="32"/>
      <c r="E1" s="32"/>
      <c r="F1" s="3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3" t="s">
        <v>138</v>
      </c>
      <c r="B2" s="33"/>
      <c r="C2" s="33"/>
      <c r="D2" s="33"/>
      <c r="E2" s="33"/>
      <c r="F2" s="33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2" t="s">
        <v>13</v>
      </c>
      <c r="B3" s="42" t="s">
        <v>12</v>
      </c>
      <c r="C3" s="42" t="s">
        <v>152</v>
      </c>
      <c r="D3" s="42" t="s">
        <v>14</v>
      </c>
      <c r="E3" s="42" t="s">
        <v>12</v>
      </c>
      <c r="F3" s="42" t="s">
        <v>12</v>
      </c>
    </row>
    <row r="4" spans="1:32" ht="38.1" customHeight="1">
      <c r="A4" s="42" t="s">
        <v>12</v>
      </c>
      <c r="B4" s="42" t="s">
        <v>12</v>
      </c>
      <c r="C4" s="42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3" t="s">
        <v>18</v>
      </c>
      <c r="B5" s="9" t="s">
        <v>12</v>
      </c>
      <c r="C5" s="3">
        <v>12498</v>
      </c>
      <c r="D5" s="3">
        <v>4561</v>
      </c>
      <c r="E5" s="3">
        <v>6947</v>
      </c>
      <c r="F5" s="3">
        <v>990</v>
      </c>
    </row>
    <row r="6" spans="1:32" ht="12" customHeight="1">
      <c r="A6" s="40" t="s">
        <v>12</v>
      </c>
      <c r="B6" s="1" t="s">
        <v>19</v>
      </c>
      <c r="C6" s="10">
        <v>1050</v>
      </c>
      <c r="D6" s="10">
        <v>386</v>
      </c>
      <c r="E6" s="10">
        <v>106</v>
      </c>
      <c r="F6" s="10">
        <v>558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40" t="s">
        <v>12</v>
      </c>
      <c r="B7" s="1" t="s">
        <v>20</v>
      </c>
      <c r="C7" s="10">
        <v>200</v>
      </c>
      <c r="D7" s="10">
        <v>16</v>
      </c>
      <c r="E7" s="10">
        <v>27</v>
      </c>
      <c r="F7" s="10">
        <v>157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40" t="s">
        <v>12</v>
      </c>
      <c r="B8" s="1" t="s">
        <v>21</v>
      </c>
      <c r="C8" s="10">
        <v>179</v>
      </c>
      <c r="D8" s="10">
        <v>21</v>
      </c>
      <c r="E8" s="10">
        <v>16</v>
      </c>
      <c r="F8" s="10">
        <v>142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40" t="s">
        <v>12</v>
      </c>
      <c r="B9" s="1" t="s">
        <v>22</v>
      </c>
      <c r="C9" s="10">
        <v>187</v>
      </c>
      <c r="D9" s="10">
        <v>25</v>
      </c>
      <c r="E9" s="10">
        <v>29</v>
      </c>
      <c r="F9" s="10">
        <v>133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40" t="s">
        <v>12</v>
      </c>
      <c r="B10" s="1" t="s">
        <v>23</v>
      </c>
      <c r="C10" s="10">
        <v>239</v>
      </c>
      <c r="D10" s="10">
        <v>99</v>
      </c>
      <c r="E10" s="10">
        <v>25</v>
      </c>
      <c r="F10" s="10">
        <v>115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40" t="s">
        <v>12</v>
      </c>
      <c r="B11" s="1" t="s">
        <v>24</v>
      </c>
      <c r="C11" s="10">
        <v>245</v>
      </c>
      <c r="D11" s="10">
        <v>225</v>
      </c>
      <c r="E11" s="10">
        <v>9</v>
      </c>
      <c r="F11" s="10">
        <v>11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40" t="s">
        <v>12</v>
      </c>
      <c r="B12" s="1" t="s">
        <v>25</v>
      </c>
      <c r="C12" s="10">
        <v>1276</v>
      </c>
      <c r="D12" s="10">
        <v>1197</v>
      </c>
      <c r="E12" s="10">
        <v>41</v>
      </c>
      <c r="F12" s="10">
        <v>38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40" t="s">
        <v>12</v>
      </c>
      <c r="B13" s="1" t="s">
        <v>26</v>
      </c>
      <c r="C13" s="10">
        <v>245</v>
      </c>
      <c r="D13" s="10">
        <v>230</v>
      </c>
      <c r="E13" s="10">
        <v>8</v>
      </c>
      <c r="F13" s="10">
        <v>7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40" t="s">
        <v>12</v>
      </c>
      <c r="B14" s="1" t="s">
        <v>27</v>
      </c>
      <c r="C14" s="10">
        <v>248</v>
      </c>
      <c r="D14" s="10">
        <v>231</v>
      </c>
      <c r="E14" s="10">
        <v>9</v>
      </c>
      <c r="F14" s="10">
        <v>8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40" t="s">
        <v>12</v>
      </c>
      <c r="B15" s="1" t="s">
        <v>28</v>
      </c>
      <c r="C15" s="10">
        <v>278</v>
      </c>
      <c r="D15" s="10">
        <v>260</v>
      </c>
      <c r="E15" s="10">
        <v>10</v>
      </c>
      <c r="F15" s="10">
        <v>8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40" t="s">
        <v>12</v>
      </c>
      <c r="B16" s="1" t="s">
        <v>29</v>
      </c>
      <c r="C16" s="10">
        <v>262</v>
      </c>
      <c r="D16" s="10">
        <v>246</v>
      </c>
      <c r="E16" s="10">
        <v>7</v>
      </c>
      <c r="F16" s="10">
        <v>9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40" t="s">
        <v>12</v>
      </c>
      <c r="B17" s="1" t="s">
        <v>30</v>
      </c>
      <c r="C17" s="10">
        <v>243</v>
      </c>
      <c r="D17" s="10">
        <v>230</v>
      </c>
      <c r="E17" s="10">
        <v>7</v>
      </c>
      <c r="F17" s="10">
        <v>6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40" t="s">
        <v>12</v>
      </c>
      <c r="B18" s="1" t="s">
        <v>31</v>
      </c>
      <c r="C18" s="10">
        <v>1110</v>
      </c>
      <c r="D18" s="10">
        <v>1040</v>
      </c>
      <c r="E18" s="10">
        <v>37</v>
      </c>
      <c r="F18" s="10">
        <v>33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40" t="s">
        <v>12</v>
      </c>
      <c r="B19" s="1" t="s">
        <v>32</v>
      </c>
      <c r="C19" s="10">
        <v>231</v>
      </c>
      <c r="D19" s="10">
        <v>217</v>
      </c>
      <c r="E19" s="10">
        <v>7</v>
      </c>
      <c r="F19" s="10">
        <v>7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40" t="s">
        <v>12</v>
      </c>
      <c r="B20" s="1" t="s">
        <v>33</v>
      </c>
      <c r="C20" s="10">
        <v>226</v>
      </c>
      <c r="D20" s="10">
        <v>216</v>
      </c>
      <c r="E20" s="10">
        <v>3</v>
      </c>
      <c r="F20" s="10">
        <v>7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40" t="s">
        <v>12</v>
      </c>
      <c r="B21" s="1" t="s">
        <v>34</v>
      </c>
      <c r="C21" s="10">
        <v>216</v>
      </c>
      <c r="D21" s="10">
        <v>200</v>
      </c>
      <c r="E21" s="10">
        <v>8</v>
      </c>
      <c r="F21" s="10">
        <v>8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40" t="s">
        <v>12</v>
      </c>
      <c r="B22" s="1" t="s">
        <v>35</v>
      </c>
      <c r="C22" s="10">
        <v>218</v>
      </c>
      <c r="D22" s="10">
        <v>206</v>
      </c>
      <c r="E22" s="10">
        <v>4</v>
      </c>
      <c r="F22" s="10">
        <v>8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40" t="s">
        <v>12</v>
      </c>
      <c r="B23" s="1" t="s">
        <v>36</v>
      </c>
      <c r="C23" s="10">
        <v>219</v>
      </c>
      <c r="D23" s="10">
        <v>201</v>
      </c>
      <c r="E23" s="10">
        <v>15</v>
      </c>
      <c r="F23" s="10">
        <v>3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40" t="s">
        <v>12</v>
      </c>
      <c r="B24" s="1" t="s">
        <v>37</v>
      </c>
      <c r="C24" s="10">
        <v>1200</v>
      </c>
      <c r="D24" s="10">
        <v>858</v>
      </c>
      <c r="E24" s="10">
        <v>321</v>
      </c>
      <c r="F24" s="10">
        <v>21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40" t="s">
        <v>12</v>
      </c>
      <c r="B25" s="1" t="s">
        <v>38</v>
      </c>
      <c r="C25" s="10">
        <v>238</v>
      </c>
      <c r="D25" s="10">
        <v>205</v>
      </c>
      <c r="E25" s="10">
        <v>23</v>
      </c>
      <c r="F25" s="10">
        <v>10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40" t="s">
        <v>12</v>
      </c>
      <c r="B26" s="1" t="s">
        <v>39</v>
      </c>
      <c r="C26" s="10">
        <v>234</v>
      </c>
      <c r="D26" s="10">
        <v>197</v>
      </c>
      <c r="E26" s="10">
        <v>33</v>
      </c>
      <c r="F26" s="10">
        <v>4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40" t="s">
        <v>12</v>
      </c>
      <c r="B27" s="1" t="s">
        <v>40</v>
      </c>
      <c r="C27" s="10">
        <v>231</v>
      </c>
      <c r="D27" s="10">
        <v>183</v>
      </c>
      <c r="E27" s="10">
        <v>45</v>
      </c>
      <c r="F27" s="10">
        <v>3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40" t="s">
        <v>12</v>
      </c>
      <c r="B28" s="1" t="s">
        <v>41</v>
      </c>
      <c r="C28" s="10">
        <v>250</v>
      </c>
      <c r="D28" s="10">
        <v>154</v>
      </c>
      <c r="E28" s="10">
        <v>96</v>
      </c>
      <c r="F28" s="10" t="s">
        <v>149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40" t="s">
        <v>12</v>
      </c>
      <c r="B29" s="1" t="s">
        <v>42</v>
      </c>
      <c r="C29" s="10">
        <v>247</v>
      </c>
      <c r="D29" s="10">
        <v>119</v>
      </c>
      <c r="E29" s="10">
        <v>124</v>
      </c>
      <c r="F29" s="10">
        <v>4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40" t="s">
        <v>12</v>
      </c>
      <c r="B30" s="1" t="s">
        <v>43</v>
      </c>
      <c r="C30" s="10">
        <v>1177</v>
      </c>
      <c r="D30" s="10">
        <v>450</v>
      </c>
      <c r="E30" s="10">
        <v>695</v>
      </c>
      <c r="F30" s="10">
        <v>32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40" t="s">
        <v>12</v>
      </c>
      <c r="B31" s="1" t="s">
        <v>44</v>
      </c>
      <c r="C31" s="10">
        <v>245</v>
      </c>
      <c r="D31" s="10">
        <v>111</v>
      </c>
      <c r="E31" s="10">
        <v>132</v>
      </c>
      <c r="F31" s="10">
        <v>2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40" t="s">
        <v>12</v>
      </c>
      <c r="B32" s="1" t="s">
        <v>45</v>
      </c>
      <c r="C32" s="10">
        <v>229</v>
      </c>
      <c r="D32" s="10">
        <v>88</v>
      </c>
      <c r="E32" s="10">
        <v>135</v>
      </c>
      <c r="F32" s="10">
        <v>6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40" t="s">
        <v>12</v>
      </c>
      <c r="B33" s="1" t="s">
        <v>46</v>
      </c>
      <c r="C33" s="10">
        <v>230</v>
      </c>
      <c r="D33" s="10">
        <v>86</v>
      </c>
      <c r="E33" s="10">
        <v>139</v>
      </c>
      <c r="F33" s="10">
        <v>5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40" t="s">
        <v>12</v>
      </c>
      <c r="B34" s="1" t="s">
        <v>47</v>
      </c>
      <c r="C34" s="10">
        <v>234</v>
      </c>
      <c r="D34" s="10">
        <v>93</v>
      </c>
      <c r="E34" s="10">
        <v>138</v>
      </c>
      <c r="F34" s="10">
        <v>3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40" t="s">
        <v>12</v>
      </c>
      <c r="B35" s="1" t="s">
        <v>48</v>
      </c>
      <c r="C35" s="10">
        <v>239</v>
      </c>
      <c r="D35" s="10">
        <v>72</v>
      </c>
      <c r="E35" s="10">
        <v>151</v>
      </c>
      <c r="F35" s="10">
        <v>16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40" t="s">
        <v>12</v>
      </c>
      <c r="B36" s="1" t="s">
        <v>49</v>
      </c>
      <c r="C36" s="10">
        <v>1084</v>
      </c>
      <c r="D36" s="10">
        <v>210</v>
      </c>
      <c r="E36" s="10">
        <v>841</v>
      </c>
      <c r="F36" s="10">
        <v>33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40" t="s">
        <v>12</v>
      </c>
      <c r="B37" s="1" t="s">
        <v>50</v>
      </c>
      <c r="C37" s="10">
        <v>188</v>
      </c>
      <c r="D37" s="10">
        <v>33</v>
      </c>
      <c r="E37" s="10">
        <v>148</v>
      </c>
      <c r="F37" s="10">
        <v>7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40" t="s">
        <v>12</v>
      </c>
      <c r="B38" s="1" t="s">
        <v>51</v>
      </c>
      <c r="C38" s="10">
        <v>200</v>
      </c>
      <c r="D38" s="10">
        <v>39</v>
      </c>
      <c r="E38" s="10">
        <v>157</v>
      </c>
      <c r="F38" s="10">
        <v>4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40" t="s">
        <v>12</v>
      </c>
      <c r="B39" s="1" t="s">
        <v>52</v>
      </c>
      <c r="C39" s="10">
        <v>221</v>
      </c>
      <c r="D39" s="10">
        <v>49</v>
      </c>
      <c r="E39" s="10">
        <v>167</v>
      </c>
      <c r="F39" s="10">
        <v>5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40" t="s">
        <v>12</v>
      </c>
      <c r="B40" s="1" t="s">
        <v>53</v>
      </c>
      <c r="C40" s="10">
        <v>229</v>
      </c>
      <c r="D40" s="10">
        <v>41</v>
      </c>
      <c r="E40" s="10">
        <v>181</v>
      </c>
      <c r="F40" s="10">
        <v>7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40" t="s">
        <v>12</v>
      </c>
      <c r="B41" s="1" t="s">
        <v>54</v>
      </c>
      <c r="C41" s="10">
        <v>246</v>
      </c>
      <c r="D41" s="10">
        <v>48</v>
      </c>
      <c r="E41" s="10">
        <v>188</v>
      </c>
      <c r="F41" s="10">
        <v>10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40" t="s">
        <v>12</v>
      </c>
      <c r="B42" s="1" t="s">
        <v>55</v>
      </c>
      <c r="C42" s="10">
        <v>927</v>
      </c>
      <c r="D42" s="10">
        <v>119</v>
      </c>
      <c r="E42" s="10">
        <v>786</v>
      </c>
      <c r="F42" s="10">
        <v>22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40" t="s">
        <v>12</v>
      </c>
      <c r="B43" s="1" t="s">
        <v>56</v>
      </c>
      <c r="C43" s="10">
        <v>231</v>
      </c>
      <c r="D43" s="10">
        <v>33</v>
      </c>
      <c r="E43" s="10">
        <v>191</v>
      </c>
      <c r="F43" s="10">
        <v>7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40" t="s">
        <v>12</v>
      </c>
      <c r="B44" s="1" t="s">
        <v>57</v>
      </c>
      <c r="C44" s="10">
        <v>177</v>
      </c>
      <c r="D44" s="10">
        <v>28</v>
      </c>
      <c r="E44" s="10">
        <v>144</v>
      </c>
      <c r="F44" s="10">
        <v>5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40" t="s">
        <v>12</v>
      </c>
      <c r="B45" s="1" t="s">
        <v>58</v>
      </c>
      <c r="C45" s="10">
        <v>169</v>
      </c>
      <c r="D45" s="10">
        <v>27</v>
      </c>
      <c r="E45" s="10">
        <v>139</v>
      </c>
      <c r="F45" s="10">
        <v>3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40" t="s">
        <v>12</v>
      </c>
      <c r="B46" s="1" t="s">
        <v>59</v>
      </c>
      <c r="C46" s="10">
        <v>180</v>
      </c>
      <c r="D46" s="10">
        <v>15</v>
      </c>
      <c r="E46" s="10">
        <v>161</v>
      </c>
      <c r="F46" s="10">
        <v>4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40" t="s">
        <v>12</v>
      </c>
      <c r="B47" s="1" t="s">
        <v>60</v>
      </c>
      <c r="C47" s="10">
        <v>170</v>
      </c>
      <c r="D47" s="10">
        <v>16</v>
      </c>
      <c r="E47" s="10">
        <v>151</v>
      </c>
      <c r="F47" s="10">
        <v>3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40" t="s">
        <v>12</v>
      </c>
      <c r="B48" s="1" t="s">
        <v>61</v>
      </c>
      <c r="C48" s="10">
        <v>790</v>
      </c>
      <c r="D48" s="10">
        <v>96</v>
      </c>
      <c r="E48" s="10">
        <v>667</v>
      </c>
      <c r="F48" s="10">
        <v>27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40" t="s">
        <v>12</v>
      </c>
      <c r="B49" s="1" t="s">
        <v>62</v>
      </c>
      <c r="C49" s="10">
        <v>187</v>
      </c>
      <c r="D49" s="10">
        <v>26</v>
      </c>
      <c r="E49" s="10">
        <v>155</v>
      </c>
      <c r="F49" s="10">
        <v>6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40" t="s">
        <v>12</v>
      </c>
      <c r="B50" s="1" t="s">
        <v>63</v>
      </c>
      <c r="C50" s="10">
        <v>168</v>
      </c>
      <c r="D50" s="10">
        <v>19</v>
      </c>
      <c r="E50" s="10">
        <v>144</v>
      </c>
      <c r="F50" s="10">
        <v>5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40" t="s">
        <v>12</v>
      </c>
      <c r="B51" s="1" t="s">
        <v>64</v>
      </c>
      <c r="C51" s="10">
        <v>156</v>
      </c>
      <c r="D51" s="10">
        <v>10</v>
      </c>
      <c r="E51" s="10">
        <v>140</v>
      </c>
      <c r="F51" s="10">
        <v>6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40" t="s">
        <v>12</v>
      </c>
      <c r="B52" s="1" t="s">
        <v>65</v>
      </c>
      <c r="C52" s="10">
        <v>131</v>
      </c>
      <c r="D52" s="10">
        <v>20</v>
      </c>
      <c r="E52" s="10">
        <v>106</v>
      </c>
      <c r="F52" s="10">
        <v>5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40" t="s">
        <v>12</v>
      </c>
      <c r="B53" s="1" t="s">
        <v>66</v>
      </c>
      <c r="C53" s="10">
        <v>148</v>
      </c>
      <c r="D53" s="10">
        <v>21</v>
      </c>
      <c r="E53" s="10">
        <v>122</v>
      </c>
      <c r="F53" s="10">
        <v>5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40" t="s">
        <v>12</v>
      </c>
      <c r="B54" s="1" t="s">
        <v>67</v>
      </c>
      <c r="C54" s="10">
        <v>875</v>
      </c>
      <c r="D54" s="10">
        <v>65</v>
      </c>
      <c r="E54" s="10">
        <v>779</v>
      </c>
      <c r="F54" s="10">
        <v>31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40" t="s">
        <v>12</v>
      </c>
      <c r="B55" s="1" t="s">
        <v>68</v>
      </c>
      <c r="C55" s="10">
        <v>194</v>
      </c>
      <c r="D55" s="10">
        <v>22</v>
      </c>
      <c r="E55" s="10">
        <v>167</v>
      </c>
      <c r="F55" s="10">
        <v>5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40" t="s">
        <v>12</v>
      </c>
      <c r="B56" s="1" t="s">
        <v>69</v>
      </c>
      <c r="C56" s="10">
        <v>161</v>
      </c>
      <c r="D56" s="10">
        <v>16</v>
      </c>
      <c r="E56" s="10">
        <v>137</v>
      </c>
      <c r="F56" s="10">
        <v>8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40" t="s">
        <v>12</v>
      </c>
      <c r="B57" s="1" t="s">
        <v>70</v>
      </c>
      <c r="C57" s="10">
        <v>191</v>
      </c>
      <c r="D57" s="10">
        <v>6</v>
      </c>
      <c r="E57" s="10">
        <v>176</v>
      </c>
      <c r="F57" s="10">
        <v>9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40" t="s">
        <v>12</v>
      </c>
      <c r="B58" s="1" t="s">
        <v>71</v>
      </c>
      <c r="C58" s="10">
        <v>175</v>
      </c>
      <c r="D58" s="10">
        <v>10</v>
      </c>
      <c r="E58" s="10">
        <v>163</v>
      </c>
      <c r="F58" s="10">
        <v>2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40" t="s">
        <v>12</v>
      </c>
      <c r="B59" s="1" t="s">
        <v>72</v>
      </c>
      <c r="C59" s="10">
        <v>154</v>
      </c>
      <c r="D59" s="10">
        <v>11</v>
      </c>
      <c r="E59" s="10">
        <v>136</v>
      </c>
      <c r="F59" s="10">
        <v>7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40" t="s">
        <v>12</v>
      </c>
      <c r="B60" s="1" t="s">
        <v>73</v>
      </c>
      <c r="C60" s="10">
        <v>668</v>
      </c>
      <c r="D60" s="10">
        <v>53</v>
      </c>
      <c r="E60" s="10">
        <v>588</v>
      </c>
      <c r="F60" s="10">
        <v>27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40" t="s">
        <v>12</v>
      </c>
      <c r="B61" s="1" t="s">
        <v>74</v>
      </c>
      <c r="C61" s="10">
        <v>131</v>
      </c>
      <c r="D61" s="10">
        <v>8</v>
      </c>
      <c r="E61" s="10">
        <v>117</v>
      </c>
      <c r="F61" s="10">
        <v>6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40" t="s">
        <v>12</v>
      </c>
      <c r="B62" s="1" t="s">
        <v>75</v>
      </c>
      <c r="C62" s="10">
        <v>142</v>
      </c>
      <c r="D62" s="10">
        <v>18</v>
      </c>
      <c r="E62" s="10">
        <v>118</v>
      </c>
      <c r="F62" s="10">
        <v>6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40" t="s">
        <v>12</v>
      </c>
      <c r="B63" s="1" t="s">
        <v>76</v>
      </c>
      <c r="C63" s="10">
        <v>144</v>
      </c>
      <c r="D63" s="10">
        <v>12</v>
      </c>
      <c r="E63" s="10">
        <v>125</v>
      </c>
      <c r="F63" s="10">
        <v>7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40" t="s">
        <v>12</v>
      </c>
      <c r="B64" s="1" t="s">
        <v>77</v>
      </c>
      <c r="C64" s="10">
        <v>127</v>
      </c>
      <c r="D64" s="10">
        <v>10</v>
      </c>
      <c r="E64" s="10">
        <v>116</v>
      </c>
      <c r="F64" s="10">
        <v>1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40" t="s">
        <v>12</v>
      </c>
      <c r="B65" s="1" t="s">
        <v>78</v>
      </c>
      <c r="C65" s="10">
        <v>124</v>
      </c>
      <c r="D65" s="10">
        <v>5</v>
      </c>
      <c r="E65" s="10">
        <v>112</v>
      </c>
      <c r="F65" s="10">
        <v>7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40" t="s">
        <v>12</v>
      </c>
      <c r="B66" s="1" t="s">
        <v>79</v>
      </c>
      <c r="C66" s="10">
        <v>588</v>
      </c>
      <c r="D66" s="10">
        <v>18</v>
      </c>
      <c r="E66" s="10">
        <v>552</v>
      </c>
      <c r="F66" s="10">
        <v>18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40" t="s">
        <v>12</v>
      </c>
      <c r="B67" s="1" t="s">
        <v>80</v>
      </c>
      <c r="C67" s="10">
        <v>138</v>
      </c>
      <c r="D67" s="10">
        <v>4</v>
      </c>
      <c r="E67" s="10">
        <v>128</v>
      </c>
      <c r="F67" s="10">
        <v>6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40" t="s">
        <v>12</v>
      </c>
      <c r="B68" s="1" t="s">
        <v>81</v>
      </c>
      <c r="C68" s="10">
        <v>123</v>
      </c>
      <c r="D68" s="10">
        <v>3</v>
      </c>
      <c r="E68" s="10">
        <v>116</v>
      </c>
      <c r="F68" s="10">
        <v>4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40" t="s">
        <v>12</v>
      </c>
      <c r="B69" s="1" t="s">
        <v>82</v>
      </c>
      <c r="C69" s="10">
        <v>118</v>
      </c>
      <c r="D69" s="10">
        <v>1</v>
      </c>
      <c r="E69" s="10">
        <v>112</v>
      </c>
      <c r="F69" s="10">
        <v>5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40" t="s">
        <v>12</v>
      </c>
      <c r="B70" s="1" t="s">
        <v>83</v>
      </c>
      <c r="C70" s="10">
        <v>101</v>
      </c>
      <c r="D70" s="10">
        <v>3</v>
      </c>
      <c r="E70" s="10">
        <v>97</v>
      </c>
      <c r="F70" s="10">
        <v>1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40" t="s">
        <v>12</v>
      </c>
      <c r="B71" s="1" t="s">
        <v>84</v>
      </c>
      <c r="C71" s="10">
        <v>108</v>
      </c>
      <c r="D71" s="10">
        <v>7</v>
      </c>
      <c r="E71" s="10">
        <v>99</v>
      </c>
      <c r="F71" s="10">
        <v>2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40" t="s">
        <v>12</v>
      </c>
      <c r="B72" s="1" t="s">
        <v>85</v>
      </c>
      <c r="C72" s="10">
        <v>430</v>
      </c>
      <c r="D72" s="10">
        <v>19</v>
      </c>
      <c r="E72" s="10">
        <v>391</v>
      </c>
      <c r="F72" s="10">
        <v>20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40" t="s">
        <v>12</v>
      </c>
      <c r="B73" s="1" t="s">
        <v>86</v>
      </c>
      <c r="C73" s="10">
        <v>102</v>
      </c>
      <c r="D73" s="10">
        <v>5</v>
      </c>
      <c r="E73" s="10">
        <v>92</v>
      </c>
      <c r="F73" s="10">
        <v>5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40" t="s">
        <v>12</v>
      </c>
      <c r="B74" s="1" t="s">
        <v>87</v>
      </c>
      <c r="C74" s="10">
        <v>75</v>
      </c>
      <c r="D74" s="10">
        <v>4</v>
      </c>
      <c r="E74" s="10">
        <v>63</v>
      </c>
      <c r="F74" s="10">
        <v>8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40" t="s">
        <v>12</v>
      </c>
      <c r="B75" s="1" t="s">
        <v>88</v>
      </c>
      <c r="C75" s="10">
        <v>84</v>
      </c>
      <c r="D75" s="10">
        <v>2</v>
      </c>
      <c r="E75" s="10">
        <v>82</v>
      </c>
      <c r="F75" s="10" t="s">
        <v>149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40" t="s">
        <v>12</v>
      </c>
      <c r="B76" s="1" t="s">
        <v>89</v>
      </c>
      <c r="C76" s="10">
        <v>81</v>
      </c>
      <c r="D76" s="10">
        <v>3</v>
      </c>
      <c r="E76" s="10">
        <v>76</v>
      </c>
      <c r="F76" s="10">
        <v>2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40" t="s">
        <v>12</v>
      </c>
      <c r="B77" s="1" t="s">
        <v>90</v>
      </c>
      <c r="C77" s="10">
        <v>88</v>
      </c>
      <c r="D77" s="10">
        <v>5</v>
      </c>
      <c r="E77" s="10">
        <v>78</v>
      </c>
      <c r="F77" s="10">
        <v>5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40" t="s">
        <v>12</v>
      </c>
      <c r="B78" s="1" t="s">
        <v>91</v>
      </c>
      <c r="C78" s="10">
        <v>370</v>
      </c>
      <c r="D78" s="10">
        <v>19</v>
      </c>
      <c r="E78" s="10">
        <v>329</v>
      </c>
      <c r="F78" s="10">
        <v>22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40" t="s">
        <v>12</v>
      </c>
      <c r="B79" s="1" t="s">
        <v>92</v>
      </c>
      <c r="C79" s="10">
        <v>86</v>
      </c>
      <c r="D79" s="10">
        <v>2</v>
      </c>
      <c r="E79" s="10">
        <v>80</v>
      </c>
      <c r="F79" s="10">
        <v>4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40" t="s">
        <v>12</v>
      </c>
      <c r="B80" s="1" t="s">
        <v>93</v>
      </c>
      <c r="C80" s="10">
        <v>57</v>
      </c>
      <c r="D80" s="10">
        <v>4</v>
      </c>
      <c r="E80" s="10">
        <v>52</v>
      </c>
      <c r="F80" s="10">
        <v>1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40" t="s">
        <v>12</v>
      </c>
      <c r="B81" s="1" t="s">
        <v>94</v>
      </c>
      <c r="C81" s="10">
        <v>87</v>
      </c>
      <c r="D81" s="10">
        <v>7</v>
      </c>
      <c r="E81" s="10">
        <v>73</v>
      </c>
      <c r="F81" s="10">
        <v>7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40" t="s">
        <v>12</v>
      </c>
      <c r="B82" s="1" t="s">
        <v>95</v>
      </c>
      <c r="C82" s="10">
        <v>76</v>
      </c>
      <c r="D82" s="10">
        <v>5</v>
      </c>
      <c r="E82" s="10">
        <v>64</v>
      </c>
      <c r="F82" s="10">
        <v>7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40" t="s">
        <v>12</v>
      </c>
      <c r="B83" s="1" t="s">
        <v>96</v>
      </c>
      <c r="C83" s="10">
        <v>64</v>
      </c>
      <c r="D83" s="10">
        <v>1</v>
      </c>
      <c r="E83" s="10">
        <v>60</v>
      </c>
      <c r="F83" s="10">
        <v>3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40" t="s">
        <v>12</v>
      </c>
      <c r="B84" s="1" t="s">
        <v>97</v>
      </c>
      <c r="C84" s="10">
        <v>347</v>
      </c>
      <c r="D84" s="10">
        <v>9</v>
      </c>
      <c r="E84" s="10">
        <v>312</v>
      </c>
      <c r="F84" s="10">
        <v>26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40" t="s">
        <v>12</v>
      </c>
      <c r="B85" s="1" t="s">
        <v>98</v>
      </c>
      <c r="C85" s="10">
        <v>74</v>
      </c>
      <c r="D85" s="10">
        <v>2</v>
      </c>
      <c r="E85" s="10">
        <v>68</v>
      </c>
      <c r="F85" s="10">
        <v>4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40" t="s">
        <v>12</v>
      </c>
      <c r="B86" s="1" t="s">
        <v>99</v>
      </c>
      <c r="C86" s="10">
        <v>79</v>
      </c>
      <c r="D86" s="10">
        <v>2</v>
      </c>
      <c r="E86" s="10">
        <v>67</v>
      </c>
      <c r="F86" s="10">
        <v>10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40" t="s">
        <v>12</v>
      </c>
      <c r="B87" s="1" t="s">
        <v>100</v>
      </c>
      <c r="C87" s="10">
        <v>54</v>
      </c>
      <c r="D87" s="10">
        <v>2</v>
      </c>
      <c r="E87" s="10">
        <v>51</v>
      </c>
      <c r="F87" s="10">
        <v>1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40" t="s">
        <v>12</v>
      </c>
      <c r="B88" s="1" t="s">
        <v>101</v>
      </c>
      <c r="C88" s="10">
        <v>85</v>
      </c>
      <c r="D88" s="10">
        <v>2</v>
      </c>
      <c r="E88" s="10">
        <v>76</v>
      </c>
      <c r="F88" s="10">
        <v>7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40" t="s">
        <v>12</v>
      </c>
      <c r="B89" s="1" t="s">
        <v>102</v>
      </c>
      <c r="C89" s="10">
        <v>55</v>
      </c>
      <c r="D89" s="10">
        <v>1</v>
      </c>
      <c r="E89" s="10">
        <v>50</v>
      </c>
      <c r="F89" s="10">
        <v>4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40" t="s">
        <v>12</v>
      </c>
      <c r="B90" s="1" t="s">
        <v>103</v>
      </c>
      <c r="C90" s="10">
        <v>278</v>
      </c>
      <c r="D90" s="10">
        <v>12</v>
      </c>
      <c r="E90" s="10">
        <v>238</v>
      </c>
      <c r="F90" s="10">
        <v>28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40" t="s">
        <v>12</v>
      </c>
      <c r="B91" s="1" t="s">
        <v>104</v>
      </c>
      <c r="C91" s="10">
        <v>76</v>
      </c>
      <c r="D91" s="10">
        <v>7</v>
      </c>
      <c r="E91" s="10">
        <v>59</v>
      </c>
      <c r="F91" s="10">
        <v>10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40" t="s">
        <v>12</v>
      </c>
      <c r="B92" s="1" t="s">
        <v>105</v>
      </c>
      <c r="C92" s="10">
        <v>50</v>
      </c>
      <c r="D92" s="10" t="s">
        <v>149</v>
      </c>
      <c r="E92" s="10">
        <v>45</v>
      </c>
      <c r="F92" s="10">
        <v>5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40" t="s">
        <v>12</v>
      </c>
      <c r="B93" s="1" t="s">
        <v>106</v>
      </c>
      <c r="C93" s="10">
        <v>58</v>
      </c>
      <c r="D93" s="10">
        <v>3</v>
      </c>
      <c r="E93" s="10">
        <v>48</v>
      </c>
      <c r="F93" s="10">
        <v>7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40" t="s">
        <v>12</v>
      </c>
      <c r="B94" s="1" t="s">
        <v>107</v>
      </c>
      <c r="C94" s="10">
        <v>52</v>
      </c>
      <c r="D94" s="10">
        <v>2</v>
      </c>
      <c r="E94" s="10">
        <v>48</v>
      </c>
      <c r="F94" s="10">
        <v>2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40" t="s">
        <v>12</v>
      </c>
      <c r="B95" s="1" t="s">
        <v>108</v>
      </c>
      <c r="C95" s="10">
        <v>42</v>
      </c>
      <c r="D95" s="10" t="s">
        <v>149</v>
      </c>
      <c r="E95" s="10">
        <v>38</v>
      </c>
      <c r="F95" s="10">
        <v>4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40" t="s">
        <v>12</v>
      </c>
      <c r="B96" s="1" t="s">
        <v>109</v>
      </c>
      <c r="C96" s="10">
        <v>171</v>
      </c>
      <c r="D96" s="10">
        <v>2</v>
      </c>
      <c r="E96" s="10">
        <v>147</v>
      </c>
      <c r="F96" s="10">
        <v>22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40" t="s">
        <v>12</v>
      </c>
      <c r="B97" s="1" t="s">
        <v>110</v>
      </c>
      <c r="C97" s="10">
        <v>51</v>
      </c>
      <c r="D97" s="10">
        <v>1</v>
      </c>
      <c r="E97" s="10">
        <v>48</v>
      </c>
      <c r="F97" s="10">
        <v>2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40" t="s">
        <v>12</v>
      </c>
      <c r="B98" s="1" t="s">
        <v>111</v>
      </c>
      <c r="C98" s="10">
        <v>30</v>
      </c>
      <c r="D98" s="10" t="s">
        <v>149</v>
      </c>
      <c r="E98" s="10">
        <v>24</v>
      </c>
      <c r="F98" s="10">
        <v>6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40" t="s">
        <v>12</v>
      </c>
      <c r="B99" s="1" t="s">
        <v>112</v>
      </c>
      <c r="C99" s="10">
        <v>26</v>
      </c>
      <c r="D99" s="10">
        <v>1</v>
      </c>
      <c r="E99" s="10">
        <v>23</v>
      </c>
      <c r="F99" s="10">
        <v>2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40" t="s">
        <v>12</v>
      </c>
      <c r="B100" s="1" t="s">
        <v>113</v>
      </c>
      <c r="C100" s="10">
        <v>37</v>
      </c>
      <c r="D100" s="10" t="s">
        <v>149</v>
      </c>
      <c r="E100" s="10">
        <v>32</v>
      </c>
      <c r="F100" s="10">
        <v>5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40" t="s">
        <v>12</v>
      </c>
      <c r="B101" s="1" t="s">
        <v>114</v>
      </c>
      <c r="C101" s="10">
        <v>27</v>
      </c>
      <c r="D101" s="10" t="s">
        <v>149</v>
      </c>
      <c r="E101" s="10">
        <v>20</v>
      </c>
      <c r="F101" s="10">
        <v>7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40" t="s">
        <v>12</v>
      </c>
      <c r="B102" s="1" t="s">
        <v>115</v>
      </c>
      <c r="C102" s="10">
        <v>99</v>
      </c>
      <c r="D102" s="10">
        <v>6</v>
      </c>
      <c r="E102" s="10">
        <v>77</v>
      </c>
      <c r="F102" s="10">
        <v>16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40" t="s">
        <v>12</v>
      </c>
      <c r="B103" s="1" t="s">
        <v>116</v>
      </c>
      <c r="C103" s="10">
        <v>30</v>
      </c>
      <c r="D103" s="10">
        <v>3</v>
      </c>
      <c r="E103" s="10">
        <v>22</v>
      </c>
      <c r="F103" s="10">
        <v>5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40" t="s">
        <v>12</v>
      </c>
      <c r="B104" s="1" t="s">
        <v>117</v>
      </c>
      <c r="C104" s="10">
        <v>17</v>
      </c>
      <c r="D104" s="10" t="s">
        <v>149</v>
      </c>
      <c r="E104" s="10">
        <v>11</v>
      </c>
      <c r="F104" s="10">
        <v>6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40" t="s">
        <v>12</v>
      </c>
      <c r="B105" s="1" t="s">
        <v>118</v>
      </c>
      <c r="C105" s="10">
        <v>14</v>
      </c>
      <c r="D105" s="10" t="s">
        <v>149</v>
      </c>
      <c r="E105" s="10">
        <v>13</v>
      </c>
      <c r="F105" s="10">
        <v>1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40" t="s">
        <v>12</v>
      </c>
      <c r="B106" s="1" t="s">
        <v>119</v>
      </c>
      <c r="C106" s="10">
        <v>23</v>
      </c>
      <c r="D106" s="10">
        <v>2</v>
      </c>
      <c r="E106" s="10">
        <v>19</v>
      </c>
      <c r="F106" s="10">
        <v>2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40" t="s">
        <v>12</v>
      </c>
      <c r="B107" s="1" t="s">
        <v>120</v>
      </c>
      <c r="C107" s="10">
        <v>15</v>
      </c>
      <c r="D107" s="10">
        <v>1</v>
      </c>
      <c r="E107" s="10">
        <v>12</v>
      </c>
      <c r="F107" s="10">
        <v>2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40" t="s">
        <v>12</v>
      </c>
      <c r="B108" s="1" t="s">
        <v>121</v>
      </c>
      <c r="C108" s="10">
        <v>36</v>
      </c>
      <c r="D108" s="10">
        <v>1</v>
      </c>
      <c r="E108" s="10">
        <v>26</v>
      </c>
      <c r="F108" s="10">
        <v>9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40" t="s">
        <v>12</v>
      </c>
      <c r="B109" s="1" t="s">
        <v>122</v>
      </c>
      <c r="C109" s="10">
        <v>5</v>
      </c>
      <c r="D109" s="10" t="s">
        <v>149</v>
      </c>
      <c r="E109" s="10">
        <v>5</v>
      </c>
      <c r="F109" s="10" t="s">
        <v>149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40" t="s">
        <v>12</v>
      </c>
      <c r="B110" s="1" t="s">
        <v>123</v>
      </c>
      <c r="C110" s="10">
        <v>14</v>
      </c>
      <c r="D110" s="10" t="s">
        <v>149</v>
      </c>
      <c r="E110" s="10">
        <v>11</v>
      </c>
      <c r="F110" s="10">
        <v>3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40" t="s">
        <v>12</v>
      </c>
      <c r="B111" s="1" t="s">
        <v>124</v>
      </c>
      <c r="C111" s="10">
        <v>6</v>
      </c>
      <c r="D111" s="10" t="s">
        <v>149</v>
      </c>
      <c r="E111" s="10">
        <v>3</v>
      </c>
      <c r="F111" s="10">
        <v>3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40" t="s">
        <v>12</v>
      </c>
      <c r="B112" s="1" t="s">
        <v>125</v>
      </c>
      <c r="C112" s="10">
        <v>8</v>
      </c>
      <c r="D112" s="10">
        <v>1</v>
      </c>
      <c r="E112" s="10">
        <v>5</v>
      </c>
      <c r="F112" s="10">
        <v>2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40" t="s">
        <v>12</v>
      </c>
      <c r="B113" s="1" t="s">
        <v>126</v>
      </c>
      <c r="C113" s="10">
        <v>3</v>
      </c>
      <c r="D113" s="10" t="s">
        <v>149</v>
      </c>
      <c r="E113" s="10">
        <v>2</v>
      </c>
      <c r="F113" s="10">
        <v>1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40" t="s">
        <v>12</v>
      </c>
      <c r="B114" s="1" t="s">
        <v>127</v>
      </c>
      <c r="C114" s="10">
        <v>22</v>
      </c>
      <c r="D114" s="10">
        <v>1</v>
      </c>
      <c r="E114" s="10">
        <v>14</v>
      </c>
      <c r="F114" s="10">
        <v>7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9" t="s">
        <v>128</v>
      </c>
      <c r="B115" s="4" t="s">
        <v>12</v>
      </c>
      <c r="C115" s="3">
        <v>6286</v>
      </c>
      <c r="D115" s="3">
        <v>2450</v>
      </c>
      <c r="E115" s="3">
        <v>3371</v>
      </c>
      <c r="F115" s="3">
        <v>465</v>
      </c>
    </row>
    <row r="116" spans="1:11" ht="12" customHeight="1">
      <c r="A116" s="40" t="s">
        <v>12</v>
      </c>
      <c r="B116" s="1" t="s">
        <v>19</v>
      </c>
      <c r="C116" s="10">
        <v>510</v>
      </c>
      <c r="D116" s="10">
        <v>184</v>
      </c>
      <c r="E116" s="10">
        <v>57</v>
      </c>
      <c r="F116" s="10">
        <v>269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40" t="s">
        <v>12</v>
      </c>
      <c r="B117" s="1" t="s">
        <v>20</v>
      </c>
      <c r="C117" s="10">
        <v>92</v>
      </c>
      <c r="D117" s="10">
        <v>4</v>
      </c>
      <c r="E117" s="10">
        <v>14</v>
      </c>
      <c r="F117" s="10">
        <v>74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40" t="s">
        <v>12</v>
      </c>
      <c r="B118" s="1" t="s">
        <v>21</v>
      </c>
      <c r="C118" s="10">
        <v>87</v>
      </c>
      <c r="D118" s="10">
        <v>7</v>
      </c>
      <c r="E118" s="10">
        <v>5</v>
      </c>
      <c r="F118" s="10">
        <v>75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40" t="s">
        <v>12</v>
      </c>
      <c r="B119" s="1" t="s">
        <v>22</v>
      </c>
      <c r="C119" s="10">
        <v>82</v>
      </c>
      <c r="D119" s="10">
        <v>7</v>
      </c>
      <c r="E119" s="10">
        <v>15</v>
      </c>
      <c r="F119" s="10">
        <v>60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40" t="s">
        <v>12</v>
      </c>
      <c r="B120" s="1" t="s">
        <v>23</v>
      </c>
      <c r="C120" s="10">
        <v>120</v>
      </c>
      <c r="D120" s="10">
        <v>46</v>
      </c>
      <c r="E120" s="10">
        <v>18</v>
      </c>
      <c r="F120" s="10">
        <v>56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40" t="s">
        <v>12</v>
      </c>
      <c r="B121" s="1" t="s">
        <v>24</v>
      </c>
      <c r="C121" s="10">
        <v>129</v>
      </c>
      <c r="D121" s="10">
        <v>120</v>
      </c>
      <c r="E121" s="10">
        <v>5</v>
      </c>
      <c r="F121" s="10">
        <v>4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40" t="s">
        <v>12</v>
      </c>
      <c r="B122" s="1" t="s">
        <v>25</v>
      </c>
      <c r="C122" s="10">
        <v>601</v>
      </c>
      <c r="D122" s="10">
        <v>568</v>
      </c>
      <c r="E122" s="10">
        <v>19</v>
      </c>
      <c r="F122" s="10">
        <v>14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40" t="s">
        <v>12</v>
      </c>
      <c r="B123" s="1" t="s">
        <v>26</v>
      </c>
      <c r="C123" s="10">
        <v>123</v>
      </c>
      <c r="D123" s="10">
        <v>115</v>
      </c>
      <c r="E123" s="10">
        <v>4</v>
      </c>
      <c r="F123" s="10">
        <v>4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40" t="s">
        <v>12</v>
      </c>
      <c r="B124" s="1" t="s">
        <v>27</v>
      </c>
      <c r="C124" s="10">
        <v>105</v>
      </c>
      <c r="D124" s="10">
        <v>99</v>
      </c>
      <c r="E124" s="10">
        <v>4</v>
      </c>
      <c r="F124" s="10">
        <v>2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40" t="s">
        <v>12</v>
      </c>
      <c r="B125" s="1" t="s">
        <v>28</v>
      </c>
      <c r="C125" s="10">
        <v>128</v>
      </c>
      <c r="D125" s="10">
        <v>123</v>
      </c>
      <c r="E125" s="10">
        <v>3</v>
      </c>
      <c r="F125" s="10">
        <v>2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40" t="s">
        <v>12</v>
      </c>
      <c r="B126" s="1" t="s">
        <v>29</v>
      </c>
      <c r="C126" s="10">
        <v>131</v>
      </c>
      <c r="D126" s="10">
        <v>121</v>
      </c>
      <c r="E126" s="10">
        <v>6</v>
      </c>
      <c r="F126" s="10">
        <v>4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40" t="s">
        <v>12</v>
      </c>
      <c r="B127" s="1" t="s">
        <v>30</v>
      </c>
      <c r="C127" s="10">
        <v>114</v>
      </c>
      <c r="D127" s="10">
        <v>110</v>
      </c>
      <c r="E127" s="10">
        <v>2</v>
      </c>
      <c r="F127" s="10">
        <v>2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40" t="s">
        <v>12</v>
      </c>
      <c r="B128" s="1" t="s">
        <v>31</v>
      </c>
      <c r="C128" s="10">
        <v>598</v>
      </c>
      <c r="D128" s="10">
        <v>568</v>
      </c>
      <c r="E128" s="10">
        <v>19</v>
      </c>
      <c r="F128" s="10">
        <v>11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40" t="s">
        <v>12</v>
      </c>
      <c r="B129" s="1" t="s">
        <v>32</v>
      </c>
      <c r="C129" s="10">
        <v>134</v>
      </c>
      <c r="D129" s="10">
        <v>127</v>
      </c>
      <c r="E129" s="10">
        <v>5</v>
      </c>
      <c r="F129" s="10">
        <v>2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40" t="s">
        <v>12</v>
      </c>
      <c r="B130" s="1" t="s">
        <v>33</v>
      </c>
      <c r="C130" s="10">
        <v>128</v>
      </c>
      <c r="D130" s="10">
        <v>125</v>
      </c>
      <c r="E130" s="10">
        <v>1</v>
      </c>
      <c r="F130" s="10">
        <v>2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40" t="s">
        <v>12</v>
      </c>
      <c r="B131" s="1" t="s">
        <v>34</v>
      </c>
      <c r="C131" s="10">
        <v>97</v>
      </c>
      <c r="D131" s="10">
        <v>90</v>
      </c>
      <c r="E131" s="10">
        <v>5</v>
      </c>
      <c r="F131" s="10">
        <v>2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40" t="s">
        <v>12</v>
      </c>
      <c r="B132" s="1" t="s">
        <v>35</v>
      </c>
      <c r="C132" s="10">
        <v>124</v>
      </c>
      <c r="D132" s="10">
        <v>120</v>
      </c>
      <c r="E132" s="10">
        <v>1</v>
      </c>
      <c r="F132" s="10">
        <v>3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40" t="s">
        <v>12</v>
      </c>
      <c r="B133" s="1" t="s">
        <v>36</v>
      </c>
      <c r="C133" s="10">
        <v>115</v>
      </c>
      <c r="D133" s="10">
        <v>106</v>
      </c>
      <c r="E133" s="10">
        <v>7</v>
      </c>
      <c r="F133" s="10">
        <v>2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40" t="s">
        <v>12</v>
      </c>
      <c r="B134" s="1" t="s">
        <v>37</v>
      </c>
      <c r="C134" s="10">
        <v>598</v>
      </c>
      <c r="D134" s="10">
        <v>453</v>
      </c>
      <c r="E134" s="10">
        <v>137</v>
      </c>
      <c r="F134" s="10">
        <v>8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40" t="s">
        <v>12</v>
      </c>
      <c r="B135" s="1" t="s">
        <v>38</v>
      </c>
      <c r="C135" s="10">
        <v>111</v>
      </c>
      <c r="D135" s="10">
        <v>99</v>
      </c>
      <c r="E135" s="10">
        <v>9</v>
      </c>
      <c r="F135" s="10">
        <v>3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40" t="s">
        <v>12</v>
      </c>
      <c r="B136" s="1" t="s">
        <v>39</v>
      </c>
      <c r="C136" s="10">
        <v>105</v>
      </c>
      <c r="D136" s="10">
        <v>91</v>
      </c>
      <c r="E136" s="10">
        <v>12</v>
      </c>
      <c r="F136" s="10">
        <v>2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40" t="s">
        <v>12</v>
      </c>
      <c r="B137" s="1" t="s">
        <v>40</v>
      </c>
      <c r="C137" s="10">
        <v>113</v>
      </c>
      <c r="D137" s="10">
        <v>95</v>
      </c>
      <c r="E137" s="10">
        <v>17</v>
      </c>
      <c r="F137" s="10">
        <v>1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40" t="s">
        <v>12</v>
      </c>
      <c r="B138" s="1" t="s">
        <v>41</v>
      </c>
      <c r="C138" s="10">
        <v>138</v>
      </c>
      <c r="D138" s="10">
        <v>92</v>
      </c>
      <c r="E138" s="10">
        <v>46</v>
      </c>
      <c r="F138" s="10" t="s">
        <v>149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40" t="s">
        <v>12</v>
      </c>
      <c r="B139" s="1" t="s">
        <v>42</v>
      </c>
      <c r="C139" s="10">
        <v>131</v>
      </c>
      <c r="D139" s="10">
        <v>76</v>
      </c>
      <c r="E139" s="10">
        <v>53</v>
      </c>
      <c r="F139" s="10">
        <v>2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40" t="s">
        <v>12</v>
      </c>
      <c r="B140" s="1" t="s">
        <v>43</v>
      </c>
      <c r="C140" s="10">
        <v>605</v>
      </c>
      <c r="D140" s="10">
        <v>285</v>
      </c>
      <c r="E140" s="10">
        <v>301</v>
      </c>
      <c r="F140" s="10">
        <v>19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40" t="s">
        <v>12</v>
      </c>
      <c r="B141" s="1" t="s">
        <v>44</v>
      </c>
      <c r="C141" s="10">
        <v>120</v>
      </c>
      <c r="D141" s="10">
        <v>70</v>
      </c>
      <c r="E141" s="10">
        <v>49</v>
      </c>
      <c r="F141" s="10">
        <v>1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40" t="s">
        <v>12</v>
      </c>
      <c r="B142" s="1" t="s">
        <v>45</v>
      </c>
      <c r="C142" s="10">
        <v>121</v>
      </c>
      <c r="D142" s="10">
        <v>56</v>
      </c>
      <c r="E142" s="10">
        <v>61</v>
      </c>
      <c r="F142" s="10">
        <v>4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40" t="s">
        <v>12</v>
      </c>
      <c r="B143" s="1" t="s">
        <v>46</v>
      </c>
      <c r="C143" s="10">
        <v>113</v>
      </c>
      <c r="D143" s="10">
        <v>51</v>
      </c>
      <c r="E143" s="10">
        <v>58</v>
      </c>
      <c r="F143" s="10">
        <v>4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40" t="s">
        <v>12</v>
      </c>
      <c r="B144" s="1" t="s">
        <v>47</v>
      </c>
      <c r="C144" s="10">
        <v>127</v>
      </c>
      <c r="D144" s="10">
        <v>63</v>
      </c>
      <c r="E144" s="10">
        <v>61</v>
      </c>
      <c r="F144" s="10">
        <v>3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40" t="s">
        <v>12</v>
      </c>
      <c r="B145" s="1" t="s">
        <v>48</v>
      </c>
      <c r="C145" s="10">
        <v>124</v>
      </c>
      <c r="D145" s="10">
        <v>45</v>
      </c>
      <c r="E145" s="10">
        <v>72</v>
      </c>
      <c r="F145" s="10">
        <v>7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40" t="s">
        <v>12</v>
      </c>
      <c r="B146" s="1" t="s">
        <v>49</v>
      </c>
      <c r="C146" s="10">
        <v>559</v>
      </c>
      <c r="D146" s="10">
        <v>139</v>
      </c>
      <c r="E146" s="10">
        <v>405</v>
      </c>
      <c r="F146" s="10">
        <v>15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40" t="s">
        <v>12</v>
      </c>
      <c r="B147" s="1" t="s">
        <v>50</v>
      </c>
      <c r="C147" s="10">
        <v>93</v>
      </c>
      <c r="D147" s="10">
        <v>23</v>
      </c>
      <c r="E147" s="10">
        <v>69</v>
      </c>
      <c r="F147" s="10">
        <v>1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40" t="s">
        <v>12</v>
      </c>
      <c r="B148" s="1" t="s">
        <v>51</v>
      </c>
      <c r="C148" s="10">
        <v>116</v>
      </c>
      <c r="D148" s="10">
        <v>27</v>
      </c>
      <c r="E148" s="10">
        <v>88</v>
      </c>
      <c r="F148" s="10">
        <v>1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40" t="s">
        <v>12</v>
      </c>
      <c r="B149" s="1" t="s">
        <v>52</v>
      </c>
      <c r="C149" s="10">
        <v>121</v>
      </c>
      <c r="D149" s="10">
        <v>34</v>
      </c>
      <c r="E149" s="10">
        <v>82</v>
      </c>
      <c r="F149" s="10">
        <v>5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40" t="s">
        <v>12</v>
      </c>
      <c r="B150" s="1" t="s">
        <v>53</v>
      </c>
      <c r="C150" s="10">
        <v>124</v>
      </c>
      <c r="D150" s="10">
        <v>28</v>
      </c>
      <c r="E150" s="10">
        <v>93</v>
      </c>
      <c r="F150" s="10">
        <v>3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40" t="s">
        <v>12</v>
      </c>
      <c r="B151" s="1" t="s">
        <v>54</v>
      </c>
      <c r="C151" s="10">
        <v>105</v>
      </c>
      <c r="D151" s="10">
        <v>27</v>
      </c>
      <c r="E151" s="10">
        <v>73</v>
      </c>
      <c r="F151" s="10">
        <v>5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40" t="s">
        <v>12</v>
      </c>
      <c r="B152" s="1" t="s">
        <v>55</v>
      </c>
      <c r="C152" s="10">
        <v>459</v>
      </c>
      <c r="D152" s="10">
        <v>80</v>
      </c>
      <c r="E152" s="10">
        <v>369</v>
      </c>
      <c r="F152" s="10">
        <v>10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40" t="s">
        <v>12</v>
      </c>
      <c r="B153" s="1" t="s">
        <v>56</v>
      </c>
      <c r="C153" s="10">
        <v>114</v>
      </c>
      <c r="D153" s="10">
        <v>21</v>
      </c>
      <c r="E153" s="10">
        <v>90</v>
      </c>
      <c r="F153" s="10">
        <v>3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40" t="s">
        <v>12</v>
      </c>
      <c r="B154" s="1" t="s">
        <v>57</v>
      </c>
      <c r="C154" s="10">
        <v>101</v>
      </c>
      <c r="D154" s="10">
        <v>21</v>
      </c>
      <c r="E154" s="10">
        <v>77</v>
      </c>
      <c r="F154" s="10">
        <v>3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40" t="s">
        <v>12</v>
      </c>
      <c r="B155" s="1" t="s">
        <v>58</v>
      </c>
      <c r="C155" s="10">
        <v>78</v>
      </c>
      <c r="D155" s="10">
        <v>17</v>
      </c>
      <c r="E155" s="10">
        <v>61</v>
      </c>
      <c r="F155" s="10" t="s">
        <v>149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40" t="s">
        <v>12</v>
      </c>
      <c r="B156" s="1" t="s">
        <v>59</v>
      </c>
      <c r="C156" s="10">
        <v>82</v>
      </c>
      <c r="D156" s="10">
        <v>10</v>
      </c>
      <c r="E156" s="10">
        <v>70</v>
      </c>
      <c r="F156" s="10">
        <v>2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40" t="s">
        <v>12</v>
      </c>
      <c r="B157" s="1" t="s">
        <v>60</v>
      </c>
      <c r="C157" s="10">
        <v>84</v>
      </c>
      <c r="D157" s="10">
        <v>11</v>
      </c>
      <c r="E157" s="10">
        <v>71</v>
      </c>
      <c r="F157" s="10">
        <v>2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40" t="s">
        <v>12</v>
      </c>
      <c r="B158" s="1" t="s">
        <v>61</v>
      </c>
      <c r="C158" s="10">
        <v>400</v>
      </c>
      <c r="D158" s="10">
        <v>59</v>
      </c>
      <c r="E158" s="10">
        <v>328</v>
      </c>
      <c r="F158" s="10">
        <v>13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40" t="s">
        <v>12</v>
      </c>
      <c r="B159" s="1" t="s">
        <v>62</v>
      </c>
      <c r="C159" s="10">
        <v>86</v>
      </c>
      <c r="D159" s="10">
        <v>17</v>
      </c>
      <c r="E159" s="10">
        <v>65</v>
      </c>
      <c r="F159" s="10">
        <v>4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40" t="s">
        <v>12</v>
      </c>
      <c r="B160" s="1" t="s">
        <v>63</v>
      </c>
      <c r="C160" s="10">
        <v>81</v>
      </c>
      <c r="D160" s="10">
        <v>12</v>
      </c>
      <c r="E160" s="10">
        <v>67</v>
      </c>
      <c r="F160" s="10">
        <v>2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40" t="s">
        <v>12</v>
      </c>
      <c r="B161" s="1" t="s">
        <v>64</v>
      </c>
      <c r="C161" s="10">
        <v>81</v>
      </c>
      <c r="D161" s="10">
        <v>7</v>
      </c>
      <c r="E161" s="10">
        <v>72</v>
      </c>
      <c r="F161" s="10">
        <v>2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40" t="s">
        <v>12</v>
      </c>
      <c r="B162" s="1" t="s">
        <v>65</v>
      </c>
      <c r="C162" s="10">
        <v>76</v>
      </c>
      <c r="D162" s="10">
        <v>12</v>
      </c>
      <c r="E162" s="10">
        <v>61</v>
      </c>
      <c r="F162" s="10">
        <v>3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40" t="s">
        <v>12</v>
      </c>
      <c r="B163" s="1" t="s">
        <v>66</v>
      </c>
      <c r="C163" s="10">
        <v>76</v>
      </c>
      <c r="D163" s="10">
        <v>11</v>
      </c>
      <c r="E163" s="10">
        <v>63</v>
      </c>
      <c r="F163" s="10">
        <v>2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40" t="s">
        <v>12</v>
      </c>
      <c r="B164" s="1" t="s">
        <v>67</v>
      </c>
      <c r="C164" s="10">
        <v>440</v>
      </c>
      <c r="D164" s="10">
        <v>38</v>
      </c>
      <c r="E164" s="10">
        <v>394</v>
      </c>
      <c r="F164" s="10">
        <v>8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40" t="s">
        <v>12</v>
      </c>
      <c r="B165" s="1" t="s">
        <v>68</v>
      </c>
      <c r="C165" s="10">
        <v>95</v>
      </c>
      <c r="D165" s="10">
        <v>15</v>
      </c>
      <c r="E165" s="10">
        <v>78</v>
      </c>
      <c r="F165" s="10">
        <v>2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40" t="s">
        <v>12</v>
      </c>
      <c r="B166" s="1" t="s">
        <v>69</v>
      </c>
      <c r="C166" s="10">
        <v>81</v>
      </c>
      <c r="D166" s="10">
        <v>8</v>
      </c>
      <c r="E166" s="10">
        <v>71</v>
      </c>
      <c r="F166" s="10">
        <v>2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40" t="s">
        <v>12</v>
      </c>
      <c r="B167" s="1" t="s">
        <v>70</v>
      </c>
      <c r="C167" s="10">
        <v>98</v>
      </c>
      <c r="D167" s="10">
        <v>3</v>
      </c>
      <c r="E167" s="10">
        <v>93</v>
      </c>
      <c r="F167" s="10">
        <v>2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40" t="s">
        <v>12</v>
      </c>
      <c r="B168" s="1" t="s">
        <v>71</v>
      </c>
      <c r="C168" s="10">
        <v>89</v>
      </c>
      <c r="D168" s="10">
        <v>7</v>
      </c>
      <c r="E168" s="10">
        <v>81</v>
      </c>
      <c r="F168" s="10">
        <v>1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40" t="s">
        <v>12</v>
      </c>
      <c r="B169" s="1" t="s">
        <v>72</v>
      </c>
      <c r="C169" s="10">
        <v>77</v>
      </c>
      <c r="D169" s="10">
        <v>5</v>
      </c>
      <c r="E169" s="10">
        <v>71</v>
      </c>
      <c r="F169" s="10">
        <v>1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40" t="s">
        <v>12</v>
      </c>
      <c r="B170" s="1" t="s">
        <v>73</v>
      </c>
      <c r="C170" s="10">
        <v>333</v>
      </c>
      <c r="D170" s="10">
        <v>32</v>
      </c>
      <c r="E170" s="10">
        <v>288</v>
      </c>
      <c r="F170" s="10">
        <v>13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40" t="s">
        <v>12</v>
      </c>
      <c r="B171" s="1" t="s">
        <v>74</v>
      </c>
      <c r="C171" s="10">
        <v>58</v>
      </c>
      <c r="D171" s="10">
        <v>5</v>
      </c>
      <c r="E171" s="10">
        <v>51</v>
      </c>
      <c r="F171" s="10">
        <v>2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40" t="s">
        <v>12</v>
      </c>
      <c r="B172" s="1" t="s">
        <v>75</v>
      </c>
      <c r="C172" s="10">
        <v>73</v>
      </c>
      <c r="D172" s="10">
        <v>12</v>
      </c>
      <c r="E172" s="10">
        <v>58</v>
      </c>
      <c r="F172" s="10">
        <v>3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40" t="s">
        <v>12</v>
      </c>
      <c r="B173" s="1" t="s">
        <v>76</v>
      </c>
      <c r="C173" s="10">
        <v>76</v>
      </c>
      <c r="D173" s="10">
        <v>7</v>
      </c>
      <c r="E173" s="10">
        <v>65</v>
      </c>
      <c r="F173" s="10">
        <v>4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40" t="s">
        <v>12</v>
      </c>
      <c r="B174" s="1" t="s">
        <v>77</v>
      </c>
      <c r="C174" s="10">
        <v>64</v>
      </c>
      <c r="D174" s="10">
        <v>6</v>
      </c>
      <c r="E174" s="10">
        <v>57</v>
      </c>
      <c r="F174" s="10">
        <v>1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40" t="s">
        <v>12</v>
      </c>
      <c r="B175" s="1" t="s">
        <v>78</v>
      </c>
      <c r="C175" s="10">
        <v>62</v>
      </c>
      <c r="D175" s="10">
        <v>2</v>
      </c>
      <c r="E175" s="10">
        <v>57</v>
      </c>
      <c r="F175" s="10">
        <v>3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40" t="s">
        <v>12</v>
      </c>
      <c r="B176" s="1" t="s">
        <v>79</v>
      </c>
      <c r="C176" s="10">
        <v>295</v>
      </c>
      <c r="D176" s="10">
        <v>8</v>
      </c>
      <c r="E176" s="10">
        <v>281</v>
      </c>
      <c r="F176" s="10">
        <v>6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40" t="s">
        <v>12</v>
      </c>
      <c r="B177" s="1" t="s">
        <v>80</v>
      </c>
      <c r="C177" s="10">
        <v>51</v>
      </c>
      <c r="D177" s="10">
        <v>2</v>
      </c>
      <c r="E177" s="10">
        <v>48</v>
      </c>
      <c r="F177" s="10">
        <v>1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40" t="s">
        <v>12</v>
      </c>
      <c r="B178" s="1" t="s">
        <v>81</v>
      </c>
      <c r="C178" s="10">
        <v>68</v>
      </c>
      <c r="D178" s="10">
        <v>1</v>
      </c>
      <c r="E178" s="10">
        <v>66</v>
      </c>
      <c r="F178" s="10">
        <v>1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40" t="s">
        <v>12</v>
      </c>
      <c r="B179" s="1" t="s">
        <v>82</v>
      </c>
      <c r="C179" s="10">
        <v>67</v>
      </c>
      <c r="D179" s="10">
        <v>1</v>
      </c>
      <c r="E179" s="10">
        <v>64</v>
      </c>
      <c r="F179" s="10">
        <v>2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40" t="s">
        <v>12</v>
      </c>
      <c r="B180" s="1" t="s">
        <v>83</v>
      </c>
      <c r="C180" s="10">
        <v>59</v>
      </c>
      <c r="D180" s="10">
        <v>2</v>
      </c>
      <c r="E180" s="10">
        <v>56</v>
      </c>
      <c r="F180" s="10">
        <v>1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40" t="s">
        <v>12</v>
      </c>
      <c r="B181" s="1" t="s">
        <v>84</v>
      </c>
      <c r="C181" s="10">
        <v>50</v>
      </c>
      <c r="D181" s="10">
        <v>2</v>
      </c>
      <c r="E181" s="10">
        <v>47</v>
      </c>
      <c r="F181" s="10">
        <v>1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40" t="s">
        <v>12</v>
      </c>
      <c r="B182" s="1" t="s">
        <v>85</v>
      </c>
      <c r="C182" s="10">
        <v>208</v>
      </c>
      <c r="D182" s="10">
        <v>10</v>
      </c>
      <c r="E182" s="10">
        <v>189</v>
      </c>
      <c r="F182" s="10">
        <v>9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40" t="s">
        <v>12</v>
      </c>
      <c r="B183" s="1" t="s">
        <v>86</v>
      </c>
      <c r="C183" s="10">
        <v>46</v>
      </c>
      <c r="D183" s="10">
        <v>3</v>
      </c>
      <c r="E183" s="10">
        <v>42</v>
      </c>
      <c r="F183" s="10">
        <v>1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40" t="s">
        <v>12</v>
      </c>
      <c r="B184" s="1" t="s">
        <v>87</v>
      </c>
      <c r="C184" s="10">
        <v>38</v>
      </c>
      <c r="D184" s="10">
        <v>2</v>
      </c>
      <c r="E184" s="10">
        <v>32</v>
      </c>
      <c r="F184" s="10">
        <v>4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40" t="s">
        <v>12</v>
      </c>
      <c r="B185" s="1" t="s">
        <v>88</v>
      </c>
      <c r="C185" s="10">
        <v>41</v>
      </c>
      <c r="D185" s="10">
        <v>2</v>
      </c>
      <c r="E185" s="10">
        <v>39</v>
      </c>
      <c r="F185" s="10" t="s">
        <v>149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40" t="s">
        <v>12</v>
      </c>
      <c r="B186" s="1" t="s">
        <v>89</v>
      </c>
      <c r="C186" s="10">
        <v>40</v>
      </c>
      <c r="D186" s="10">
        <v>2</v>
      </c>
      <c r="E186" s="10">
        <v>36</v>
      </c>
      <c r="F186" s="10">
        <v>2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40" t="s">
        <v>12</v>
      </c>
      <c r="B187" s="1" t="s">
        <v>90</v>
      </c>
      <c r="C187" s="10">
        <v>43</v>
      </c>
      <c r="D187" s="10">
        <v>1</v>
      </c>
      <c r="E187" s="10">
        <v>40</v>
      </c>
      <c r="F187" s="10">
        <v>2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40" t="s">
        <v>12</v>
      </c>
      <c r="B188" s="1" t="s">
        <v>91</v>
      </c>
      <c r="C188" s="10">
        <v>184</v>
      </c>
      <c r="D188" s="10">
        <v>9</v>
      </c>
      <c r="E188" s="10">
        <v>167</v>
      </c>
      <c r="F188" s="10">
        <v>8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40" t="s">
        <v>12</v>
      </c>
      <c r="B189" s="1" t="s">
        <v>92</v>
      </c>
      <c r="C189" s="10">
        <v>38</v>
      </c>
      <c r="D189" s="10">
        <v>1</v>
      </c>
      <c r="E189" s="10">
        <v>36</v>
      </c>
      <c r="F189" s="10">
        <v>1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40" t="s">
        <v>12</v>
      </c>
      <c r="B190" s="1" t="s">
        <v>93</v>
      </c>
      <c r="C190" s="10">
        <v>35</v>
      </c>
      <c r="D190" s="10">
        <v>2</v>
      </c>
      <c r="E190" s="10">
        <v>32</v>
      </c>
      <c r="F190" s="10">
        <v>1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40" t="s">
        <v>12</v>
      </c>
      <c r="B191" s="1" t="s">
        <v>94</v>
      </c>
      <c r="C191" s="10">
        <v>42</v>
      </c>
      <c r="D191" s="10">
        <v>4</v>
      </c>
      <c r="E191" s="10">
        <v>35</v>
      </c>
      <c r="F191" s="10">
        <v>3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40" t="s">
        <v>12</v>
      </c>
      <c r="B192" s="1" t="s">
        <v>95</v>
      </c>
      <c r="C192" s="10">
        <v>36</v>
      </c>
      <c r="D192" s="10">
        <v>1</v>
      </c>
      <c r="E192" s="10">
        <v>33</v>
      </c>
      <c r="F192" s="10">
        <v>2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40" t="s">
        <v>12</v>
      </c>
      <c r="B193" s="1" t="s">
        <v>96</v>
      </c>
      <c r="C193" s="10">
        <v>33</v>
      </c>
      <c r="D193" s="10">
        <v>1</v>
      </c>
      <c r="E193" s="10">
        <v>31</v>
      </c>
      <c r="F193" s="10">
        <v>1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40" t="s">
        <v>12</v>
      </c>
      <c r="B194" s="1" t="s">
        <v>97</v>
      </c>
      <c r="C194" s="10">
        <v>177</v>
      </c>
      <c r="D194" s="10">
        <v>4</v>
      </c>
      <c r="E194" s="10">
        <v>156</v>
      </c>
      <c r="F194" s="10">
        <v>17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40" t="s">
        <v>12</v>
      </c>
      <c r="B195" s="1" t="s">
        <v>98</v>
      </c>
      <c r="C195" s="10">
        <v>38</v>
      </c>
      <c r="D195" s="10">
        <v>2</v>
      </c>
      <c r="E195" s="10">
        <v>34</v>
      </c>
      <c r="F195" s="10">
        <v>2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40" t="s">
        <v>12</v>
      </c>
      <c r="B196" s="1" t="s">
        <v>99</v>
      </c>
      <c r="C196" s="10">
        <v>35</v>
      </c>
      <c r="D196" s="10" t="s">
        <v>149</v>
      </c>
      <c r="E196" s="10">
        <v>28</v>
      </c>
      <c r="F196" s="10">
        <v>7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40" t="s">
        <v>12</v>
      </c>
      <c r="B197" s="1" t="s">
        <v>100</v>
      </c>
      <c r="C197" s="10">
        <v>31</v>
      </c>
      <c r="D197" s="10">
        <v>1</v>
      </c>
      <c r="E197" s="10">
        <v>29</v>
      </c>
      <c r="F197" s="10">
        <v>1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40" t="s">
        <v>12</v>
      </c>
      <c r="B198" s="1" t="s">
        <v>101</v>
      </c>
      <c r="C198" s="10">
        <v>41</v>
      </c>
      <c r="D198" s="10">
        <v>1</v>
      </c>
      <c r="E198" s="10">
        <v>36</v>
      </c>
      <c r="F198" s="10">
        <v>4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40" t="s">
        <v>12</v>
      </c>
      <c r="B199" s="1" t="s">
        <v>102</v>
      </c>
      <c r="C199" s="10">
        <v>32</v>
      </c>
      <c r="D199" s="10" t="s">
        <v>149</v>
      </c>
      <c r="E199" s="10">
        <v>29</v>
      </c>
      <c r="F199" s="10">
        <v>3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40" t="s">
        <v>12</v>
      </c>
      <c r="B200" s="1" t="s">
        <v>103</v>
      </c>
      <c r="C200" s="10">
        <v>132</v>
      </c>
      <c r="D200" s="10">
        <v>4</v>
      </c>
      <c r="E200" s="10">
        <v>118</v>
      </c>
      <c r="F200" s="10">
        <v>10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40" t="s">
        <v>12</v>
      </c>
      <c r="B201" s="1" t="s">
        <v>104</v>
      </c>
      <c r="C201" s="10">
        <v>43</v>
      </c>
      <c r="D201" s="10">
        <v>3</v>
      </c>
      <c r="E201" s="10">
        <v>33</v>
      </c>
      <c r="F201" s="10">
        <v>7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40" t="s">
        <v>12</v>
      </c>
      <c r="B202" s="1" t="s">
        <v>105</v>
      </c>
      <c r="C202" s="10">
        <v>21</v>
      </c>
      <c r="D202" s="10" t="s">
        <v>149</v>
      </c>
      <c r="E202" s="10">
        <v>21</v>
      </c>
      <c r="F202" s="10" t="s">
        <v>149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40" t="s">
        <v>12</v>
      </c>
      <c r="B203" s="1" t="s">
        <v>106</v>
      </c>
      <c r="C203" s="10">
        <v>22</v>
      </c>
      <c r="D203" s="10">
        <v>1</v>
      </c>
      <c r="E203" s="10">
        <v>19</v>
      </c>
      <c r="F203" s="10">
        <v>2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40" t="s">
        <v>12</v>
      </c>
      <c r="B204" s="1" t="s">
        <v>107</v>
      </c>
      <c r="C204" s="10">
        <v>24</v>
      </c>
      <c r="D204" s="10" t="s">
        <v>149</v>
      </c>
      <c r="E204" s="10">
        <v>24</v>
      </c>
      <c r="F204" s="10" t="s">
        <v>149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40" t="s">
        <v>12</v>
      </c>
      <c r="B205" s="1" t="s">
        <v>108</v>
      </c>
      <c r="C205" s="10">
        <v>22</v>
      </c>
      <c r="D205" s="10" t="s">
        <v>149</v>
      </c>
      <c r="E205" s="10">
        <v>21</v>
      </c>
      <c r="F205" s="10">
        <v>1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40" t="s">
        <v>12</v>
      </c>
      <c r="B206" s="1" t="s">
        <v>109</v>
      </c>
      <c r="C206" s="10">
        <v>89</v>
      </c>
      <c r="D206" s="10">
        <v>2</v>
      </c>
      <c r="E206" s="10">
        <v>75</v>
      </c>
      <c r="F206" s="10">
        <v>12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40" t="s">
        <v>12</v>
      </c>
      <c r="B207" s="1" t="s">
        <v>110</v>
      </c>
      <c r="C207" s="10">
        <v>22</v>
      </c>
      <c r="D207" s="10">
        <v>1</v>
      </c>
      <c r="E207" s="10">
        <v>20</v>
      </c>
      <c r="F207" s="10">
        <v>1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40" t="s">
        <v>12</v>
      </c>
      <c r="B208" s="1" t="s">
        <v>111</v>
      </c>
      <c r="C208" s="10">
        <v>20</v>
      </c>
      <c r="D208" s="10" t="s">
        <v>149</v>
      </c>
      <c r="E208" s="10">
        <v>17</v>
      </c>
      <c r="F208" s="10">
        <v>3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40" t="s">
        <v>12</v>
      </c>
      <c r="B209" s="1" t="s">
        <v>112</v>
      </c>
      <c r="C209" s="10">
        <v>14</v>
      </c>
      <c r="D209" s="10">
        <v>1</v>
      </c>
      <c r="E209" s="10">
        <v>12</v>
      </c>
      <c r="F209" s="10">
        <v>1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40" t="s">
        <v>12</v>
      </c>
      <c r="B210" s="1" t="s">
        <v>113</v>
      </c>
      <c r="C210" s="10">
        <v>16</v>
      </c>
      <c r="D210" s="10" t="s">
        <v>149</v>
      </c>
      <c r="E210" s="10">
        <v>14</v>
      </c>
      <c r="F210" s="10">
        <v>2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40" t="s">
        <v>12</v>
      </c>
      <c r="B211" s="1" t="s">
        <v>114</v>
      </c>
      <c r="C211" s="10">
        <v>17</v>
      </c>
      <c r="D211" s="10" t="s">
        <v>149</v>
      </c>
      <c r="E211" s="10">
        <v>12</v>
      </c>
      <c r="F211" s="10">
        <v>5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40" t="s">
        <v>12</v>
      </c>
      <c r="B212" s="1" t="s">
        <v>115</v>
      </c>
      <c r="C212" s="10">
        <v>60</v>
      </c>
      <c r="D212" s="10">
        <v>5</v>
      </c>
      <c r="E212" s="10">
        <v>43</v>
      </c>
      <c r="F212" s="10">
        <v>12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40" t="s">
        <v>12</v>
      </c>
      <c r="B213" s="1" t="s">
        <v>116</v>
      </c>
      <c r="C213" s="10">
        <v>22</v>
      </c>
      <c r="D213" s="10">
        <v>3</v>
      </c>
      <c r="E213" s="10">
        <v>14</v>
      </c>
      <c r="F213" s="10">
        <v>5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40" t="s">
        <v>12</v>
      </c>
      <c r="B214" s="1" t="s">
        <v>117</v>
      </c>
      <c r="C214" s="10">
        <v>10</v>
      </c>
      <c r="D214" s="10" t="s">
        <v>149</v>
      </c>
      <c r="E214" s="10">
        <v>6</v>
      </c>
      <c r="F214" s="10">
        <v>4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40" t="s">
        <v>12</v>
      </c>
      <c r="B215" s="1" t="s">
        <v>118</v>
      </c>
      <c r="C215" s="10">
        <v>11</v>
      </c>
      <c r="D215" s="10" t="s">
        <v>149</v>
      </c>
      <c r="E215" s="10">
        <v>11</v>
      </c>
      <c r="F215" s="10" t="s">
        <v>149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40" t="s">
        <v>12</v>
      </c>
      <c r="B216" s="1" t="s">
        <v>119</v>
      </c>
      <c r="C216" s="10">
        <v>11</v>
      </c>
      <c r="D216" s="10">
        <v>1</v>
      </c>
      <c r="E216" s="10">
        <v>8</v>
      </c>
      <c r="F216" s="10">
        <v>2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40" t="s">
        <v>12</v>
      </c>
      <c r="B217" s="1" t="s">
        <v>120</v>
      </c>
      <c r="C217" s="10">
        <v>6</v>
      </c>
      <c r="D217" s="10">
        <v>1</v>
      </c>
      <c r="E217" s="10">
        <v>4</v>
      </c>
      <c r="F217" s="10">
        <v>1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40" t="s">
        <v>12</v>
      </c>
      <c r="B218" s="1" t="s">
        <v>121</v>
      </c>
      <c r="C218" s="10">
        <v>24</v>
      </c>
      <c r="D218" s="10">
        <v>1</v>
      </c>
      <c r="E218" s="10">
        <v>16</v>
      </c>
      <c r="F218" s="10">
        <v>7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40" t="s">
        <v>12</v>
      </c>
      <c r="B219" s="1" t="s">
        <v>122</v>
      </c>
      <c r="C219" s="10">
        <v>3</v>
      </c>
      <c r="D219" s="10" t="s">
        <v>149</v>
      </c>
      <c r="E219" s="10">
        <v>3</v>
      </c>
      <c r="F219" s="10" t="s">
        <v>149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40" t="s">
        <v>12</v>
      </c>
      <c r="B220" s="1" t="s">
        <v>123</v>
      </c>
      <c r="C220" s="10">
        <v>9</v>
      </c>
      <c r="D220" s="10" t="s">
        <v>149</v>
      </c>
      <c r="E220" s="10">
        <v>7</v>
      </c>
      <c r="F220" s="10">
        <v>2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40" t="s">
        <v>12</v>
      </c>
      <c r="B221" s="1" t="s">
        <v>124</v>
      </c>
      <c r="C221" s="10">
        <v>5</v>
      </c>
      <c r="D221" s="10" t="s">
        <v>149</v>
      </c>
      <c r="E221" s="10">
        <v>2</v>
      </c>
      <c r="F221" s="10">
        <v>3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40" t="s">
        <v>12</v>
      </c>
      <c r="B222" s="1" t="s">
        <v>125</v>
      </c>
      <c r="C222" s="10">
        <v>5</v>
      </c>
      <c r="D222" s="10">
        <v>1</v>
      </c>
      <c r="E222" s="10">
        <v>3</v>
      </c>
      <c r="F222" s="10">
        <v>1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40" t="s">
        <v>12</v>
      </c>
      <c r="B223" s="1" t="s">
        <v>126</v>
      </c>
      <c r="C223" s="10">
        <v>2</v>
      </c>
      <c r="D223" s="10" t="s">
        <v>149</v>
      </c>
      <c r="E223" s="10">
        <v>1</v>
      </c>
      <c r="F223" s="10">
        <v>1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40" t="s">
        <v>12</v>
      </c>
      <c r="B224" s="1" t="s">
        <v>127</v>
      </c>
      <c r="C224" s="10">
        <v>14</v>
      </c>
      <c r="D224" s="10">
        <v>1</v>
      </c>
      <c r="E224" s="10">
        <v>9</v>
      </c>
      <c r="F224" s="10">
        <v>4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9" t="s">
        <v>129</v>
      </c>
      <c r="B225" s="4" t="s">
        <v>12</v>
      </c>
      <c r="C225" s="3">
        <v>6212</v>
      </c>
      <c r="D225" s="3">
        <v>2111</v>
      </c>
      <c r="E225" s="3">
        <v>3576</v>
      </c>
      <c r="F225" s="3">
        <v>525</v>
      </c>
    </row>
    <row r="226" spans="1:11" ht="12" customHeight="1">
      <c r="A226" s="40" t="s">
        <v>12</v>
      </c>
      <c r="B226" s="1" t="s">
        <v>19</v>
      </c>
      <c r="C226" s="10">
        <v>540</v>
      </c>
      <c r="D226" s="10">
        <v>202</v>
      </c>
      <c r="E226" s="10">
        <v>49</v>
      </c>
      <c r="F226" s="10">
        <v>289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40" t="s">
        <v>12</v>
      </c>
      <c r="B227" s="1" t="s">
        <v>20</v>
      </c>
      <c r="C227" s="10">
        <v>108</v>
      </c>
      <c r="D227" s="10">
        <v>12</v>
      </c>
      <c r="E227" s="10">
        <v>13</v>
      </c>
      <c r="F227" s="10">
        <v>83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40" t="s">
        <v>12</v>
      </c>
      <c r="B228" s="1" t="s">
        <v>21</v>
      </c>
      <c r="C228" s="10">
        <v>92</v>
      </c>
      <c r="D228" s="10">
        <v>14</v>
      </c>
      <c r="E228" s="10">
        <v>11</v>
      </c>
      <c r="F228" s="10">
        <v>67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40" t="s">
        <v>12</v>
      </c>
      <c r="B229" s="1" t="s">
        <v>22</v>
      </c>
      <c r="C229" s="10">
        <v>105</v>
      </c>
      <c r="D229" s="10">
        <v>18</v>
      </c>
      <c r="E229" s="10">
        <v>14</v>
      </c>
      <c r="F229" s="10">
        <v>73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40" t="s">
        <v>12</v>
      </c>
      <c r="B230" s="1" t="s">
        <v>23</v>
      </c>
      <c r="C230" s="10">
        <v>119</v>
      </c>
      <c r="D230" s="10">
        <v>53</v>
      </c>
      <c r="E230" s="10">
        <v>7</v>
      </c>
      <c r="F230" s="10">
        <v>59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40" t="s">
        <v>12</v>
      </c>
      <c r="B231" s="1" t="s">
        <v>24</v>
      </c>
      <c r="C231" s="10">
        <v>116</v>
      </c>
      <c r="D231" s="10">
        <v>105</v>
      </c>
      <c r="E231" s="10">
        <v>4</v>
      </c>
      <c r="F231" s="10">
        <v>7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40" t="s">
        <v>12</v>
      </c>
      <c r="B232" s="1" t="s">
        <v>25</v>
      </c>
      <c r="C232" s="10">
        <v>675</v>
      </c>
      <c r="D232" s="10">
        <v>629</v>
      </c>
      <c r="E232" s="10">
        <v>22</v>
      </c>
      <c r="F232" s="10">
        <v>24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40" t="s">
        <v>12</v>
      </c>
      <c r="B233" s="1" t="s">
        <v>26</v>
      </c>
      <c r="C233" s="10">
        <v>122</v>
      </c>
      <c r="D233" s="10">
        <v>115</v>
      </c>
      <c r="E233" s="10">
        <v>4</v>
      </c>
      <c r="F233" s="10">
        <v>3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40" t="s">
        <v>12</v>
      </c>
      <c r="B234" s="1" t="s">
        <v>27</v>
      </c>
      <c r="C234" s="10">
        <v>143</v>
      </c>
      <c r="D234" s="10">
        <v>132</v>
      </c>
      <c r="E234" s="10">
        <v>5</v>
      </c>
      <c r="F234" s="10">
        <v>6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40" t="s">
        <v>12</v>
      </c>
      <c r="B235" s="1" t="s">
        <v>28</v>
      </c>
      <c r="C235" s="10">
        <v>150</v>
      </c>
      <c r="D235" s="10">
        <v>137</v>
      </c>
      <c r="E235" s="10">
        <v>7</v>
      </c>
      <c r="F235" s="10">
        <v>6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40" t="s">
        <v>12</v>
      </c>
      <c r="B236" s="1" t="s">
        <v>29</v>
      </c>
      <c r="C236" s="10">
        <v>131</v>
      </c>
      <c r="D236" s="10">
        <v>125</v>
      </c>
      <c r="E236" s="10">
        <v>1</v>
      </c>
      <c r="F236" s="10">
        <v>5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40" t="s">
        <v>12</v>
      </c>
      <c r="B237" s="1" t="s">
        <v>30</v>
      </c>
      <c r="C237" s="10">
        <v>129</v>
      </c>
      <c r="D237" s="10">
        <v>120</v>
      </c>
      <c r="E237" s="10">
        <v>5</v>
      </c>
      <c r="F237" s="10">
        <v>4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40" t="s">
        <v>12</v>
      </c>
      <c r="B238" s="1" t="s">
        <v>31</v>
      </c>
      <c r="C238" s="10">
        <v>512</v>
      </c>
      <c r="D238" s="10">
        <v>472</v>
      </c>
      <c r="E238" s="10">
        <v>18</v>
      </c>
      <c r="F238" s="10">
        <v>22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40" t="s">
        <v>12</v>
      </c>
      <c r="B239" s="1" t="s">
        <v>32</v>
      </c>
      <c r="C239" s="10">
        <v>97</v>
      </c>
      <c r="D239" s="10">
        <v>90</v>
      </c>
      <c r="E239" s="10">
        <v>2</v>
      </c>
      <c r="F239" s="10">
        <v>5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40" t="s">
        <v>12</v>
      </c>
      <c r="B240" s="1" t="s">
        <v>33</v>
      </c>
      <c r="C240" s="10">
        <v>98</v>
      </c>
      <c r="D240" s="10">
        <v>91</v>
      </c>
      <c r="E240" s="10">
        <v>2</v>
      </c>
      <c r="F240" s="10">
        <v>5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40" t="s">
        <v>12</v>
      </c>
      <c r="B241" s="1" t="s">
        <v>34</v>
      </c>
      <c r="C241" s="10">
        <v>119</v>
      </c>
      <c r="D241" s="10">
        <v>110</v>
      </c>
      <c r="E241" s="10">
        <v>3</v>
      </c>
      <c r="F241" s="10">
        <v>6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40" t="s">
        <v>12</v>
      </c>
      <c r="B242" s="1" t="s">
        <v>35</v>
      </c>
      <c r="C242" s="10">
        <v>94</v>
      </c>
      <c r="D242" s="10">
        <v>86</v>
      </c>
      <c r="E242" s="10">
        <v>3</v>
      </c>
      <c r="F242" s="10">
        <v>5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40" t="s">
        <v>12</v>
      </c>
      <c r="B243" s="1" t="s">
        <v>36</v>
      </c>
      <c r="C243" s="10">
        <v>104</v>
      </c>
      <c r="D243" s="10">
        <v>95</v>
      </c>
      <c r="E243" s="10">
        <v>8</v>
      </c>
      <c r="F243" s="10">
        <v>1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40" t="s">
        <v>12</v>
      </c>
      <c r="B244" s="1" t="s">
        <v>37</v>
      </c>
      <c r="C244" s="10">
        <v>602</v>
      </c>
      <c r="D244" s="10">
        <v>405</v>
      </c>
      <c r="E244" s="10">
        <v>184</v>
      </c>
      <c r="F244" s="10">
        <v>13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40" t="s">
        <v>12</v>
      </c>
      <c r="B245" s="1" t="s">
        <v>38</v>
      </c>
      <c r="C245" s="10">
        <v>127</v>
      </c>
      <c r="D245" s="10">
        <v>106</v>
      </c>
      <c r="E245" s="10">
        <v>14</v>
      </c>
      <c r="F245" s="10">
        <v>7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40" t="s">
        <v>12</v>
      </c>
      <c r="B246" s="1" t="s">
        <v>39</v>
      </c>
      <c r="C246" s="10">
        <v>129</v>
      </c>
      <c r="D246" s="10">
        <v>106</v>
      </c>
      <c r="E246" s="10">
        <v>21</v>
      </c>
      <c r="F246" s="10">
        <v>2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40" t="s">
        <v>12</v>
      </c>
      <c r="B247" s="1" t="s">
        <v>40</v>
      </c>
      <c r="C247" s="10">
        <v>118</v>
      </c>
      <c r="D247" s="10">
        <v>88</v>
      </c>
      <c r="E247" s="10">
        <v>28</v>
      </c>
      <c r="F247" s="10">
        <v>2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40" t="s">
        <v>12</v>
      </c>
      <c r="B248" s="1" t="s">
        <v>41</v>
      </c>
      <c r="C248" s="10">
        <v>112</v>
      </c>
      <c r="D248" s="10">
        <v>62</v>
      </c>
      <c r="E248" s="10">
        <v>50</v>
      </c>
      <c r="F248" s="10" t="s">
        <v>149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40" t="s">
        <v>12</v>
      </c>
      <c r="B249" s="1" t="s">
        <v>42</v>
      </c>
      <c r="C249" s="10">
        <v>116</v>
      </c>
      <c r="D249" s="10">
        <v>43</v>
      </c>
      <c r="E249" s="10">
        <v>71</v>
      </c>
      <c r="F249" s="10">
        <v>2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40" t="s">
        <v>12</v>
      </c>
      <c r="B250" s="1" t="s">
        <v>43</v>
      </c>
      <c r="C250" s="10">
        <v>572</v>
      </c>
      <c r="D250" s="10">
        <v>165</v>
      </c>
      <c r="E250" s="10">
        <v>394</v>
      </c>
      <c r="F250" s="10">
        <v>13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40" t="s">
        <v>12</v>
      </c>
      <c r="B251" s="1" t="s">
        <v>44</v>
      </c>
      <c r="C251" s="10">
        <v>125</v>
      </c>
      <c r="D251" s="10">
        <v>41</v>
      </c>
      <c r="E251" s="10">
        <v>83</v>
      </c>
      <c r="F251" s="10">
        <v>1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40" t="s">
        <v>12</v>
      </c>
      <c r="B252" s="1" t="s">
        <v>45</v>
      </c>
      <c r="C252" s="10">
        <v>108</v>
      </c>
      <c r="D252" s="10">
        <v>32</v>
      </c>
      <c r="E252" s="10">
        <v>74</v>
      </c>
      <c r="F252" s="10">
        <v>2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40" t="s">
        <v>12</v>
      </c>
      <c r="B253" s="1" t="s">
        <v>46</v>
      </c>
      <c r="C253" s="10">
        <v>117</v>
      </c>
      <c r="D253" s="10">
        <v>35</v>
      </c>
      <c r="E253" s="10">
        <v>81</v>
      </c>
      <c r="F253" s="10">
        <v>1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40" t="s">
        <v>12</v>
      </c>
      <c r="B254" s="1" t="s">
        <v>47</v>
      </c>
      <c r="C254" s="10">
        <v>107</v>
      </c>
      <c r="D254" s="10">
        <v>30</v>
      </c>
      <c r="E254" s="10">
        <v>77</v>
      </c>
      <c r="F254" s="10" t="s">
        <v>149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40" t="s">
        <v>12</v>
      </c>
      <c r="B255" s="1" t="s">
        <v>48</v>
      </c>
      <c r="C255" s="10">
        <v>115</v>
      </c>
      <c r="D255" s="10">
        <v>27</v>
      </c>
      <c r="E255" s="10">
        <v>79</v>
      </c>
      <c r="F255" s="10">
        <v>9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40" t="s">
        <v>12</v>
      </c>
      <c r="B256" s="1" t="s">
        <v>49</v>
      </c>
      <c r="C256" s="10">
        <v>525</v>
      </c>
      <c r="D256" s="10">
        <v>71</v>
      </c>
      <c r="E256" s="10">
        <v>436</v>
      </c>
      <c r="F256" s="10">
        <v>18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40" t="s">
        <v>12</v>
      </c>
      <c r="B257" s="1" t="s">
        <v>50</v>
      </c>
      <c r="C257" s="10">
        <v>95</v>
      </c>
      <c r="D257" s="10">
        <v>10</v>
      </c>
      <c r="E257" s="10">
        <v>79</v>
      </c>
      <c r="F257" s="10">
        <v>6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40" t="s">
        <v>12</v>
      </c>
      <c r="B258" s="1" t="s">
        <v>51</v>
      </c>
      <c r="C258" s="10">
        <v>84</v>
      </c>
      <c r="D258" s="10">
        <v>12</v>
      </c>
      <c r="E258" s="10">
        <v>69</v>
      </c>
      <c r="F258" s="10">
        <v>3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40" t="s">
        <v>12</v>
      </c>
      <c r="B259" s="1" t="s">
        <v>52</v>
      </c>
      <c r="C259" s="10">
        <v>100</v>
      </c>
      <c r="D259" s="10">
        <v>15</v>
      </c>
      <c r="E259" s="10">
        <v>85</v>
      </c>
      <c r="F259" s="10" t="s">
        <v>149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40" t="s">
        <v>12</v>
      </c>
      <c r="B260" s="1" t="s">
        <v>53</v>
      </c>
      <c r="C260" s="10">
        <v>105</v>
      </c>
      <c r="D260" s="10">
        <v>13</v>
      </c>
      <c r="E260" s="10">
        <v>88</v>
      </c>
      <c r="F260" s="10">
        <v>4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40" t="s">
        <v>12</v>
      </c>
      <c r="B261" s="1" t="s">
        <v>54</v>
      </c>
      <c r="C261" s="10">
        <v>141</v>
      </c>
      <c r="D261" s="10">
        <v>21</v>
      </c>
      <c r="E261" s="10">
        <v>115</v>
      </c>
      <c r="F261" s="10">
        <v>5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40" t="s">
        <v>12</v>
      </c>
      <c r="B262" s="1" t="s">
        <v>55</v>
      </c>
      <c r="C262" s="10">
        <v>468</v>
      </c>
      <c r="D262" s="10">
        <v>39</v>
      </c>
      <c r="E262" s="10">
        <v>417</v>
      </c>
      <c r="F262" s="10">
        <v>12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40" t="s">
        <v>12</v>
      </c>
      <c r="B263" s="1" t="s">
        <v>56</v>
      </c>
      <c r="C263" s="10">
        <v>117</v>
      </c>
      <c r="D263" s="10">
        <v>12</v>
      </c>
      <c r="E263" s="10">
        <v>101</v>
      </c>
      <c r="F263" s="10">
        <v>4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40" t="s">
        <v>12</v>
      </c>
      <c r="B264" s="1" t="s">
        <v>57</v>
      </c>
      <c r="C264" s="10">
        <v>76</v>
      </c>
      <c r="D264" s="10">
        <v>7</v>
      </c>
      <c r="E264" s="10">
        <v>67</v>
      </c>
      <c r="F264" s="10">
        <v>2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40" t="s">
        <v>12</v>
      </c>
      <c r="B265" s="1" t="s">
        <v>58</v>
      </c>
      <c r="C265" s="10">
        <v>91</v>
      </c>
      <c r="D265" s="10">
        <v>10</v>
      </c>
      <c r="E265" s="10">
        <v>78</v>
      </c>
      <c r="F265" s="10">
        <v>3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40" t="s">
        <v>12</v>
      </c>
      <c r="B266" s="1" t="s">
        <v>59</v>
      </c>
      <c r="C266" s="10">
        <v>98</v>
      </c>
      <c r="D266" s="10">
        <v>5</v>
      </c>
      <c r="E266" s="10">
        <v>91</v>
      </c>
      <c r="F266" s="10">
        <v>2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40" t="s">
        <v>12</v>
      </c>
      <c r="B267" s="1" t="s">
        <v>60</v>
      </c>
      <c r="C267" s="10">
        <v>86</v>
      </c>
      <c r="D267" s="10">
        <v>5</v>
      </c>
      <c r="E267" s="10">
        <v>80</v>
      </c>
      <c r="F267" s="10">
        <v>1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40" t="s">
        <v>12</v>
      </c>
      <c r="B268" s="1" t="s">
        <v>61</v>
      </c>
      <c r="C268" s="10">
        <v>390</v>
      </c>
      <c r="D268" s="10">
        <v>37</v>
      </c>
      <c r="E268" s="10">
        <v>339</v>
      </c>
      <c r="F268" s="10">
        <v>14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40" t="s">
        <v>12</v>
      </c>
      <c r="B269" s="1" t="s">
        <v>62</v>
      </c>
      <c r="C269" s="10">
        <v>101</v>
      </c>
      <c r="D269" s="10">
        <v>9</v>
      </c>
      <c r="E269" s="10">
        <v>90</v>
      </c>
      <c r="F269" s="10">
        <v>2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40" t="s">
        <v>12</v>
      </c>
      <c r="B270" s="1" t="s">
        <v>63</v>
      </c>
      <c r="C270" s="10">
        <v>87</v>
      </c>
      <c r="D270" s="10">
        <v>7</v>
      </c>
      <c r="E270" s="10">
        <v>77</v>
      </c>
      <c r="F270" s="10">
        <v>3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40" t="s">
        <v>12</v>
      </c>
      <c r="B271" s="1" t="s">
        <v>64</v>
      </c>
      <c r="C271" s="10">
        <v>75</v>
      </c>
      <c r="D271" s="10">
        <v>3</v>
      </c>
      <c r="E271" s="10">
        <v>68</v>
      </c>
      <c r="F271" s="10">
        <v>4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40" t="s">
        <v>12</v>
      </c>
      <c r="B272" s="1" t="s">
        <v>65</v>
      </c>
      <c r="C272" s="10">
        <v>55</v>
      </c>
      <c r="D272" s="10">
        <v>8</v>
      </c>
      <c r="E272" s="10">
        <v>45</v>
      </c>
      <c r="F272" s="10">
        <v>2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40" t="s">
        <v>12</v>
      </c>
      <c r="B273" s="1" t="s">
        <v>66</v>
      </c>
      <c r="C273" s="10">
        <v>72</v>
      </c>
      <c r="D273" s="10">
        <v>10</v>
      </c>
      <c r="E273" s="10">
        <v>59</v>
      </c>
      <c r="F273" s="10">
        <v>3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40" t="s">
        <v>12</v>
      </c>
      <c r="B274" s="1" t="s">
        <v>67</v>
      </c>
      <c r="C274" s="10">
        <v>435</v>
      </c>
      <c r="D274" s="10">
        <v>27</v>
      </c>
      <c r="E274" s="10">
        <v>385</v>
      </c>
      <c r="F274" s="10">
        <v>23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40" t="s">
        <v>12</v>
      </c>
      <c r="B275" s="1" t="s">
        <v>68</v>
      </c>
      <c r="C275" s="10">
        <v>99</v>
      </c>
      <c r="D275" s="10">
        <v>7</v>
      </c>
      <c r="E275" s="10">
        <v>89</v>
      </c>
      <c r="F275" s="10">
        <v>3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40" t="s">
        <v>12</v>
      </c>
      <c r="B276" s="1" t="s">
        <v>69</v>
      </c>
      <c r="C276" s="10">
        <v>80</v>
      </c>
      <c r="D276" s="10">
        <v>8</v>
      </c>
      <c r="E276" s="10">
        <v>66</v>
      </c>
      <c r="F276" s="10">
        <v>6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40" t="s">
        <v>12</v>
      </c>
      <c r="B277" s="1" t="s">
        <v>70</v>
      </c>
      <c r="C277" s="10">
        <v>93</v>
      </c>
      <c r="D277" s="10">
        <v>3</v>
      </c>
      <c r="E277" s="10">
        <v>83</v>
      </c>
      <c r="F277" s="10">
        <v>7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40" t="s">
        <v>12</v>
      </c>
      <c r="B278" s="1" t="s">
        <v>71</v>
      </c>
      <c r="C278" s="10">
        <v>86</v>
      </c>
      <c r="D278" s="10">
        <v>3</v>
      </c>
      <c r="E278" s="10">
        <v>82</v>
      </c>
      <c r="F278" s="10">
        <v>1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40" t="s">
        <v>12</v>
      </c>
      <c r="B279" s="1" t="s">
        <v>72</v>
      </c>
      <c r="C279" s="10">
        <v>77</v>
      </c>
      <c r="D279" s="10">
        <v>6</v>
      </c>
      <c r="E279" s="10">
        <v>65</v>
      </c>
      <c r="F279" s="10">
        <v>6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40" t="s">
        <v>12</v>
      </c>
      <c r="B280" s="1" t="s">
        <v>73</v>
      </c>
      <c r="C280" s="10">
        <v>335</v>
      </c>
      <c r="D280" s="10">
        <v>21</v>
      </c>
      <c r="E280" s="10">
        <v>300</v>
      </c>
      <c r="F280" s="10">
        <v>14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40" t="s">
        <v>12</v>
      </c>
      <c r="B281" s="1" t="s">
        <v>74</v>
      </c>
      <c r="C281" s="10">
        <v>73</v>
      </c>
      <c r="D281" s="10">
        <v>3</v>
      </c>
      <c r="E281" s="10">
        <v>66</v>
      </c>
      <c r="F281" s="10">
        <v>4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40" t="s">
        <v>12</v>
      </c>
      <c r="B282" s="1" t="s">
        <v>75</v>
      </c>
      <c r="C282" s="10">
        <v>69</v>
      </c>
      <c r="D282" s="10">
        <v>6</v>
      </c>
      <c r="E282" s="10">
        <v>60</v>
      </c>
      <c r="F282" s="10">
        <v>3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40" t="s">
        <v>12</v>
      </c>
      <c r="B283" s="1" t="s">
        <v>76</v>
      </c>
      <c r="C283" s="10">
        <v>68</v>
      </c>
      <c r="D283" s="10">
        <v>5</v>
      </c>
      <c r="E283" s="10">
        <v>60</v>
      </c>
      <c r="F283" s="10">
        <v>3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40" t="s">
        <v>12</v>
      </c>
      <c r="B284" s="1" t="s">
        <v>77</v>
      </c>
      <c r="C284" s="10">
        <v>63</v>
      </c>
      <c r="D284" s="10">
        <v>4</v>
      </c>
      <c r="E284" s="10">
        <v>59</v>
      </c>
      <c r="F284" s="10" t="s">
        <v>149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40" t="s">
        <v>12</v>
      </c>
      <c r="B285" s="1" t="s">
        <v>78</v>
      </c>
      <c r="C285" s="10">
        <v>62</v>
      </c>
      <c r="D285" s="10">
        <v>3</v>
      </c>
      <c r="E285" s="10">
        <v>55</v>
      </c>
      <c r="F285" s="10">
        <v>4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40" t="s">
        <v>12</v>
      </c>
      <c r="B286" s="1" t="s">
        <v>79</v>
      </c>
      <c r="C286" s="10">
        <v>293</v>
      </c>
      <c r="D286" s="10">
        <v>10</v>
      </c>
      <c r="E286" s="10">
        <v>271</v>
      </c>
      <c r="F286" s="10">
        <v>12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40" t="s">
        <v>12</v>
      </c>
      <c r="B287" s="1" t="s">
        <v>80</v>
      </c>
      <c r="C287" s="10">
        <v>87</v>
      </c>
      <c r="D287" s="10">
        <v>2</v>
      </c>
      <c r="E287" s="10">
        <v>80</v>
      </c>
      <c r="F287" s="10">
        <v>5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40" t="s">
        <v>12</v>
      </c>
      <c r="B288" s="1" t="s">
        <v>81</v>
      </c>
      <c r="C288" s="10">
        <v>55</v>
      </c>
      <c r="D288" s="10">
        <v>2</v>
      </c>
      <c r="E288" s="10">
        <v>50</v>
      </c>
      <c r="F288" s="10">
        <v>3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40" t="s">
        <v>12</v>
      </c>
      <c r="B289" s="1" t="s">
        <v>82</v>
      </c>
      <c r="C289" s="10">
        <v>51</v>
      </c>
      <c r="D289" s="10" t="s">
        <v>149</v>
      </c>
      <c r="E289" s="10">
        <v>48</v>
      </c>
      <c r="F289" s="10">
        <v>3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40" t="s">
        <v>12</v>
      </c>
      <c r="B290" s="1" t="s">
        <v>83</v>
      </c>
      <c r="C290" s="10">
        <v>42</v>
      </c>
      <c r="D290" s="10">
        <v>1</v>
      </c>
      <c r="E290" s="10">
        <v>41</v>
      </c>
      <c r="F290" s="10" t="s">
        <v>149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40" t="s">
        <v>12</v>
      </c>
      <c r="B291" s="1" t="s">
        <v>84</v>
      </c>
      <c r="C291" s="10">
        <v>58</v>
      </c>
      <c r="D291" s="10">
        <v>5</v>
      </c>
      <c r="E291" s="10">
        <v>52</v>
      </c>
      <c r="F291" s="10">
        <v>1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40" t="s">
        <v>12</v>
      </c>
      <c r="B292" s="1" t="s">
        <v>85</v>
      </c>
      <c r="C292" s="10">
        <v>222</v>
      </c>
      <c r="D292" s="10">
        <v>9</v>
      </c>
      <c r="E292" s="10">
        <v>202</v>
      </c>
      <c r="F292" s="10">
        <v>11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40" t="s">
        <v>12</v>
      </c>
      <c r="B293" s="1" t="s">
        <v>86</v>
      </c>
      <c r="C293" s="10">
        <v>56</v>
      </c>
      <c r="D293" s="10">
        <v>2</v>
      </c>
      <c r="E293" s="10">
        <v>50</v>
      </c>
      <c r="F293" s="10">
        <v>4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40" t="s">
        <v>12</v>
      </c>
      <c r="B294" s="1" t="s">
        <v>87</v>
      </c>
      <c r="C294" s="10">
        <v>37</v>
      </c>
      <c r="D294" s="10">
        <v>2</v>
      </c>
      <c r="E294" s="10">
        <v>31</v>
      </c>
      <c r="F294" s="10">
        <v>4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40" t="s">
        <v>12</v>
      </c>
      <c r="B295" s="1" t="s">
        <v>88</v>
      </c>
      <c r="C295" s="10">
        <v>43</v>
      </c>
      <c r="D295" s="10" t="s">
        <v>149</v>
      </c>
      <c r="E295" s="10">
        <v>43</v>
      </c>
      <c r="F295" s="10" t="s">
        <v>149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40" t="s">
        <v>12</v>
      </c>
      <c r="B296" s="1" t="s">
        <v>89</v>
      </c>
      <c r="C296" s="10">
        <v>41</v>
      </c>
      <c r="D296" s="10">
        <v>1</v>
      </c>
      <c r="E296" s="10">
        <v>40</v>
      </c>
      <c r="F296" s="10" t="s">
        <v>149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40" t="s">
        <v>12</v>
      </c>
      <c r="B297" s="1" t="s">
        <v>90</v>
      </c>
      <c r="C297" s="10">
        <v>45</v>
      </c>
      <c r="D297" s="10">
        <v>4</v>
      </c>
      <c r="E297" s="10">
        <v>38</v>
      </c>
      <c r="F297" s="10">
        <v>3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40" t="s">
        <v>12</v>
      </c>
      <c r="B298" s="1" t="s">
        <v>91</v>
      </c>
      <c r="C298" s="10">
        <v>186</v>
      </c>
      <c r="D298" s="10">
        <v>10</v>
      </c>
      <c r="E298" s="10">
        <v>162</v>
      </c>
      <c r="F298" s="10">
        <v>14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40" t="s">
        <v>12</v>
      </c>
      <c r="B299" s="1" t="s">
        <v>92</v>
      </c>
      <c r="C299" s="10">
        <v>48</v>
      </c>
      <c r="D299" s="10">
        <v>1</v>
      </c>
      <c r="E299" s="10">
        <v>44</v>
      </c>
      <c r="F299" s="10">
        <v>3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40" t="s">
        <v>12</v>
      </c>
      <c r="B300" s="1" t="s">
        <v>93</v>
      </c>
      <c r="C300" s="10">
        <v>22</v>
      </c>
      <c r="D300" s="10">
        <v>2</v>
      </c>
      <c r="E300" s="10">
        <v>20</v>
      </c>
      <c r="F300" s="10" t="s">
        <v>149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40" t="s">
        <v>12</v>
      </c>
      <c r="B301" s="1" t="s">
        <v>94</v>
      </c>
      <c r="C301" s="10">
        <v>45</v>
      </c>
      <c r="D301" s="10">
        <v>3</v>
      </c>
      <c r="E301" s="10">
        <v>38</v>
      </c>
      <c r="F301" s="10">
        <v>4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40" t="s">
        <v>12</v>
      </c>
      <c r="B302" s="1" t="s">
        <v>95</v>
      </c>
      <c r="C302" s="10">
        <v>40</v>
      </c>
      <c r="D302" s="10">
        <v>4</v>
      </c>
      <c r="E302" s="10">
        <v>31</v>
      </c>
      <c r="F302" s="10">
        <v>5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40" t="s">
        <v>12</v>
      </c>
      <c r="B303" s="1" t="s">
        <v>96</v>
      </c>
      <c r="C303" s="10">
        <v>31</v>
      </c>
      <c r="D303" s="10" t="s">
        <v>149</v>
      </c>
      <c r="E303" s="10">
        <v>29</v>
      </c>
      <c r="F303" s="10">
        <v>2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40" t="s">
        <v>12</v>
      </c>
      <c r="B304" s="1" t="s">
        <v>97</v>
      </c>
      <c r="C304" s="10">
        <v>170</v>
      </c>
      <c r="D304" s="10">
        <v>5</v>
      </c>
      <c r="E304" s="10">
        <v>156</v>
      </c>
      <c r="F304" s="10">
        <v>9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40" t="s">
        <v>12</v>
      </c>
      <c r="B305" s="1" t="s">
        <v>98</v>
      </c>
      <c r="C305" s="10">
        <v>36</v>
      </c>
      <c r="D305" s="10" t="s">
        <v>149</v>
      </c>
      <c r="E305" s="10">
        <v>34</v>
      </c>
      <c r="F305" s="10">
        <v>2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40" t="s">
        <v>12</v>
      </c>
      <c r="B306" s="1" t="s">
        <v>99</v>
      </c>
      <c r="C306" s="10">
        <v>44</v>
      </c>
      <c r="D306" s="10">
        <v>2</v>
      </c>
      <c r="E306" s="10">
        <v>39</v>
      </c>
      <c r="F306" s="10">
        <v>3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40" t="s">
        <v>12</v>
      </c>
      <c r="B307" s="1" t="s">
        <v>100</v>
      </c>
      <c r="C307" s="10">
        <v>23</v>
      </c>
      <c r="D307" s="10">
        <v>1</v>
      </c>
      <c r="E307" s="10">
        <v>22</v>
      </c>
      <c r="F307" s="10" t="s">
        <v>149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40" t="s">
        <v>12</v>
      </c>
      <c r="B308" s="1" t="s">
        <v>101</v>
      </c>
      <c r="C308" s="10">
        <v>44</v>
      </c>
      <c r="D308" s="10">
        <v>1</v>
      </c>
      <c r="E308" s="10">
        <v>40</v>
      </c>
      <c r="F308" s="10">
        <v>3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40" t="s">
        <v>12</v>
      </c>
      <c r="B309" s="1" t="s">
        <v>102</v>
      </c>
      <c r="C309" s="10">
        <v>23</v>
      </c>
      <c r="D309" s="10">
        <v>1</v>
      </c>
      <c r="E309" s="10">
        <v>21</v>
      </c>
      <c r="F309" s="10">
        <v>1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40" t="s">
        <v>12</v>
      </c>
      <c r="B310" s="1" t="s">
        <v>103</v>
      </c>
      <c r="C310" s="10">
        <v>146</v>
      </c>
      <c r="D310" s="10">
        <v>8</v>
      </c>
      <c r="E310" s="10">
        <v>120</v>
      </c>
      <c r="F310" s="10">
        <v>18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40" t="s">
        <v>12</v>
      </c>
      <c r="B311" s="1" t="s">
        <v>104</v>
      </c>
      <c r="C311" s="10">
        <v>33</v>
      </c>
      <c r="D311" s="10">
        <v>4</v>
      </c>
      <c r="E311" s="10">
        <v>26</v>
      </c>
      <c r="F311" s="10">
        <v>3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40" t="s">
        <v>12</v>
      </c>
      <c r="B312" s="1" t="s">
        <v>105</v>
      </c>
      <c r="C312" s="10">
        <v>29</v>
      </c>
      <c r="D312" s="10" t="s">
        <v>149</v>
      </c>
      <c r="E312" s="10">
        <v>24</v>
      </c>
      <c r="F312" s="10">
        <v>5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40" t="s">
        <v>12</v>
      </c>
      <c r="B313" s="1" t="s">
        <v>106</v>
      </c>
      <c r="C313" s="10">
        <v>36</v>
      </c>
      <c r="D313" s="10">
        <v>2</v>
      </c>
      <c r="E313" s="10">
        <v>29</v>
      </c>
      <c r="F313" s="10">
        <v>5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40" t="s">
        <v>12</v>
      </c>
      <c r="B314" s="1" t="s">
        <v>107</v>
      </c>
      <c r="C314" s="10">
        <v>28</v>
      </c>
      <c r="D314" s="10">
        <v>2</v>
      </c>
      <c r="E314" s="10">
        <v>24</v>
      </c>
      <c r="F314" s="10">
        <v>2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40" t="s">
        <v>12</v>
      </c>
      <c r="B315" s="1" t="s">
        <v>108</v>
      </c>
      <c r="C315" s="10">
        <v>20</v>
      </c>
      <c r="D315" s="10" t="s">
        <v>149</v>
      </c>
      <c r="E315" s="10">
        <v>17</v>
      </c>
      <c r="F315" s="10">
        <v>3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40" t="s">
        <v>12</v>
      </c>
      <c r="B316" s="1" t="s">
        <v>109</v>
      </c>
      <c r="C316" s="10">
        <v>82</v>
      </c>
      <c r="D316" s="10" t="s">
        <v>149</v>
      </c>
      <c r="E316" s="10">
        <v>72</v>
      </c>
      <c r="F316" s="10">
        <v>10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40" t="s">
        <v>12</v>
      </c>
      <c r="B317" s="1" t="s">
        <v>110</v>
      </c>
      <c r="C317" s="10">
        <v>29</v>
      </c>
      <c r="D317" s="10" t="s">
        <v>149</v>
      </c>
      <c r="E317" s="10">
        <v>28</v>
      </c>
      <c r="F317" s="10">
        <v>1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40" t="s">
        <v>12</v>
      </c>
      <c r="B318" s="1" t="s">
        <v>111</v>
      </c>
      <c r="C318" s="10">
        <v>10</v>
      </c>
      <c r="D318" s="10" t="s">
        <v>149</v>
      </c>
      <c r="E318" s="10">
        <v>7</v>
      </c>
      <c r="F318" s="10">
        <v>3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40" t="s">
        <v>12</v>
      </c>
      <c r="B319" s="1" t="s">
        <v>112</v>
      </c>
      <c r="C319" s="10">
        <v>12</v>
      </c>
      <c r="D319" s="10" t="s">
        <v>149</v>
      </c>
      <c r="E319" s="10">
        <v>11</v>
      </c>
      <c r="F319" s="10">
        <v>1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40" t="s">
        <v>12</v>
      </c>
      <c r="B320" s="1" t="s">
        <v>113</v>
      </c>
      <c r="C320" s="10">
        <v>21</v>
      </c>
      <c r="D320" s="10" t="s">
        <v>149</v>
      </c>
      <c r="E320" s="10">
        <v>18</v>
      </c>
      <c r="F320" s="10">
        <v>3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40" t="s">
        <v>12</v>
      </c>
      <c r="B321" s="1" t="s">
        <v>114</v>
      </c>
      <c r="C321" s="10">
        <v>10</v>
      </c>
      <c r="D321" s="10" t="s">
        <v>149</v>
      </c>
      <c r="E321" s="10">
        <v>8</v>
      </c>
      <c r="F321" s="10">
        <v>2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40" t="s">
        <v>12</v>
      </c>
      <c r="B322" s="1" t="s">
        <v>115</v>
      </c>
      <c r="C322" s="10">
        <v>39</v>
      </c>
      <c r="D322" s="10">
        <v>1</v>
      </c>
      <c r="E322" s="10">
        <v>34</v>
      </c>
      <c r="F322" s="10">
        <v>4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40" t="s">
        <v>12</v>
      </c>
      <c r="B323" s="1" t="s">
        <v>116</v>
      </c>
      <c r="C323" s="10">
        <v>8</v>
      </c>
      <c r="D323" s="10" t="s">
        <v>149</v>
      </c>
      <c r="E323" s="10">
        <v>8</v>
      </c>
      <c r="F323" s="10" t="s">
        <v>149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40" t="s">
        <v>12</v>
      </c>
      <c r="B324" s="1" t="s">
        <v>117</v>
      </c>
      <c r="C324" s="10">
        <v>7</v>
      </c>
      <c r="D324" s="10" t="s">
        <v>149</v>
      </c>
      <c r="E324" s="10">
        <v>5</v>
      </c>
      <c r="F324" s="10">
        <v>2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40" t="s">
        <v>12</v>
      </c>
      <c r="B325" s="1" t="s">
        <v>118</v>
      </c>
      <c r="C325" s="10">
        <v>3</v>
      </c>
      <c r="D325" s="10" t="s">
        <v>149</v>
      </c>
      <c r="E325" s="10">
        <v>2</v>
      </c>
      <c r="F325" s="10">
        <v>1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40" t="s">
        <v>12</v>
      </c>
      <c r="B326" s="1" t="s">
        <v>119</v>
      </c>
      <c r="C326" s="10">
        <v>12</v>
      </c>
      <c r="D326" s="10">
        <v>1</v>
      </c>
      <c r="E326" s="10">
        <v>11</v>
      </c>
      <c r="F326" s="10" t="s">
        <v>149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40" t="s">
        <v>12</v>
      </c>
      <c r="B327" s="1" t="s">
        <v>120</v>
      </c>
      <c r="C327" s="10">
        <v>9</v>
      </c>
      <c r="D327" s="10" t="s">
        <v>149</v>
      </c>
      <c r="E327" s="10">
        <v>8</v>
      </c>
      <c r="F327" s="10">
        <v>1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40" t="s">
        <v>12</v>
      </c>
      <c r="B328" s="1" t="s">
        <v>121</v>
      </c>
      <c r="C328" s="10">
        <v>12</v>
      </c>
      <c r="D328" s="10" t="s">
        <v>149</v>
      </c>
      <c r="E328" s="10">
        <v>10</v>
      </c>
      <c r="F328" s="10">
        <v>2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40" t="s">
        <v>12</v>
      </c>
      <c r="B329" s="1" t="s">
        <v>122</v>
      </c>
      <c r="C329" s="10">
        <v>2</v>
      </c>
      <c r="D329" s="10" t="s">
        <v>149</v>
      </c>
      <c r="E329" s="10">
        <v>2</v>
      </c>
      <c r="F329" s="10" t="s">
        <v>149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40" t="s">
        <v>12</v>
      </c>
      <c r="B330" s="1" t="s">
        <v>123</v>
      </c>
      <c r="C330" s="10">
        <v>5</v>
      </c>
      <c r="D330" s="10" t="s">
        <v>149</v>
      </c>
      <c r="E330" s="10">
        <v>4</v>
      </c>
      <c r="F330" s="10">
        <v>1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40" t="s">
        <v>12</v>
      </c>
      <c r="B331" s="1" t="s">
        <v>124</v>
      </c>
      <c r="C331" s="10">
        <v>1</v>
      </c>
      <c r="D331" s="10" t="s">
        <v>149</v>
      </c>
      <c r="E331" s="10">
        <v>1</v>
      </c>
      <c r="F331" s="10" t="s">
        <v>149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40" t="s">
        <v>12</v>
      </c>
      <c r="B332" s="1" t="s">
        <v>125</v>
      </c>
      <c r="C332" s="10">
        <v>3</v>
      </c>
      <c r="D332" s="10" t="s">
        <v>149</v>
      </c>
      <c r="E332" s="10">
        <v>2</v>
      </c>
      <c r="F332" s="10">
        <v>1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40" t="s">
        <v>12</v>
      </c>
      <c r="B333" s="1" t="s">
        <v>126</v>
      </c>
      <c r="C333" s="10">
        <v>1</v>
      </c>
      <c r="D333" s="10" t="s">
        <v>149</v>
      </c>
      <c r="E333" s="10">
        <v>1</v>
      </c>
      <c r="F333" s="10" t="s">
        <v>149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1" t="s">
        <v>12</v>
      </c>
      <c r="B334" s="6" t="s">
        <v>127</v>
      </c>
      <c r="C334" s="5">
        <v>8</v>
      </c>
      <c r="D334" s="5" t="s">
        <v>149</v>
      </c>
      <c r="E334" s="5">
        <v>5</v>
      </c>
      <c r="F334" s="5">
        <v>3</v>
      </c>
      <c r="G334" t="s">
        <v>12</v>
      </c>
      <c r="H334" t="s">
        <v>12</v>
      </c>
      <c r="J334" t="s">
        <v>12</v>
      </c>
      <c r="K334" t="s">
        <v>12</v>
      </c>
    </row>
    <row r="335" spans="1:32" s="27" customFormat="1" ht="39.75" customHeight="1">
      <c r="A335" s="34" t="s">
        <v>150</v>
      </c>
      <c r="B335" s="35"/>
      <c r="C335" s="35"/>
      <c r="D335" s="35"/>
      <c r="E335" s="35"/>
      <c r="F335" s="36"/>
      <c r="G335" s="26"/>
      <c r="H335" s="26"/>
      <c r="I335" s="26" t="s">
        <v>12</v>
      </c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</row>
    <row r="336" spans="1:32" ht="12" customHeight="1">
      <c r="A336" s="30" t="s">
        <v>151</v>
      </c>
      <c r="B336" s="37"/>
      <c r="C336" s="37"/>
      <c r="D336" s="37"/>
      <c r="E336" s="37"/>
      <c r="F336" s="38"/>
      <c r="G336" s="23"/>
      <c r="H336" s="23"/>
      <c r="I336" s="23" t="s">
        <v>12</v>
      </c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6" width="20.83203125" customWidth="1"/>
  </cols>
  <sheetData>
    <row r="1" spans="1:32" ht="14.1" customHeight="1">
      <c r="A1" s="32" t="s">
        <v>10</v>
      </c>
      <c r="B1" s="32"/>
      <c r="C1" s="32"/>
      <c r="D1" s="32"/>
      <c r="E1" s="32"/>
      <c r="F1" s="3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3" t="s">
        <v>139</v>
      </c>
      <c r="B2" s="33"/>
      <c r="C2" s="33"/>
      <c r="D2" s="33"/>
      <c r="E2" s="33"/>
      <c r="F2" s="33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2" t="s">
        <v>13</v>
      </c>
      <c r="B3" s="42" t="s">
        <v>12</v>
      </c>
      <c r="C3" s="42" t="s">
        <v>152</v>
      </c>
      <c r="D3" s="42" t="s">
        <v>14</v>
      </c>
      <c r="E3" s="42" t="s">
        <v>12</v>
      </c>
      <c r="F3" s="42" t="s">
        <v>12</v>
      </c>
    </row>
    <row r="4" spans="1:32" ht="38.1" customHeight="1">
      <c r="A4" s="42" t="s">
        <v>12</v>
      </c>
      <c r="B4" s="42" t="s">
        <v>12</v>
      </c>
      <c r="C4" s="42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3" t="s">
        <v>18</v>
      </c>
      <c r="B5" s="9" t="s">
        <v>12</v>
      </c>
      <c r="C5" s="3">
        <v>72879</v>
      </c>
      <c r="D5" s="3">
        <v>26899</v>
      </c>
      <c r="E5" s="3">
        <v>40488</v>
      </c>
      <c r="F5" s="3">
        <v>5492</v>
      </c>
    </row>
    <row r="6" spans="1:32" ht="12" customHeight="1">
      <c r="A6" s="40" t="s">
        <v>12</v>
      </c>
      <c r="B6" s="1" t="s">
        <v>19</v>
      </c>
      <c r="C6" s="10">
        <v>5891</v>
      </c>
      <c r="D6" s="10">
        <v>2216</v>
      </c>
      <c r="E6" s="10">
        <v>286</v>
      </c>
      <c r="F6" s="10">
        <v>3389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40" t="s">
        <v>12</v>
      </c>
      <c r="B7" s="1" t="s">
        <v>20</v>
      </c>
      <c r="C7" s="10">
        <v>1016</v>
      </c>
      <c r="D7" s="10">
        <v>91</v>
      </c>
      <c r="E7" s="10">
        <v>63</v>
      </c>
      <c r="F7" s="10">
        <v>862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40" t="s">
        <v>12</v>
      </c>
      <c r="B8" s="1" t="s">
        <v>21</v>
      </c>
      <c r="C8" s="10">
        <v>1097</v>
      </c>
      <c r="D8" s="10">
        <v>87</v>
      </c>
      <c r="E8" s="10">
        <v>64</v>
      </c>
      <c r="F8" s="10">
        <v>946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40" t="s">
        <v>12</v>
      </c>
      <c r="B9" s="1" t="s">
        <v>22</v>
      </c>
      <c r="C9" s="10">
        <v>1153</v>
      </c>
      <c r="D9" s="10">
        <v>155</v>
      </c>
      <c r="E9" s="10">
        <v>72</v>
      </c>
      <c r="F9" s="10">
        <v>926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40" t="s">
        <v>12</v>
      </c>
      <c r="B10" s="1" t="s">
        <v>23</v>
      </c>
      <c r="C10" s="10">
        <v>1275</v>
      </c>
      <c r="D10" s="10">
        <v>632</v>
      </c>
      <c r="E10" s="10">
        <v>58</v>
      </c>
      <c r="F10" s="10">
        <v>585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40" t="s">
        <v>12</v>
      </c>
      <c r="B11" s="1" t="s">
        <v>24</v>
      </c>
      <c r="C11" s="10">
        <v>1350</v>
      </c>
      <c r="D11" s="10">
        <v>1251</v>
      </c>
      <c r="E11" s="10">
        <v>29</v>
      </c>
      <c r="F11" s="10">
        <v>70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40" t="s">
        <v>12</v>
      </c>
      <c r="B12" s="1" t="s">
        <v>25</v>
      </c>
      <c r="C12" s="10">
        <v>7493</v>
      </c>
      <c r="D12" s="10">
        <v>7155</v>
      </c>
      <c r="E12" s="10">
        <v>188</v>
      </c>
      <c r="F12" s="10">
        <v>150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40" t="s">
        <v>12</v>
      </c>
      <c r="B13" s="1" t="s">
        <v>26</v>
      </c>
      <c r="C13" s="10">
        <v>1391</v>
      </c>
      <c r="D13" s="10">
        <v>1328</v>
      </c>
      <c r="E13" s="10">
        <v>32</v>
      </c>
      <c r="F13" s="10">
        <v>31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40" t="s">
        <v>12</v>
      </c>
      <c r="B14" s="1" t="s">
        <v>27</v>
      </c>
      <c r="C14" s="10">
        <v>1462</v>
      </c>
      <c r="D14" s="10">
        <v>1405</v>
      </c>
      <c r="E14" s="10">
        <v>31</v>
      </c>
      <c r="F14" s="10">
        <v>26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40" t="s">
        <v>12</v>
      </c>
      <c r="B15" s="1" t="s">
        <v>28</v>
      </c>
      <c r="C15" s="10">
        <v>1609</v>
      </c>
      <c r="D15" s="10">
        <v>1537</v>
      </c>
      <c r="E15" s="10">
        <v>40</v>
      </c>
      <c r="F15" s="10">
        <v>32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40" t="s">
        <v>12</v>
      </c>
      <c r="B16" s="1" t="s">
        <v>29</v>
      </c>
      <c r="C16" s="10">
        <v>1497</v>
      </c>
      <c r="D16" s="10">
        <v>1430</v>
      </c>
      <c r="E16" s="10">
        <v>44</v>
      </c>
      <c r="F16" s="10">
        <v>23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40" t="s">
        <v>12</v>
      </c>
      <c r="B17" s="1" t="s">
        <v>30</v>
      </c>
      <c r="C17" s="10">
        <v>1534</v>
      </c>
      <c r="D17" s="10">
        <v>1455</v>
      </c>
      <c r="E17" s="10">
        <v>41</v>
      </c>
      <c r="F17" s="10">
        <v>38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40" t="s">
        <v>12</v>
      </c>
      <c r="B18" s="1" t="s">
        <v>31</v>
      </c>
      <c r="C18" s="10">
        <v>7196</v>
      </c>
      <c r="D18" s="10">
        <v>6783</v>
      </c>
      <c r="E18" s="10">
        <v>308</v>
      </c>
      <c r="F18" s="10">
        <v>105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40" t="s">
        <v>12</v>
      </c>
      <c r="B19" s="1" t="s">
        <v>32</v>
      </c>
      <c r="C19" s="10">
        <v>1440</v>
      </c>
      <c r="D19" s="10">
        <v>1379</v>
      </c>
      <c r="E19" s="10">
        <v>39</v>
      </c>
      <c r="F19" s="10">
        <v>22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40" t="s">
        <v>12</v>
      </c>
      <c r="B20" s="1" t="s">
        <v>33</v>
      </c>
      <c r="C20" s="10">
        <v>1421</v>
      </c>
      <c r="D20" s="10">
        <v>1373</v>
      </c>
      <c r="E20" s="10">
        <v>33</v>
      </c>
      <c r="F20" s="10">
        <v>15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40" t="s">
        <v>12</v>
      </c>
      <c r="B21" s="1" t="s">
        <v>34</v>
      </c>
      <c r="C21" s="10">
        <v>1472</v>
      </c>
      <c r="D21" s="10">
        <v>1399</v>
      </c>
      <c r="E21" s="10">
        <v>54</v>
      </c>
      <c r="F21" s="10">
        <v>19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40" t="s">
        <v>12</v>
      </c>
      <c r="B22" s="1" t="s">
        <v>35</v>
      </c>
      <c r="C22" s="10">
        <v>1467</v>
      </c>
      <c r="D22" s="10">
        <v>1355</v>
      </c>
      <c r="E22" s="10">
        <v>88</v>
      </c>
      <c r="F22" s="10">
        <v>24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40" t="s">
        <v>12</v>
      </c>
      <c r="B23" s="1" t="s">
        <v>36</v>
      </c>
      <c r="C23" s="10">
        <v>1396</v>
      </c>
      <c r="D23" s="10">
        <v>1277</v>
      </c>
      <c r="E23" s="10">
        <v>94</v>
      </c>
      <c r="F23" s="10">
        <v>25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40" t="s">
        <v>12</v>
      </c>
      <c r="B24" s="1" t="s">
        <v>37</v>
      </c>
      <c r="C24" s="10">
        <v>7022</v>
      </c>
      <c r="D24" s="10">
        <v>5159</v>
      </c>
      <c r="E24" s="10">
        <v>1790</v>
      </c>
      <c r="F24" s="10">
        <v>73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40" t="s">
        <v>12</v>
      </c>
      <c r="B25" s="1" t="s">
        <v>38</v>
      </c>
      <c r="C25" s="10">
        <v>1447</v>
      </c>
      <c r="D25" s="10">
        <v>1278</v>
      </c>
      <c r="E25" s="10">
        <v>156</v>
      </c>
      <c r="F25" s="10">
        <v>13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40" t="s">
        <v>12</v>
      </c>
      <c r="B26" s="1" t="s">
        <v>39</v>
      </c>
      <c r="C26" s="10">
        <v>1425</v>
      </c>
      <c r="D26" s="10">
        <v>1193</v>
      </c>
      <c r="E26" s="10">
        <v>218</v>
      </c>
      <c r="F26" s="10">
        <v>14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40" t="s">
        <v>12</v>
      </c>
      <c r="B27" s="1" t="s">
        <v>40</v>
      </c>
      <c r="C27" s="10">
        <v>1472</v>
      </c>
      <c r="D27" s="10">
        <v>1146</v>
      </c>
      <c r="E27" s="10">
        <v>314</v>
      </c>
      <c r="F27" s="10">
        <v>12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40" t="s">
        <v>12</v>
      </c>
      <c r="B28" s="1" t="s">
        <v>41</v>
      </c>
      <c r="C28" s="10">
        <v>1348</v>
      </c>
      <c r="D28" s="10">
        <v>838</v>
      </c>
      <c r="E28" s="10">
        <v>497</v>
      </c>
      <c r="F28" s="10">
        <v>13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40" t="s">
        <v>12</v>
      </c>
      <c r="B29" s="1" t="s">
        <v>42</v>
      </c>
      <c r="C29" s="10">
        <v>1330</v>
      </c>
      <c r="D29" s="10">
        <v>704</v>
      </c>
      <c r="E29" s="10">
        <v>605</v>
      </c>
      <c r="F29" s="10">
        <v>21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40" t="s">
        <v>12</v>
      </c>
      <c r="B30" s="1" t="s">
        <v>43</v>
      </c>
      <c r="C30" s="10">
        <v>6230</v>
      </c>
      <c r="D30" s="10">
        <v>2109</v>
      </c>
      <c r="E30" s="10">
        <v>4009</v>
      </c>
      <c r="F30" s="10">
        <v>112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40" t="s">
        <v>12</v>
      </c>
      <c r="B31" s="1" t="s">
        <v>44</v>
      </c>
      <c r="C31" s="10">
        <v>1296</v>
      </c>
      <c r="D31" s="10">
        <v>565</v>
      </c>
      <c r="E31" s="10">
        <v>710</v>
      </c>
      <c r="F31" s="10">
        <v>21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40" t="s">
        <v>12</v>
      </c>
      <c r="B32" s="1" t="s">
        <v>45</v>
      </c>
      <c r="C32" s="10">
        <v>1336</v>
      </c>
      <c r="D32" s="10">
        <v>513</v>
      </c>
      <c r="E32" s="10">
        <v>797</v>
      </c>
      <c r="F32" s="10">
        <v>26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40" t="s">
        <v>12</v>
      </c>
      <c r="B33" s="1" t="s">
        <v>46</v>
      </c>
      <c r="C33" s="10">
        <v>1260</v>
      </c>
      <c r="D33" s="10">
        <v>416</v>
      </c>
      <c r="E33" s="10">
        <v>825</v>
      </c>
      <c r="F33" s="10">
        <v>19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40" t="s">
        <v>12</v>
      </c>
      <c r="B34" s="1" t="s">
        <v>47</v>
      </c>
      <c r="C34" s="10">
        <v>1161</v>
      </c>
      <c r="D34" s="10">
        <v>313</v>
      </c>
      <c r="E34" s="10">
        <v>825</v>
      </c>
      <c r="F34" s="10">
        <v>23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40" t="s">
        <v>12</v>
      </c>
      <c r="B35" s="1" t="s">
        <v>48</v>
      </c>
      <c r="C35" s="10">
        <v>1177</v>
      </c>
      <c r="D35" s="10">
        <v>302</v>
      </c>
      <c r="E35" s="10">
        <v>852</v>
      </c>
      <c r="F35" s="10">
        <v>23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40" t="s">
        <v>12</v>
      </c>
      <c r="B36" s="1" t="s">
        <v>49</v>
      </c>
      <c r="C36" s="10">
        <v>5595</v>
      </c>
      <c r="D36" s="10">
        <v>988</v>
      </c>
      <c r="E36" s="10">
        <v>4477</v>
      </c>
      <c r="F36" s="10">
        <v>130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40" t="s">
        <v>12</v>
      </c>
      <c r="B37" s="1" t="s">
        <v>50</v>
      </c>
      <c r="C37" s="10">
        <v>1125</v>
      </c>
      <c r="D37" s="10">
        <v>253</v>
      </c>
      <c r="E37" s="10">
        <v>855</v>
      </c>
      <c r="F37" s="10">
        <v>17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40" t="s">
        <v>12</v>
      </c>
      <c r="B38" s="1" t="s">
        <v>51</v>
      </c>
      <c r="C38" s="10">
        <v>1145</v>
      </c>
      <c r="D38" s="10">
        <v>220</v>
      </c>
      <c r="E38" s="10">
        <v>886</v>
      </c>
      <c r="F38" s="10">
        <v>39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40" t="s">
        <v>12</v>
      </c>
      <c r="B39" s="1" t="s">
        <v>52</v>
      </c>
      <c r="C39" s="10">
        <v>1131</v>
      </c>
      <c r="D39" s="10">
        <v>193</v>
      </c>
      <c r="E39" s="10">
        <v>915</v>
      </c>
      <c r="F39" s="10">
        <v>23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40" t="s">
        <v>12</v>
      </c>
      <c r="B40" s="1" t="s">
        <v>53</v>
      </c>
      <c r="C40" s="10">
        <v>1062</v>
      </c>
      <c r="D40" s="10">
        <v>153</v>
      </c>
      <c r="E40" s="10">
        <v>886</v>
      </c>
      <c r="F40" s="10">
        <v>23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40" t="s">
        <v>12</v>
      </c>
      <c r="B41" s="1" t="s">
        <v>54</v>
      </c>
      <c r="C41" s="10">
        <v>1132</v>
      </c>
      <c r="D41" s="10">
        <v>169</v>
      </c>
      <c r="E41" s="10">
        <v>935</v>
      </c>
      <c r="F41" s="10">
        <v>28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40" t="s">
        <v>12</v>
      </c>
      <c r="B42" s="1" t="s">
        <v>55</v>
      </c>
      <c r="C42" s="10">
        <v>5076</v>
      </c>
      <c r="D42" s="10">
        <v>588</v>
      </c>
      <c r="E42" s="10">
        <v>4339</v>
      </c>
      <c r="F42" s="10">
        <v>149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40" t="s">
        <v>12</v>
      </c>
      <c r="B43" s="1" t="s">
        <v>56</v>
      </c>
      <c r="C43" s="10">
        <v>1141</v>
      </c>
      <c r="D43" s="10">
        <v>138</v>
      </c>
      <c r="E43" s="10">
        <v>970</v>
      </c>
      <c r="F43" s="10">
        <v>33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40" t="s">
        <v>12</v>
      </c>
      <c r="B44" s="1" t="s">
        <v>57</v>
      </c>
      <c r="C44" s="10">
        <v>1067</v>
      </c>
      <c r="D44" s="10">
        <v>128</v>
      </c>
      <c r="E44" s="10">
        <v>909</v>
      </c>
      <c r="F44" s="10">
        <v>30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40" t="s">
        <v>12</v>
      </c>
      <c r="B45" s="1" t="s">
        <v>58</v>
      </c>
      <c r="C45" s="10">
        <v>941</v>
      </c>
      <c r="D45" s="10">
        <v>110</v>
      </c>
      <c r="E45" s="10">
        <v>796</v>
      </c>
      <c r="F45" s="10">
        <v>35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40" t="s">
        <v>12</v>
      </c>
      <c r="B46" s="1" t="s">
        <v>59</v>
      </c>
      <c r="C46" s="10">
        <v>951</v>
      </c>
      <c r="D46" s="10">
        <v>98</v>
      </c>
      <c r="E46" s="10">
        <v>828</v>
      </c>
      <c r="F46" s="10">
        <v>25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40" t="s">
        <v>12</v>
      </c>
      <c r="B47" s="1" t="s">
        <v>60</v>
      </c>
      <c r="C47" s="10">
        <v>976</v>
      </c>
      <c r="D47" s="10">
        <v>114</v>
      </c>
      <c r="E47" s="10">
        <v>836</v>
      </c>
      <c r="F47" s="10">
        <v>26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40" t="s">
        <v>12</v>
      </c>
      <c r="B48" s="1" t="s">
        <v>61</v>
      </c>
      <c r="C48" s="10">
        <v>5045</v>
      </c>
      <c r="D48" s="10">
        <v>554</v>
      </c>
      <c r="E48" s="10">
        <v>4371</v>
      </c>
      <c r="F48" s="10">
        <v>120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40" t="s">
        <v>12</v>
      </c>
      <c r="B49" s="1" t="s">
        <v>62</v>
      </c>
      <c r="C49" s="10">
        <v>1060</v>
      </c>
      <c r="D49" s="10">
        <v>136</v>
      </c>
      <c r="E49" s="10">
        <v>907</v>
      </c>
      <c r="F49" s="10">
        <v>17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40" t="s">
        <v>12</v>
      </c>
      <c r="B50" s="1" t="s">
        <v>63</v>
      </c>
      <c r="C50" s="10">
        <v>1034</v>
      </c>
      <c r="D50" s="10">
        <v>103</v>
      </c>
      <c r="E50" s="10">
        <v>903</v>
      </c>
      <c r="F50" s="10">
        <v>28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40" t="s">
        <v>12</v>
      </c>
      <c r="B51" s="1" t="s">
        <v>64</v>
      </c>
      <c r="C51" s="10">
        <v>986</v>
      </c>
      <c r="D51" s="10">
        <v>123</v>
      </c>
      <c r="E51" s="10">
        <v>838</v>
      </c>
      <c r="F51" s="10">
        <v>25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40" t="s">
        <v>12</v>
      </c>
      <c r="B52" s="1" t="s">
        <v>65</v>
      </c>
      <c r="C52" s="10">
        <v>950</v>
      </c>
      <c r="D52" s="10">
        <v>107</v>
      </c>
      <c r="E52" s="10">
        <v>820</v>
      </c>
      <c r="F52" s="10">
        <v>23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40" t="s">
        <v>12</v>
      </c>
      <c r="B53" s="1" t="s">
        <v>66</v>
      </c>
      <c r="C53" s="10">
        <v>1015</v>
      </c>
      <c r="D53" s="10">
        <v>85</v>
      </c>
      <c r="E53" s="10">
        <v>903</v>
      </c>
      <c r="F53" s="10">
        <v>27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40" t="s">
        <v>12</v>
      </c>
      <c r="B54" s="1" t="s">
        <v>67</v>
      </c>
      <c r="C54" s="10">
        <v>5165</v>
      </c>
      <c r="D54" s="10">
        <v>401</v>
      </c>
      <c r="E54" s="10">
        <v>4633</v>
      </c>
      <c r="F54" s="10">
        <v>131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40" t="s">
        <v>12</v>
      </c>
      <c r="B55" s="1" t="s">
        <v>68</v>
      </c>
      <c r="C55" s="10">
        <v>1068</v>
      </c>
      <c r="D55" s="10">
        <v>96</v>
      </c>
      <c r="E55" s="10">
        <v>943</v>
      </c>
      <c r="F55" s="10">
        <v>29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40" t="s">
        <v>12</v>
      </c>
      <c r="B56" s="1" t="s">
        <v>69</v>
      </c>
      <c r="C56" s="10">
        <v>1015</v>
      </c>
      <c r="D56" s="10">
        <v>73</v>
      </c>
      <c r="E56" s="10">
        <v>921</v>
      </c>
      <c r="F56" s="10">
        <v>21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40" t="s">
        <v>12</v>
      </c>
      <c r="B57" s="1" t="s">
        <v>70</v>
      </c>
      <c r="C57" s="10">
        <v>1135</v>
      </c>
      <c r="D57" s="10">
        <v>96</v>
      </c>
      <c r="E57" s="10">
        <v>1009</v>
      </c>
      <c r="F57" s="10">
        <v>30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40" t="s">
        <v>12</v>
      </c>
      <c r="B58" s="1" t="s">
        <v>71</v>
      </c>
      <c r="C58" s="10">
        <v>1014</v>
      </c>
      <c r="D58" s="10">
        <v>69</v>
      </c>
      <c r="E58" s="10">
        <v>920</v>
      </c>
      <c r="F58" s="10">
        <v>25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40" t="s">
        <v>12</v>
      </c>
      <c r="B59" s="1" t="s">
        <v>72</v>
      </c>
      <c r="C59" s="10">
        <v>933</v>
      </c>
      <c r="D59" s="10">
        <v>67</v>
      </c>
      <c r="E59" s="10">
        <v>840</v>
      </c>
      <c r="F59" s="10">
        <v>26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40" t="s">
        <v>12</v>
      </c>
      <c r="B60" s="1" t="s">
        <v>73</v>
      </c>
      <c r="C60" s="10">
        <v>4475</v>
      </c>
      <c r="D60" s="10">
        <v>286</v>
      </c>
      <c r="E60" s="10">
        <v>4022</v>
      </c>
      <c r="F60" s="10">
        <v>167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40" t="s">
        <v>12</v>
      </c>
      <c r="B61" s="1" t="s">
        <v>74</v>
      </c>
      <c r="C61" s="10">
        <v>966</v>
      </c>
      <c r="D61" s="10">
        <v>69</v>
      </c>
      <c r="E61" s="10">
        <v>866</v>
      </c>
      <c r="F61" s="10">
        <v>31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40" t="s">
        <v>12</v>
      </c>
      <c r="B62" s="1" t="s">
        <v>75</v>
      </c>
      <c r="C62" s="10">
        <v>917</v>
      </c>
      <c r="D62" s="10">
        <v>59</v>
      </c>
      <c r="E62" s="10">
        <v>818</v>
      </c>
      <c r="F62" s="10">
        <v>40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40" t="s">
        <v>12</v>
      </c>
      <c r="B63" s="1" t="s">
        <v>76</v>
      </c>
      <c r="C63" s="10">
        <v>916</v>
      </c>
      <c r="D63" s="10">
        <v>58</v>
      </c>
      <c r="E63" s="10">
        <v>829</v>
      </c>
      <c r="F63" s="10">
        <v>29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40" t="s">
        <v>12</v>
      </c>
      <c r="B64" s="1" t="s">
        <v>77</v>
      </c>
      <c r="C64" s="10">
        <v>896</v>
      </c>
      <c r="D64" s="10">
        <v>52</v>
      </c>
      <c r="E64" s="10">
        <v>810</v>
      </c>
      <c r="F64" s="10">
        <v>34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40" t="s">
        <v>12</v>
      </c>
      <c r="B65" s="1" t="s">
        <v>78</v>
      </c>
      <c r="C65" s="10">
        <v>780</v>
      </c>
      <c r="D65" s="10">
        <v>48</v>
      </c>
      <c r="E65" s="10">
        <v>699</v>
      </c>
      <c r="F65" s="10">
        <v>33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40" t="s">
        <v>12</v>
      </c>
      <c r="B66" s="1" t="s">
        <v>79</v>
      </c>
      <c r="C66" s="10">
        <v>3356</v>
      </c>
      <c r="D66" s="10">
        <v>176</v>
      </c>
      <c r="E66" s="10">
        <v>3044</v>
      </c>
      <c r="F66" s="10">
        <v>136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40" t="s">
        <v>12</v>
      </c>
      <c r="B67" s="1" t="s">
        <v>80</v>
      </c>
      <c r="C67" s="10">
        <v>754</v>
      </c>
      <c r="D67" s="10">
        <v>42</v>
      </c>
      <c r="E67" s="10">
        <v>684</v>
      </c>
      <c r="F67" s="10">
        <v>28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40" t="s">
        <v>12</v>
      </c>
      <c r="B68" s="1" t="s">
        <v>81</v>
      </c>
      <c r="C68" s="10">
        <v>679</v>
      </c>
      <c r="D68" s="10">
        <v>31</v>
      </c>
      <c r="E68" s="10">
        <v>616</v>
      </c>
      <c r="F68" s="10">
        <v>32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40" t="s">
        <v>12</v>
      </c>
      <c r="B69" s="1" t="s">
        <v>82</v>
      </c>
      <c r="C69" s="10">
        <v>668</v>
      </c>
      <c r="D69" s="10">
        <v>32</v>
      </c>
      <c r="E69" s="10">
        <v>609</v>
      </c>
      <c r="F69" s="10">
        <v>27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40" t="s">
        <v>12</v>
      </c>
      <c r="B70" s="1" t="s">
        <v>83</v>
      </c>
      <c r="C70" s="10">
        <v>628</v>
      </c>
      <c r="D70" s="10">
        <v>39</v>
      </c>
      <c r="E70" s="10">
        <v>563</v>
      </c>
      <c r="F70" s="10">
        <v>26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40" t="s">
        <v>12</v>
      </c>
      <c r="B71" s="1" t="s">
        <v>84</v>
      </c>
      <c r="C71" s="10">
        <v>627</v>
      </c>
      <c r="D71" s="10">
        <v>32</v>
      </c>
      <c r="E71" s="10">
        <v>572</v>
      </c>
      <c r="F71" s="10">
        <v>23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40" t="s">
        <v>12</v>
      </c>
      <c r="B72" s="1" t="s">
        <v>85</v>
      </c>
      <c r="C72" s="10">
        <v>2666</v>
      </c>
      <c r="D72" s="10">
        <v>129</v>
      </c>
      <c r="E72" s="10">
        <v>2401</v>
      </c>
      <c r="F72" s="10">
        <v>136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40" t="s">
        <v>12</v>
      </c>
      <c r="B73" s="1" t="s">
        <v>86</v>
      </c>
      <c r="C73" s="10">
        <v>578</v>
      </c>
      <c r="D73" s="10">
        <v>24</v>
      </c>
      <c r="E73" s="10">
        <v>516</v>
      </c>
      <c r="F73" s="10">
        <v>38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40" t="s">
        <v>12</v>
      </c>
      <c r="B74" s="1" t="s">
        <v>87</v>
      </c>
      <c r="C74" s="10">
        <v>495</v>
      </c>
      <c r="D74" s="10">
        <v>21</v>
      </c>
      <c r="E74" s="10">
        <v>458</v>
      </c>
      <c r="F74" s="10">
        <v>16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40" t="s">
        <v>12</v>
      </c>
      <c r="B75" s="1" t="s">
        <v>88</v>
      </c>
      <c r="C75" s="10">
        <v>514</v>
      </c>
      <c r="D75" s="10">
        <v>36</v>
      </c>
      <c r="E75" s="10">
        <v>452</v>
      </c>
      <c r="F75" s="10">
        <v>26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40" t="s">
        <v>12</v>
      </c>
      <c r="B76" s="1" t="s">
        <v>89</v>
      </c>
      <c r="C76" s="10">
        <v>510</v>
      </c>
      <c r="D76" s="10">
        <v>24</v>
      </c>
      <c r="E76" s="10">
        <v>455</v>
      </c>
      <c r="F76" s="10">
        <v>31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40" t="s">
        <v>12</v>
      </c>
      <c r="B77" s="1" t="s">
        <v>90</v>
      </c>
      <c r="C77" s="10">
        <v>569</v>
      </c>
      <c r="D77" s="10">
        <v>24</v>
      </c>
      <c r="E77" s="10">
        <v>520</v>
      </c>
      <c r="F77" s="10">
        <v>25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40" t="s">
        <v>12</v>
      </c>
      <c r="B78" s="1" t="s">
        <v>91</v>
      </c>
      <c r="C78" s="10">
        <v>2286</v>
      </c>
      <c r="D78" s="10">
        <v>103</v>
      </c>
      <c r="E78" s="10">
        <v>2035</v>
      </c>
      <c r="F78" s="10">
        <v>148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40" t="s">
        <v>12</v>
      </c>
      <c r="B79" s="1" t="s">
        <v>92</v>
      </c>
      <c r="C79" s="10">
        <v>490</v>
      </c>
      <c r="D79" s="10">
        <v>21</v>
      </c>
      <c r="E79" s="10">
        <v>441</v>
      </c>
      <c r="F79" s="10">
        <v>28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40" t="s">
        <v>12</v>
      </c>
      <c r="B80" s="1" t="s">
        <v>93</v>
      </c>
      <c r="C80" s="10">
        <v>472</v>
      </c>
      <c r="D80" s="10">
        <v>26</v>
      </c>
      <c r="E80" s="10">
        <v>415</v>
      </c>
      <c r="F80" s="10">
        <v>31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40" t="s">
        <v>12</v>
      </c>
      <c r="B81" s="1" t="s">
        <v>94</v>
      </c>
      <c r="C81" s="10">
        <v>445</v>
      </c>
      <c r="D81" s="10">
        <v>17</v>
      </c>
      <c r="E81" s="10">
        <v>395</v>
      </c>
      <c r="F81" s="10">
        <v>33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40" t="s">
        <v>12</v>
      </c>
      <c r="B82" s="1" t="s">
        <v>95</v>
      </c>
      <c r="C82" s="10">
        <v>459</v>
      </c>
      <c r="D82" s="10">
        <v>24</v>
      </c>
      <c r="E82" s="10">
        <v>409</v>
      </c>
      <c r="F82" s="10">
        <v>26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40" t="s">
        <v>12</v>
      </c>
      <c r="B83" s="1" t="s">
        <v>96</v>
      </c>
      <c r="C83" s="10">
        <v>420</v>
      </c>
      <c r="D83" s="10">
        <v>15</v>
      </c>
      <c r="E83" s="10">
        <v>375</v>
      </c>
      <c r="F83" s="10">
        <v>30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40" t="s">
        <v>12</v>
      </c>
      <c r="B84" s="1" t="s">
        <v>97</v>
      </c>
      <c r="C84" s="10">
        <v>1851</v>
      </c>
      <c r="D84" s="10">
        <v>75</v>
      </c>
      <c r="E84" s="10">
        <v>1623</v>
      </c>
      <c r="F84" s="10">
        <v>153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40" t="s">
        <v>12</v>
      </c>
      <c r="B85" s="1" t="s">
        <v>98</v>
      </c>
      <c r="C85" s="10">
        <v>396</v>
      </c>
      <c r="D85" s="10">
        <v>15</v>
      </c>
      <c r="E85" s="10">
        <v>346</v>
      </c>
      <c r="F85" s="10">
        <v>35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40" t="s">
        <v>12</v>
      </c>
      <c r="B86" s="1" t="s">
        <v>99</v>
      </c>
      <c r="C86" s="10">
        <v>378</v>
      </c>
      <c r="D86" s="10">
        <v>17</v>
      </c>
      <c r="E86" s="10">
        <v>327</v>
      </c>
      <c r="F86" s="10">
        <v>34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40" t="s">
        <v>12</v>
      </c>
      <c r="B87" s="1" t="s">
        <v>100</v>
      </c>
      <c r="C87" s="10">
        <v>410</v>
      </c>
      <c r="D87" s="10">
        <v>17</v>
      </c>
      <c r="E87" s="10">
        <v>370</v>
      </c>
      <c r="F87" s="10">
        <v>23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40" t="s">
        <v>12</v>
      </c>
      <c r="B88" s="1" t="s">
        <v>101</v>
      </c>
      <c r="C88" s="10">
        <v>356</v>
      </c>
      <c r="D88" s="10">
        <v>15</v>
      </c>
      <c r="E88" s="10">
        <v>317</v>
      </c>
      <c r="F88" s="10">
        <v>24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40" t="s">
        <v>12</v>
      </c>
      <c r="B89" s="1" t="s">
        <v>102</v>
      </c>
      <c r="C89" s="10">
        <v>311</v>
      </c>
      <c r="D89" s="10">
        <v>11</v>
      </c>
      <c r="E89" s="10">
        <v>263</v>
      </c>
      <c r="F89" s="10">
        <v>37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40" t="s">
        <v>12</v>
      </c>
      <c r="B90" s="1" t="s">
        <v>103</v>
      </c>
      <c r="C90" s="10">
        <v>1562</v>
      </c>
      <c r="D90" s="10">
        <v>75</v>
      </c>
      <c r="E90" s="10">
        <v>1342</v>
      </c>
      <c r="F90" s="10">
        <v>145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40" t="s">
        <v>12</v>
      </c>
      <c r="B91" s="1" t="s">
        <v>104</v>
      </c>
      <c r="C91" s="10">
        <v>335</v>
      </c>
      <c r="D91" s="10">
        <v>14</v>
      </c>
      <c r="E91" s="10">
        <v>286</v>
      </c>
      <c r="F91" s="10">
        <v>35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40" t="s">
        <v>12</v>
      </c>
      <c r="B92" s="1" t="s">
        <v>105</v>
      </c>
      <c r="C92" s="10">
        <v>345</v>
      </c>
      <c r="D92" s="10">
        <v>17</v>
      </c>
      <c r="E92" s="10">
        <v>289</v>
      </c>
      <c r="F92" s="10">
        <v>39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40" t="s">
        <v>12</v>
      </c>
      <c r="B93" s="1" t="s">
        <v>106</v>
      </c>
      <c r="C93" s="10">
        <v>309</v>
      </c>
      <c r="D93" s="10">
        <v>14</v>
      </c>
      <c r="E93" s="10">
        <v>270</v>
      </c>
      <c r="F93" s="10">
        <v>25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40" t="s">
        <v>12</v>
      </c>
      <c r="B94" s="1" t="s">
        <v>107</v>
      </c>
      <c r="C94" s="10">
        <v>301</v>
      </c>
      <c r="D94" s="10">
        <v>18</v>
      </c>
      <c r="E94" s="10">
        <v>256</v>
      </c>
      <c r="F94" s="10">
        <v>27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40" t="s">
        <v>12</v>
      </c>
      <c r="B95" s="1" t="s">
        <v>108</v>
      </c>
      <c r="C95" s="10">
        <v>272</v>
      </c>
      <c r="D95" s="10">
        <v>12</v>
      </c>
      <c r="E95" s="10">
        <v>241</v>
      </c>
      <c r="F95" s="10">
        <v>19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40" t="s">
        <v>12</v>
      </c>
      <c r="B96" s="1" t="s">
        <v>109</v>
      </c>
      <c r="C96" s="10">
        <v>1004</v>
      </c>
      <c r="D96" s="10">
        <v>56</v>
      </c>
      <c r="E96" s="10">
        <v>832</v>
      </c>
      <c r="F96" s="10">
        <v>116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40" t="s">
        <v>12</v>
      </c>
      <c r="B97" s="1" t="s">
        <v>110</v>
      </c>
      <c r="C97" s="10">
        <v>238</v>
      </c>
      <c r="D97" s="10">
        <v>14</v>
      </c>
      <c r="E97" s="10">
        <v>197</v>
      </c>
      <c r="F97" s="10">
        <v>27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40" t="s">
        <v>12</v>
      </c>
      <c r="B98" s="1" t="s">
        <v>111</v>
      </c>
      <c r="C98" s="10">
        <v>235</v>
      </c>
      <c r="D98" s="10">
        <v>13</v>
      </c>
      <c r="E98" s="10">
        <v>197</v>
      </c>
      <c r="F98" s="10">
        <v>25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40" t="s">
        <v>12</v>
      </c>
      <c r="B99" s="1" t="s">
        <v>112</v>
      </c>
      <c r="C99" s="10">
        <v>192</v>
      </c>
      <c r="D99" s="10">
        <v>16</v>
      </c>
      <c r="E99" s="10">
        <v>152</v>
      </c>
      <c r="F99" s="10">
        <v>24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40" t="s">
        <v>12</v>
      </c>
      <c r="B100" s="1" t="s">
        <v>113</v>
      </c>
      <c r="C100" s="10">
        <v>165</v>
      </c>
      <c r="D100" s="10">
        <v>8</v>
      </c>
      <c r="E100" s="10">
        <v>137</v>
      </c>
      <c r="F100" s="10">
        <v>20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40" t="s">
        <v>12</v>
      </c>
      <c r="B101" s="1" t="s">
        <v>114</v>
      </c>
      <c r="C101" s="10">
        <v>174</v>
      </c>
      <c r="D101" s="10">
        <v>5</v>
      </c>
      <c r="E101" s="10">
        <v>149</v>
      </c>
      <c r="F101" s="10">
        <v>20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40" t="s">
        <v>12</v>
      </c>
      <c r="B102" s="1" t="s">
        <v>115</v>
      </c>
      <c r="C102" s="10">
        <v>554</v>
      </c>
      <c r="D102" s="10">
        <v>27</v>
      </c>
      <c r="E102" s="10">
        <v>459</v>
      </c>
      <c r="F102" s="10">
        <v>68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40" t="s">
        <v>12</v>
      </c>
      <c r="B103" s="1" t="s">
        <v>116</v>
      </c>
      <c r="C103" s="10">
        <v>158</v>
      </c>
      <c r="D103" s="10">
        <v>8</v>
      </c>
      <c r="E103" s="10">
        <v>131</v>
      </c>
      <c r="F103" s="10">
        <v>19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40" t="s">
        <v>12</v>
      </c>
      <c r="B104" s="1" t="s">
        <v>117</v>
      </c>
      <c r="C104" s="10">
        <v>132</v>
      </c>
      <c r="D104" s="10">
        <v>2</v>
      </c>
      <c r="E104" s="10">
        <v>113</v>
      </c>
      <c r="F104" s="10">
        <v>17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40" t="s">
        <v>12</v>
      </c>
      <c r="B105" s="1" t="s">
        <v>118</v>
      </c>
      <c r="C105" s="10">
        <v>107</v>
      </c>
      <c r="D105" s="10">
        <v>5</v>
      </c>
      <c r="E105" s="10">
        <v>86</v>
      </c>
      <c r="F105" s="10">
        <v>16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40" t="s">
        <v>12</v>
      </c>
      <c r="B106" s="1" t="s">
        <v>119</v>
      </c>
      <c r="C106" s="10">
        <v>69</v>
      </c>
      <c r="D106" s="10">
        <v>4</v>
      </c>
      <c r="E106" s="10">
        <v>61</v>
      </c>
      <c r="F106" s="10">
        <v>4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40" t="s">
        <v>12</v>
      </c>
      <c r="B107" s="1" t="s">
        <v>120</v>
      </c>
      <c r="C107" s="10">
        <v>88</v>
      </c>
      <c r="D107" s="10">
        <v>8</v>
      </c>
      <c r="E107" s="10">
        <v>68</v>
      </c>
      <c r="F107" s="10">
        <v>12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40" t="s">
        <v>12</v>
      </c>
      <c r="B108" s="1" t="s">
        <v>121</v>
      </c>
      <c r="C108" s="10">
        <v>279</v>
      </c>
      <c r="D108" s="10">
        <v>14</v>
      </c>
      <c r="E108" s="10">
        <v>224</v>
      </c>
      <c r="F108" s="10">
        <v>41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40" t="s">
        <v>12</v>
      </c>
      <c r="B109" s="1" t="s">
        <v>122</v>
      </c>
      <c r="C109" s="10">
        <v>79</v>
      </c>
      <c r="D109" s="10">
        <v>6</v>
      </c>
      <c r="E109" s="10">
        <v>63</v>
      </c>
      <c r="F109" s="10">
        <v>10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40" t="s">
        <v>12</v>
      </c>
      <c r="B110" s="1" t="s">
        <v>123</v>
      </c>
      <c r="C110" s="10">
        <v>55</v>
      </c>
      <c r="D110" s="10">
        <v>1</v>
      </c>
      <c r="E110" s="10">
        <v>48</v>
      </c>
      <c r="F110" s="10">
        <v>6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40" t="s">
        <v>12</v>
      </c>
      <c r="B111" s="1" t="s">
        <v>124</v>
      </c>
      <c r="C111" s="10">
        <v>60</v>
      </c>
      <c r="D111" s="10">
        <v>4</v>
      </c>
      <c r="E111" s="10">
        <v>44</v>
      </c>
      <c r="F111" s="10">
        <v>12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40" t="s">
        <v>12</v>
      </c>
      <c r="B112" s="1" t="s">
        <v>125</v>
      </c>
      <c r="C112" s="10">
        <v>45</v>
      </c>
      <c r="D112" s="10">
        <v>1</v>
      </c>
      <c r="E112" s="10">
        <v>36</v>
      </c>
      <c r="F112" s="10">
        <v>8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40" t="s">
        <v>12</v>
      </c>
      <c r="B113" s="1" t="s">
        <v>126</v>
      </c>
      <c r="C113" s="10">
        <v>40</v>
      </c>
      <c r="D113" s="10">
        <v>2</v>
      </c>
      <c r="E113" s="10">
        <v>33</v>
      </c>
      <c r="F113" s="10">
        <v>5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40" t="s">
        <v>12</v>
      </c>
      <c r="B114" s="1" t="s">
        <v>127</v>
      </c>
      <c r="C114" s="10">
        <v>133</v>
      </c>
      <c r="D114" s="10">
        <v>5</v>
      </c>
      <c r="E114" s="10">
        <v>105</v>
      </c>
      <c r="F114" s="10">
        <v>23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9" t="s">
        <v>128</v>
      </c>
      <c r="B115" s="4" t="s">
        <v>12</v>
      </c>
      <c r="C115" s="3">
        <v>37065</v>
      </c>
      <c r="D115" s="3">
        <v>14139</v>
      </c>
      <c r="E115" s="3">
        <v>20191</v>
      </c>
      <c r="F115" s="3">
        <v>2735</v>
      </c>
    </row>
    <row r="116" spans="1:11" ht="12" customHeight="1">
      <c r="A116" s="40" t="s">
        <v>12</v>
      </c>
      <c r="B116" s="1" t="s">
        <v>19</v>
      </c>
      <c r="C116" s="10">
        <v>2895</v>
      </c>
      <c r="D116" s="10">
        <v>1046</v>
      </c>
      <c r="E116" s="10">
        <v>137</v>
      </c>
      <c r="F116" s="10">
        <v>1712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40" t="s">
        <v>12</v>
      </c>
      <c r="B117" s="1" t="s">
        <v>20</v>
      </c>
      <c r="C117" s="10">
        <v>515</v>
      </c>
      <c r="D117" s="10">
        <v>48</v>
      </c>
      <c r="E117" s="10">
        <v>31</v>
      </c>
      <c r="F117" s="10">
        <v>436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40" t="s">
        <v>12</v>
      </c>
      <c r="B118" s="1" t="s">
        <v>21</v>
      </c>
      <c r="C118" s="10">
        <v>566</v>
      </c>
      <c r="D118" s="10">
        <v>46</v>
      </c>
      <c r="E118" s="10">
        <v>31</v>
      </c>
      <c r="F118" s="10">
        <v>489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40" t="s">
        <v>12</v>
      </c>
      <c r="B119" s="1" t="s">
        <v>22</v>
      </c>
      <c r="C119" s="10">
        <v>569</v>
      </c>
      <c r="D119" s="10">
        <v>66</v>
      </c>
      <c r="E119" s="10">
        <v>35</v>
      </c>
      <c r="F119" s="10">
        <v>468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40" t="s">
        <v>12</v>
      </c>
      <c r="B120" s="1" t="s">
        <v>23</v>
      </c>
      <c r="C120" s="10">
        <v>604</v>
      </c>
      <c r="D120" s="10">
        <v>301</v>
      </c>
      <c r="E120" s="10">
        <v>25</v>
      </c>
      <c r="F120" s="10">
        <v>278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40" t="s">
        <v>12</v>
      </c>
      <c r="B121" s="1" t="s">
        <v>24</v>
      </c>
      <c r="C121" s="10">
        <v>641</v>
      </c>
      <c r="D121" s="10">
        <v>585</v>
      </c>
      <c r="E121" s="10">
        <v>15</v>
      </c>
      <c r="F121" s="10">
        <v>41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40" t="s">
        <v>12</v>
      </c>
      <c r="B122" s="1" t="s">
        <v>25</v>
      </c>
      <c r="C122" s="10">
        <v>3718</v>
      </c>
      <c r="D122" s="10">
        <v>3558</v>
      </c>
      <c r="E122" s="10">
        <v>93</v>
      </c>
      <c r="F122" s="10">
        <v>67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40" t="s">
        <v>12</v>
      </c>
      <c r="B123" s="1" t="s">
        <v>26</v>
      </c>
      <c r="C123" s="10">
        <v>674</v>
      </c>
      <c r="D123" s="10">
        <v>640</v>
      </c>
      <c r="E123" s="10">
        <v>19</v>
      </c>
      <c r="F123" s="10">
        <v>15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40" t="s">
        <v>12</v>
      </c>
      <c r="B124" s="1" t="s">
        <v>27</v>
      </c>
      <c r="C124" s="10">
        <v>734</v>
      </c>
      <c r="D124" s="10">
        <v>710</v>
      </c>
      <c r="E124" s="10">
        <v>12</v>
      </c>
      <c r="F124" s="10">
        <v>12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40" t="s">
        <v>12</v>
      </c>
      <c r="B125" s="1" t="s">
        <v>28</v>
      </c>
      <c r="C125" s="10">
        <v>800</v>
      </c>
      <c r="D125" s="10">
        <v>772</v>
      </c>
      <c r="E125" s="10">
        <v>16</v>
      </c>
      <c r="F125" s="10">
        <v>12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40" t="s">
        <v>12</v>
      </c>
      <c r="B126" s="1" t="s">
        <v>29</v>
      </c>
      <c r="C126" s="10">
        <v>736</v>
      </c>
      <c r="D126" s="10">
        <v>704</v>
      </c>
      <c r="E126" s="10">
        <v>23</v>
      </c>
      <c r="F126" s="10">
        <v>9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40" t="s">
        <v>12</v>
      </c>
      <c r="B127" s="1" t="s">
        <v>30</v>
      </c>
      <c r="C127" s="10">
        <v>774</v>
      </c>
      <c r="D127" s="10">
        <v>732</v>
      </c>
      <c r="E127" s="10">
        <v>23</v>
      </c>
      <c r="F127" s="10">
        <v>19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40" t="s">
        <v>12</v>
      </c>
      <c r="B128" s="1" t="s">
        <v>31</v>
      </c>
      <c r="C128" s="10">
        <v>3598</v>
      </c>
      <c r="D128" s="10">
        <v>3416</v>
      </c>
      <c r="E128" s="10">
        <v>126</v>
      </c>
      <c r="F128" s="10">
        <v>56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40" t="s">
        <v>12</v>
      </c>
      <c r="B129" s="1" t="s">
        <v>32</v>
      </c>
      <c r="C129" s="10">
        <v>684</v>
      </c>
      <c r="D129" s="10">
        <v>662</v>
      </c>
      <c r="E129" s="10">
        <v>12</v>
      </c>
      <c r="F129" s="10">
        <v>10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40" t="s">
        <v>12</v>
      </c>
      <c r="B130" s="1" t="s">
        <v>33</v>
      </c>
      <c r="C130" s="10">
        <v>716</v>
      </c>
      <c r="D130" s="10">
        <v>691</v>
      </c>
      <c r="E130" s="10">
        <v>20</v>
      </c>
      <c r="F130" s="10">
        <v>5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40" t="s">
        <v>12</v>
      </c>
      <c r="B131" s="1" t="s">
        <v>34</v>
      </c>
      <c r="C131" s="10">
        <v>733</v>
      </c>
      <c r="D131" s="10">
        <v>699</v>
      </c>
      <c r="E131" s="10">
        <v>21</v>
      </c>
      <c r="F131" s="10">
        <v>13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40" t="s">
        <v>12</v>
      </c>
      <c r="B132" s="1" t="s">
        <v>35</v>
      </c>
      <c r="C132" s="10">
        <v>750</v>
      </c>
      <c r="D132" s="10">
        <v>703</v>
      </c>
      <c r="E132" s="10">
        <v>38</v>
      </c>
      <c r="F132" s="10">
        <v>9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40" t="s">
        <v>12</v>
      </c>
      <c r="B133" s="1" t="s">
        <v>36</v>
      </c>
      <c r="C133" s="10">
        <v>715</v>
      </c>
      <c r="D133" s="10">
        <v>661</v>
      </c>
      <c r="E133" s="10">
        <v>35</v>
      </c>
      <c r="F133" s="10">
        <v>19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40" t="s">
        <v>12</v>
      </c>
      <c r="B134" s="1" t="s">
        <v>37</v>
      </c>
      <c r="C134" s="10">
        <v>3426</v>
      </c>
      <c r="D134" s="10">
        <v>2653</v>
      </c>
      <c r="E134" s="10">
        <v>734</v>
      </c>
      <c r="F134" s="10">
        <v>39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40" t="s">
        <v>12</v>
      </c>
      <c r="B135" s="1" t="s">
        <v>38</v>
      </c>
      <c r="C135" s="10">
        <v>713</v>
      </c>
      <c r="D135" s="10">
        <v>643</v>
      </c>
      <c r="E135" s="10">
        <v>65</v>
      </c>
      <c r="F135" s="10">
        <v>5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40" t="s">
        <v>12</v>
      </c>
      <c r="B136" s="1" t="s">
        <v>39</v>
      </c>
      <c r="C136" s="10">
        <v>681</v>
      </c>
      <c r="D136" s="10">
        <v>595</v>
      </c>
      <c r="E136" s="10">
        <v>76</v>
      </c>
      <c r="F136" s="10">
        <v>10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40" t="s">
        <v>12</v>
      </c>
      <c r="B137" s="1" t="s">
        <v>40</v>
      </c>
      <c r="C137" s="10">
        <v>728</v>
      </c>
      <c r="D137" s="10">
        <v>591</v>
      </c>
      <c r="E137" s="10">
        <v>130</v>
      </c>
      <c r="F137" s="10">
        <v>7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40" t="s">
        <v>12</v>
      </c>
      <c r="B138" s="1" t="s">
        <v>41</v>
      </c>
      <c r="C138" s="10">
        <v>629</v>
      </c>
      <c r="D138" s="10">
        <v>424</v>
      </c>
      <c r="E138" s="10">
        <v>198</v>
      </c>
      <c r="F138" s="10">
        <v>7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40" t="s">
        <v>12</v>
      </c>
      <c r="B139" s="1" t="s">
        <v>42</v>
      </c>
      <c r="C139" s="10">
        <v>675</v>
      </c>
      <c r="D139" s="10">
        <v>400</v>
      </c>
      <c r="E139" s="10">
        <v>265</v>
      </c>
      <c r="F139" s="10">
        <v>10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40" t="s">
        <v>12</v>
      </c>
      <c r="B140" s="1" t="s">
        <v>43</v>
      </c>
      <c r="C140" s="10">
        <v>3167</v>
      </c>
      <c r="D140" s="10">
        <v>1279</v>
      </c>
      <c r="E140" s="10">
        <v>1841</v>
      </c>
      <c r="F140" s="10">
        <v>47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40" t="s">
        <v>12</v>
      </c>
      <c r="B141" s="1" t="s">
        <v>44</v>
      </c>
      <c r="C141" s="10">
        <v>638</v>
      </c>
      <c r="D141" s="10">
        <v>328</v>
      </c>
      <c r="E141" s="10">
        <v>302</v>
      </c>
      <c r="F141" s="10">
        <v>8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40" t="s">
        <v>12</v>
      </c>
      <c r="B142" s="1" t="s">
        <v>45</v>
      </c>
      <c r="C142" s="10">
        <v>672</v>
      </c>
      <c r="D142" s="10">
        <v>297</v>
      </c>
      <c r="E142" s="10">
        <v>364</v>
      </c>
      <c r="F142" s="10">
        <v>11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40" t="s">
        <v>12</v>
      </c>
      <c r="B143" s="1" t="s">
        <v>46</v>
      </c>
      <c r="C143" s="10">
        <v>650</v>
      </c>
      <c r="D143" s="10">
        <v>260</v>
      </c>
      <c r="E143" s="10">
        <v>383</v>
      </c>
      <c r="F143" s="10">
        <v>7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40" t="s">
        <v>12</v>
      </c>
      <c r="B144" s="1" t="s">
        <v>47</v>
      </c>
      <c r="C144" s="10">
        <v>613</v>
      </c>
      <c r="D144" s="10">
        <v>209</v>
      </c>
      <c r="E144" s="10">
        <v>393</v>
      </c>
      <c r="F144" s="10">
        <v>11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40" t="s">
        <v>12</v>
      </c>
      <c r="B145" s="1" t="s">
        <v>48</v>
      </c>
      <c r="C145" s="10">
        <v>594</v>
      </c>
      <c r="D145" s="10">
        <v>185</v>
      </c>
      <c r="E145" s="10">
        <v>399</v>
      </c>
      <c r="F145" s="10">
        <v>10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40" t="s">
        <v>12</v>
      </c>
      <c r="B146" s="1" t="s">
        <v>49</v>
      </c>
      <c r="C146" s="10">
        <v>2859</v>
      </c>
      <c r="D146" s="10">
        <v>657</v>
      </c>
      <c r="E146" s="10">
        <v>2141</v>
      </c>
      <c r="F146" s="10">
        <v>61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40" t="s">
        <v>12</v>
      </c>
      <c r="B147" s="1" t="s">
        <v>50</v>
      </c>
      <c r="C147" s="10">
        <v>560</v>
      </c>
      <c r="D147" s="10">
        <v>172</v>
      </c>
      <c r="E147" s="10">
        <v>379</v>
      </c>
      <c r="F147" s="10">
        <v>9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40" t="s">
        <v>12</v>
      </c>
      <c r="B148" s="1" t="s">
        <v>51</v>
      </c>
      <c r="C148" s="10">
        <v>588</v>
      </c>
      <c r="D148" s="10">
        <v>145</v>
      </c>
      <c r="E148" s="10">
        <v>424</v>
      </c>
      <c r="F148" s="10">
        <v>19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40" t="s">
        <v>12</v>
      </c>
      <c r="B149" s="1" t="s">
        <v>52</v>
      </c>
      <c r="C149" s="10">
        <v>568</v>
      </c>
      <c r="D149" s="10">
        <v>126</v>
      </c>
      <c r="E149" s="10">
        <v>433</v>
      </c>
      <c r="F149" s="10">
        <v>9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40" t="s">
        <v>12</v>
      </c>
      <c r="B150" s="1" t="s">
        <v>53</v>
      </c>
      <c r="C150" s="10">
        <v>553</v>
      </c>
      <c r="D150" s="10">
        <v>101</v>
      </c>
      <c r="E150" s="10">
        <v>443</v>
      </c>
      <c r="F150" s="10">
        <v>9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40" t="s">
        <v>12</v>
      </c>
      <c r="B151" s="1" t="s">
        <v>54</v>
      </c>
      <c r="C151" s="10">
        <v>590</v>
      </c>
      <c r="D151" s="10">
        <v>113</v>
      </c>
      <c r="E151" s="10">
        <v>462</v>
      </c>
      <c r="F151" s="10">
        <v>15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40" t="s">
        <v>12</v>
      </c>
      <c r="B152" s="1" t="s">
        <v>55</v>
      </c>
      <c r="C152" s="10">
        <v>2597</v>
      </c>
      <c r="D152" s="10">
        <v>358</v>
      </c>
      <c r="E152" s="10">
        <v>2173</v>
      </c>
      <c r="F152" s="10">
        <v>66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40" t="s">
        <v>12</v>
      </c>
      <c r="B153" s="1" t="s">
        <v>56</v>
      </c>
      <c r="C153" s="10">
        <v>589</v>
      </c>
      <c r="D153" s="10">
        <v>92</v>
      </c>
      <c r="E153" s="10">
        <v>483</v>
      </c>
      <c r="F153" s="10">
        <v>14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40" t="s">
        <v>12</v>
      </c>
      <c r="B154" s="1" t="s">
        <v>57</v>
      </c>
      <c r="C154" s="10">
        <v>543</v>
      </c>
      <c r="D154" s="10">
        <v>77</v>
      </c>
      <c r="E154" s="10">
        <v>456</v>
      </c>
      <c r="F154" s="10">
        <v>10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40" t="s">
        <v>12</v>
      </c>
      <c r="B155" s="1" t="s">
        <v>58</v>
      </c>
      <c r="C155" s="10">
        <v>489</v>
      </c>
      <c r="D155" s="10">
        <v>64</v>
      </c>
      <c r="E155" s="10">
        <v>409</v>
      </c>
      <c r="F155" s="10">
        <v>16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40" t="s">
        <v>12</v>
      </c>
      <c r="B156" s="1" t="s">
        <v>59</v>
      </c>
      <c r="C156" s="10">
        <v>491</v>
      </c>
      <c r="D156" s="10">
        <v>61</v>
      </c>
      <c r="E156" s="10">
        <v>414</v>
      </c>
      <c r="F156" s="10">
        <v>16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40" t="s">
        <v>12</v>
      </c>
      <c r="B157" s="1" t="s">
        <v>60</v>
      </c>
      <c r="C157" s="10">
        <v>485</v>
      </c>
      <c r="D157" s="10">
        <v>64</v>
      </c>
      <c r="E157" s="10">
        <v>411</v>
      </c>
      <c r="F157" s="10">
        <v>10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40" t="s">
        <v>12</v>
      </c>
      <c r="B158" s="1" t="s">
        <v>61</v>
      </c>
      <c r="C158" s="10">
        <v>2650</v>
      </c>
      <c r="D158" s="10">
        <v>346</v>
      </c>
      <c r="E158" s="10">
        <v>2250</v>
      </c>
      <c r="F158" s="10">
        <v>54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40" t="s">
        <v>12</v>
      </c>
      <c r="B159" s="1" t="s">
        <v>62</v>
      </c>
      <c r="C159" s="10">
        <v>525</v>
      </c>
      <c r="D159" s="10">
        <v>82</v>
      </c>
      <c r="E159" s="10">
        <v>438</v>
      </c>
      <c r="F159" s="10">
        <v>5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40" t="s">
        <v>12</v>
      </c>
      <c r="B160" s="1" t="s">
        <v>63</v>
      </c>
      <c r="C160" s="10">
        <v>540</v>
      </c>
      <c r="D160" s="10">
        <v>62</v>
      </c>
      <c r="E160" s="10">
        <v>464</v>
      </c>
      <c r="F160" s="10">
        <v>14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40" t="s">
        <v>12</v>
      </c>
      <c r="B161" s="1" t="s">
        <v>64</v>
      </c>
      <c r="C161" s="10">
        <v>523</v>
      </c>
      <c r="D161" s="10">
        <v>76</v>
      </c>
      <c r="E161" s="10">
        <v>435</v>
      </c>
      <c r="F161" s="10">
        <v>12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40" t="s">
        <v>12</v>
      </c>
      <c r="B162" s="1" t="s">
        <v>65</v>
      </c>
      <c r="C162" s="10">
        <v>522</v>
      </c>
      <c r="D162" s="10">
        <v>74</v>
      </c>
      <c r="E162" s="10">
        <v>439</v>
      </c>
      <c r="F162" s="10">
        <v>9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40" t="s">
        <v>12</v>
      </c>
      <c r="B163" s="1" t="s">
        <v>66</v>
      </c>
      <c r="C163" s="10">
        <v>540</v>
      </c>
      <c r="D163" s="10">
        <v>52</v>
      </c>
      <c r="E163" s="10">
        <v>474</v>
      </c>
      <c r="F163" s="10">
        <v>14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40" t="s">
        <v>12</v>
      </c>
      <c r="B164" s="1" t="s">
        <v>67</v>
      </c>
      <c r="C164" s="10">
        <v>2642</v>
      </c>
      <c r="D164" s="10">
        <v>246</v>
      </c>
      <c r="E164" s="10">
        <v>2332</v>
      </c>
      <c r="F164" s="10">
        <v>64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40" t="s">
        <v>12</v>
      </c>
      <c r="B165" s="1" t="s">
        <v>68</v>
      </c>
      <c r="C165" s="10">
        <v>552</v>
      </c>
      <c r="D165" s="10">
        <v>61</v>
      </c>
      <c r="E165" s="10">
        <v>481</v>
      </c>
      <c r="F165" s="10">
        <v>10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40" t="s">
        <v>12</v>
      </c>
      <c r="B166" s="1" t="s">
        <v>69</v>
      </c>
      <c r="C166" s="10">
        <v>517</v>
      </c>
      <c r="D166" s="10">
        <v>45</v>
      </c>
      <c r="E166" s="10">
        <v>460</v>
      </c>
      <c r="F166" s="10">
        <v>12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40" t="s">
        <v>12</v>
      </c>
      <c r="B167" s="1" t="s">
        <v>70</v>
      </c>
      <c r="C167" s="10">
        <v>585</v>
      </c>
      <c r="D167" s="10">
        <v>60</v>
      </c>
      <c r="E167" s="10">
        <v>512</v>
      </c>
      <c r="F167" s="10">
        <v>13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40" t="s">
        <v>12</v>
      </c>
      <c r="B168" s="1" t="s">
        <v>71</v>
      </c>
      <c r="C168" s="10">
        <v>502</v>
      </c>
      <c r="D168" s="10">
        <v>43</v>
      </c>
      <c r="E168" s="10">
        <v>447</v>
      </c>
      <c r="F168" s="10">
        <v>12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40" t="s">
        <v>12</v>
      </c>
      <c r="B169" s="1" t="s">
        <v>72</v>
      </c>
      <c r="C169" s="10">
        <v>486</v>
      </c>
      <c r="D169" s="10">
        <v>37</v>
      </c>
      <c r="E169" s="10">
        <v>432</v>
      </c>
      <c r="F169" s="10">
        <v>17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40" t="s">
        <v>12</v>
      </c>
      <c r="B170" s="1" t="s">
        <v>73</v>
      </c>
      <c r="C170" s="10">
        <v>2317</v>
      </c>
      <c r="D170" s="10">
        <v>187</v>
      </c>
      <c r="E170" s="10">
        <v>2050</v>
      </c>
      <c r="F170" s="10">
        <v>80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40" t="s">
        <v>12</v>
      </c>
      <c r="B171" s="1" t="s">
        <v>74</v>
      </c>
      <c r="C171" s="10">
        <v>482</v>
      </c>
      <c r="D171" s="10">
        <v>50</v>
      </c>
      <c r="E171" s="10">
        <v>416</v>
      </c>
      <c r="F171" s="10">
        <v>16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40" t="s">
        <v>12</v>
      </c>
      <c r="B172" s="1" t="s">
        <v>75</v>
      </c>
      <c r="C172" s="10">
        <v>494</v>
      </c>
      <c r="D172" s="10">
        <v>34</v>
      </c>
      <c r="E172" s="10">
        <v>437</v>
      </c>
      <c r="F172" s="10">
        <v>23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40" t="s">
        <v>12</v>
      </c>
      <c r="B173" s="1" t="s">
        <v>76</v>
      </c>
      <c r="C173" s="10">
        <v>495</v>
      </c>
      <c r="D173" s="10">
        <v>42</v>
      </c>
      <c r="E173" s="10">
        <v>437</v>
      </c>
      <c r="F173" s="10">
        <v>16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40" t="s">
        <v>12</v>
      </c>
      <c r="B174" s="1" t="s">
        <v>77</v>
      </c>
      <c r="C174" s="10">
        <v>458</v>
      </c>
      <c r="D174" s="10">
        <v>34</v>
      </c>
      <c r="E174" s="10">
        <v>412</v>
      </c>
      <c r="F174" s="10">
        <v>12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40" t="s">
        <v>12</v>
      </c>
      <c r="B175" s="1" t="s">
        <v>78</v>
      </c>
      <c r="C175" s="10">
        <v>388</v>
      </c>
      <c r="D175" s="10">
        <v>27</v>
      </c>
      <c r="E175" s="10">
        <v>348</v>
      </c>
      <c r="F175" s="10">
        <v>13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40" t="s">
        <v>12</v>
      </c>
      <c r="B176" s="1" t="s">
        <v>79</v>
      </c>
      <c r="C176" s="10">
        <v>1734</v>
      </c>
      <c r="D176" s="10">
        <v>120</v>
      </c>
      <c r="E176" s="10">
        <v>1549</v>
      </c>
      <c r="F176" s="10">
        <v>65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40" t="s">
        <v>12</v>
      </c>
      <c r="B177" s="1" t="s">
        <v>80</v>
      </c>
      <c r="C177" s="10">
        <v>377</v>
      </c>
      <c r="D177" s="10">
        <v>29</v>
      </c>
      <c r="E177" s="10">
        <v>336</v>
      </c>
      <c r="F177" s="10">
        <v>12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40" t="s">
        <v>12</v>
      </c>
      <c r="B178" s="1" t="s">
        <v>81</v>
      </c>
      <c r="C178" s="10">
        <v>379</v>
      </c>
      <c r="D178" s="10">
        <v>25</v>
      </c>
      <c r="E178" s="10">
        <v>341</v>
      </c>
      <c r="F178" s="10">
        <v>13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40" t="s">
        <v>12</v>
      </c>
      <c r="B179" s="1" t="s">
        <v>82</v>
      </c>
      <c r="C179" s="10">
        <v>351</v>
      </c>
      <c r="D179" s="10">
        <v>23</v>
      </c>
      <c r="E179" s="10">
        <v>309</v>
      </c>
      <c r="F179" s="10">
        <v>19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40" t="s">
        <v>12</v>
      </c>
      <c r="B180" s="1" t="s">
        <v>83</v>
      </c>
      <c r="C180" s="10">
        <v>311</v>
      </c>
      <c r="D180" s="10">
        <v>24</v>
      </c>
      <c r="E180" s="10">
        <v>274</v>
      </c>
      <c r="F180" s="10">
        <v>13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40" t="s">
        <v>12</v>
      </c>
      <c r="B181" s="1" t="s">
        <v>84</v>
      </c>
      <c r="C181" s="10">
        <v>316</v>
      </c>
      <c r="D181" s="10">
        <v>19</v>
      </c>
      <c r="E181" s="10">
        <v>289</v>
      </c>
      <c r="F181" s="10">
        <v>8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40" t="s">
        <v>12</v>
      </c>
      <c r="B182" s="1" t="s">
        <v>85</v>
      </c>
      <c r="C182" s="10">
        <v>1368</v>
      </c>
      <c r="D182" s="10">
        <v>77</v>
      </c>
      <c r="E182" s="10">
        <v>1223</v>
      </c>
      <c r="F182" s="10">
        <v>68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40" t="s">
        <v>12</v>
      </c>
      <c r="B183" s="1" t="s">
        <v>86</v>
      </c>
      <c r="C183" s="10">
        <v>297</v>
      </c>
      <c r="D183" s="10">
        <v>13</v>
      </c>
      <c r="E183" s="10">
        <v>264</v>
      </c>
      <c r="F183" s="10">
        <v>20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40" t="s">
        <v>12</v>
      </c>
      <c r="B184" s="1" t="s">
        <v>87</v>
      </c>
      <c r="C184" s="10">
        <v>252</v>
      </c>
      <c r="D184" s="10">
        <v>13</v>
      </c>
      <c r="E184" s="10">
        <v>233</v>
      </c>
      <c r="F184" s="10">
        <v>6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40" t="s">
        <v>12</v>
      </c>
      <c r="B185" s="1" t="s">
        <v>88</v>
      </c>
      <c r="C185" s="10">
        <v>264</v>
      </c>
      <c r="D185" s="10">
        <v>22</v>
      </c>
      <c r="E185" s="10">
        <v>228</v>
      </c>
      <c r="F185" s="10">
        <v>14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40" t="s">
        <v>12</v>
      </c>
      <c r="B186" s="1" t="s">
        <v>89</v>
      </c>
      <c r="C186" s="10">
        <v>264</v>
      </c>
      <c r="D186" s="10">
        <v>14</v>
      </c>
      <c r="E186" s="10">
        <v>232</v>
      </c>
      <c r="F186" s="10">
        <v>18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40" t="s">
        <v>12</v>
      </c>
      <c r="B187" s="1" t="s">
        <v>90</v>
      </c>
      <c r="C187" s="10">
        <v>291</v>
      </c>
      <c r="D187" s="10">
        <v>15</v>
      </c>
      <c r="E187" s="10">
        <v>266</v>
      </c>
      <c r="F187" s="10">
        <v>10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40" t="s">
        <v>12</v>
      </c>
      <c r="B188" s="1" t="s">
        <v>91</v>
      </c>
      <c r="C188" s="10">
        <v>1173</v>
      </c>
      <c r="D188" s="10">
        <v>50</v>
      </c>
      <c r="E188" s="10">
        <v>1050</v>
      </c>
      <c r="F188" s="10">
        <v>73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40" t="s">
        <v>12</v>
      </c>
      <c r="B189" s="1" t="s">
        <v>92</v>
      </c>
      <c r="C189" s="10">
        <v>241</v>
      </c>
      <c r="D189" s="10">
        <v>10</v>
      </c>
      <c r="E189" s="10">
        <v>215</v>
      </c>
      <c r="F189" s="10">
        <v>16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40" t="s">
        <v>12</v>
      </c>
      <c r="B190" s="1" t="s">
        <v>93</v>
      </c>
      <c r="C190" s="10">
        <v>237</v>
      </c>
      <c r="D190" s="10">
        <v>9</v>
      </c>
      <c r="E190" s="10">
        <v>216</v>
      </c>
      <c r="F190" s="10">
        <v>12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40" t="s">
        <v>12</v>
      </c>
      <c r="B191" s="1" t="s">
        <v>94</v>
      </c>
      <c r="C191" s="10">
        <v>232</v>
      </c>
      <c r="D191" s="10">
        <v>11</v>
      </c>
      <c r="E191" s="10">
        <v>203</v>
      </c>
      <c r="F191" s="10">
        <v>18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40" t="s">
        <v>12</v>
      </c>
      <c r="B192" s="1" t="s">
        <v>95</v>
      </c>
      <c r="C192" s="10">
        <v>253</v>
      </c>
      <c r="D192" s="10">
        <v>12</v>
      </c>
      <c r="E192" s="10">
        <v>227</v>
      </c>
      <c r="F192" s="10">
        <v>14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40" t="s">
        <v>12</v>
      </c>
      <c r="B193" s="1" t="s">
        <v>96</v>
      </c>
      <c r="C193" s="10">
        <v>210</v>
      </c>
      <c r="D193" s="10">
        <v>8</v>
      </c>
      <c r="E193" s="10">
        <v>189</v>
      </c>
      <c r="F193" s="10">
        <v>13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40" t="s">
        <v>12</v>
      </c>
      <c r="B194" s="1" t="s">
        <v>97</v>
      </c>
      <c r="C194" s="10">
        <v>971</v>
      </c>
      <c r="D194" s="10">
        <v>44</v>
      </c>
      <c r="E194" s="10">
        <v>851</v>
      </c>
      <c r="F194" s="10">
        <v>76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40" t="s">
        <v>12</v>
      </c>
      <c r="B195" s="1" t="s">
        <v>98</v>
      </c>
      <c r="C195" s="10">
        <v>195</v>
      </c>
      <c r="D195" s="10">
        <v>6</v>
      </c>
      <c r="E195" s="10">
        <v>171</v>
      </c>
      <c r="F195" s="10">
        <v>18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40" t="s">
        <v>12</v>
      </c>
      <c r="B196" s="1" t="s">
        <v>99</v>
      </c>
      <c r="C196" s="10">
        <v>197</v>
      </c>
      <c r="D196" s="10">
        <v>9</v>
      </c>
      <c r="E196" s="10">
        <v>175</v>
      </c>
      <c r="F196" s="10">
        <v>13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40" t="s">
        <v>12</v>
      </c>
      <c r="B197" s="1" t="s">
        <v>100</v>
      </c>
      <c r="C197" s="10">
        <v>233</v>
      </c>
      <c r="D197" s="10">
        <v>10</v>
      </c>
      <c r="E197" s="10">
        <v>210</v>
      </c>
      <c r="F197" s="10">
        <v>13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40" t="s">
        <v>12</v>
      </c>
      <c r="B198" s="1" t="s">
        <v>101</v>
      </c>
      <c r="C198" s="10">
        <v>191</v>
      </c>
      <c r="D198" s="10">
        <v>14</v>
      </c>
      <c r="E198" s="10">
        <v>166</v>
      </c>
      <c r="F198" s="10">
        <v>11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40" t="s">
        <v>12</v>
      </c>
      <c r="B199" s="1" t="s">
        <v>102</v>
      </c>
      <c r="C199" s="10">
        <v>155</v>
      </c>
      <c r="D199" s="10">
        <v>5</v>
      </c>
      <c r="E199" s="10">
        <v>129</v>
      </c>
      <c r="F199" s="10">
        <v>21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40" t="s">
        <v>12</v>
      </c>
      <c r="B200" s="1" t="s">
        <v>103</v>
      </c>
      <c r="C200" s="10">
        <v>801</v>
      </c>
      <c r="D200" s="10">
        <v>39</v>
      </c>
      <c r="E200" s="10">
        <v>702</v>
      </c>
      <c r="F200" s="10">
        <v>60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40" t="s">
        <v>12</v>
      </c>
      <c r="B201" s="1" t="s">
        <v>104</v>
      </c>
      <c r="C201" s="10">
        <v>175</v>
      </c>
      <c r="D201" s="10">
        <v>7</v>
      </c>
      <c r="E201" s="10">
        <v>155</v>
      </c>
      <c r="F201" s="10">
        <v>13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40" t="s">
        <v>12</v>
      </c>
      <c r="B202" s="1" t="s">
        <v>105</v>
      </c>
      <c r="C202" s="10">
        <v>163</v>
      </c>
      <c r="D202" s="10">
        <v>10</v>
      </c>
      <c r="E202" s="10">
        <v>138</v>
      </c>
      <c r="F202" s="10">
        <v>15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40" t="s">
        <v>12</v>
      </c>
      <c r="B203" s="1" t="s">
        <v>106</v>
      </c>
      <c r="C203" s="10">
        <v>158</v>
      </c>
      <c r="D203" s="10">
        <v>9</v>
      </c>
      <c r="E203" s="10">
        <v>141</v>
      </c>
      <c r="F203" s="10">
        <v>8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40" t="s">
        <v>12</v>
      </c>
      <c r="B204" s="1" t="s">
        <v>107</v>
      </c>
      <c r="C204" s="10">
        <v>153</v>
      </c>
      <c r="D204" s="10">
        <v>6</v>
      </c>
      <c r="E204" s="10">
        <v>133</v>
      </c>
      <c r="F204" s="10">
        <v>14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40" t="s">
        <v>12</v>
      </c>
      <c r="B205" s="1" t="s">
        <v>108</v>
      </c>
      <c r="C205" s="10">
        <v>152</v>
      </c>
      <c r="D205" s="10">
        <v>7</v>
      </c>
      <c r="E205" s="10">
        <v>135</v>
      </c>
      <c r="F205" s="10">
        <v>10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40" t="s">
        <v>12</v>
      </c>
      <c r="B206" s="1" t="s">
        <v>109</v>
      </c>
      <c r="C206" s="10">
        <v>555</v>
      </c>
      <c r="D206" s="10">
        <v>32</v>
      </c>
      <c r="E206" s="10">
        <v>461</v>
      </c>
      <c r="F206" s="10">
        <v>62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40" t="s">
        <v>12</v>
      </c>
      <c r="B207" s="1" t="s">
        <v>110</v>
      </c>
      <c r="C207" s="10">
        <v>132</v>
      </c>
      <c r="D207" s="10">
        <v>9</v>
      </c>
      <c r="E207" s="10">
        <v>109</v>
      </c>
      <c r="F207" s="10">
        <v>14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40" t="s">
        <v>12</v>
      </c>
      <c r="B208" s="1" t="s">
        <v>111</v>
      </c>
      <c r="C208" s="10">
        <v>129</v>
      </c>
      <c r="D208" s="10">
        <v>7</v>
      </c>
      <c r="E208" s="10">
        <v>107</v>
      </c>
      <c r="F208" s="10">
        <v>15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40" t="s">
        <v>12</v>
      </c>
      <c r="B209" s="1" t="s">
        <v>112</v>
      </c>
      <c r="C209" s="10">
        <v>101</v>
      </c>
      <c r="D209" s="10">
        <v>8</v>
      </c>
      <c r="E209" s="10">
        <v>84</v>
      </c>
      <c r="F209" s="10">
        <v>9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40" t="s">
        <v>12</v>
      </c>
      <c r="B210" s="1" t="s">
        <v>113</v>
      </c>
      <c r="C210" s="10">
        <v>97</v>
      </c>
      <c r="D210" s="10">
        <v>5</v>
      </c>
      <c r="E210" s="10">
        <v>80</v>
      </c>
      <c r="F210" s="10">
        <v>12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40" t="s">
        <v>12</v>
      </c>
      <c r="B211" s="1" t="s">
        <v>114</v>
      </c>
      <c r="C211" s="10">
        <v>96</v>
      </c>
      <c r="D211" s="10">
        <v>3</v>
      </c>
      <c r="E211" s="10">
        <v>81</v>
      </c>
      <c r="F211" s="10">
        <v>12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40" t="s">
        <v>12</v>
      </c>
      <c r="B212" s="1" t="s">
        <v>115</v>
      </c>
      <c r="C212" s="10">
        <v>346</v>
      </c>
      <c r="D212" s="10">
        <v>21</v>
      </c>
      <c r="E212" s="10">
        <v>284</v>
      </c>
      <c r="F212" s="10">
        <v>41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40" t="s">
        <v>12</v>
      </c>
      <c r="B213" s="1" t="s">
        <v>116</v>
      </c>
      <c r="C213" s="10">
        <v>92</v>
      </c>
      <c r="D213" s="10">
        <v>8</v>
      </c>
      <c r="E213" s="10">
        <v>74</v>
      </c>
      <c r="F213" s="10">
        <v>10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40" t="s">
        <v>12</v>
      </c>
      <c r="B214" s="1" t="s">
        <v>117</v>
      </c>
      <c r="C214" s="10">
        <v>76</v>
      </c>
      <c r="D214" s="10">
        <v>1</v>
      </c>
      <c r="E214" s="10">
        <v>66</v>
      </c>
      <c r="F214" s="10">
        <v>9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40" t="s">
        <v>12</v>
      </c>
      <c r="B215" s="1" t="s">
        <v>118</v>
      </c>
      <c r="C215" s="10">
        <v>77</v>
      </c>
      <c r="D215" s="10">
        <v>4</v>
      </c>
      <c r="E215" s="10">
        <v>61</v>
      </c>
      <c r="F215" s="10">
        <v>12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40" t="s">
        <v>12</v>
      </c>
      <c r="B216" s="1" t="s">
        <v>119</v>
      </c>
      <c r="C216" s="10">
        <v>50</v>
      </c>
      <c r="D216" s="10">
        <v>2</v>
      </c>
      <c r="E216" s="10">
        <v>45</v>
      </c>
      <c r="F216" s="10">
        <v>3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40" t="s">
        <v>12</v>
      </c>
      <c r="B217" s="1" t="s">
        <v>120</v>
      </c>
      <c r="C217" s="10">
        <v>51</v>
      </c>
      <c r="D217" s="10">
        <v>6</v>
      </c>
      <c r="E217" s="10">
        <v>38</v>
      </c>
      <c r="F217" s="10">
        <v>7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40" t="s">
        <v>12</v>
      </c>
      <c r="B218" s="1" t="s">
        <v>121</v>
      </c>
      <c r="C218" s="10">
        <v>166</v>
      </c>
      <c r="D218" s="10">
        <v>7</v>
      </c>
      <c r="E218" s="10">
        <v>131</v>
      </c>
      <c r="F218" s="10">
        <v>28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40" t="s">
        <v>12</v>
      </c>
      <c r="B219" s="1" t="s">
        <v>122</v>
      </c>
      <c r="C219" s="10">
        <v>47</v>
      </c>
      <c r="D219" s="10">
        <v>3</v>
      </c>
      <c r="E219" s="10">
        <v>34</v>
      </c>
      <c r="F219" s="10">
        <v>10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40" t="s">
        <v>12</v>
      </c>
      <c r="B220" s="1" t="s">
        <v>123</v>
      </c>
      <c r="C220" s="10">
        <v>31</v>
      </c>
      <c r="D220" s="10" t="s">
        <v>149</v>
      </c>
      <c r="E220" s="10">
        <v>27</v>
      </c>
      <c r="F220" s="10">
        <v>4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40" t="s">
        <v>12</v>
      </c>
      <c r="B221" s="1" t="s">
        <v>124</v>
      </c>
      <c r="C221" s="10">
        <v>38</v>
      </c>
      <c r="D221" s="10">
        <v>2</v>
      </c>
      <c r="E221" s="10">
        <v>28</v>
      </c>
      <c r="F221" s="10">
        <v>8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40" t="s">
        <v>12</v>
      </c>
      <c r="B222" s="1" t="s">
        <v>125</v>
      </c>
      <c r="C222" s="10">
        <v>25</v>
      </c>
      <c r="D222" s="10">
        <v>1</v>
      </c>
      <c r="E222" s="10">
        <v>20</v>
      </c>
      <c r="F222" s="10">
        <v>4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40" t="s">
        <v>12</v>
      </c>
      <c r="B223" s="1" t="s">
        <v>126</v>
      </c>
      <c r="C223" s="10">
        <v>25</v>
      </c>
      <c r="D223" s="10">
        <v>1</v>
      </c>
      <c r="E223" s="10">
        <v>22</v>
      </c>
      <c r="F223" s="10">
        <v>2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40" t="s">
        <v>12</v>
      </c>
      <c r="B224" s="1" t="s">
        <v>127</v>
      </c>
      <c r="C224" s="10">
        <v>82</v>
      </c>
      <c r="D224" s="10">
        <v>3</v>
      </c>
      <c r="E224" s="10">
        <v>63</v>
      </c>
      <c r="F224" s="10">
        <v>16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9" t="s">
        <v>129</v>
      </c>
      <c r="B225" s="4" t="s">
        <v>12</v>
      </c>
      <c r="C225" s="3">
        <v>35814</v>
      </c>
      <c r="D225" s="3">
        <v>12760</v>
      </c>
      <c r="E225" s="3">
        <v>20297</v>
      </c>
      <c r="F225" s="3">
        <v>2757</v>
      </c>
    </row>
    <row r="226" spans="1:11" ht="12" customHeight="1">
      <c r="A226" s="40" t="s">
        <v>12</v>
      </c>
      <c r="B226" s="1" t="s">
        <v>19</v>
      </c>
      <c r="C226" s="10">
        <v>2996</v>
      </c>
      <c r="D226" s="10">
        <v>1170</v>
      </c>
      <c r="E226" s="10">
        <v>149</v>
      </c>
      <c r="F226" s="10">
        <v>1677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40" t="s">
        <v>12</v>
      </c>
      <c r="B227" s="1" t="s">
        <v>20</v>
      </c>
      <c r="C227" s="10">
        <v>501</v>
      </c>
      <c r="D227" s="10">
        <v>43</v>
      </c>
      <c r="E227" s="10">
        <v>32</v>
      </c>
      <c r="F227" s="10">
        <v>426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40" t="s">
        <v>12</v>
      </c>
      <c r="B228" s="1" t="s">
        <v>21</v>
      </c>
      <c r="C228" s="10">
        <v>531</v>
      </c>
      <c r="D228" s="10">
        <v>41</v>
      </c>
      <c r="E228" s="10">
        <v>33</v>
      </c>
      <c r="F228" s="10">
        <v>457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40" t="s">
        <v>12</v>
      </c>
      <c r="B229" s="1" t="s">
        <v>22</v>
      </c>
      <c r="C229" s="10">
        <v>584</v>
      </c>
      <c r="D229" s="10">
        <v>89</v>
      </c>
      <c r="E229" s="10">
        <v>37</v>
      </c>
      <c r="F229" s="10">
        <v>458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40" t="s">
        <v>12</v>
      </c>
      <c r="B230" s="1" t="s">
        <v>23</v>
      </c>
      <c r="C230" s="10">
        <v>671</v>
      </c>
      <c r="D230" s="10">
        <v>331</v>
      </c>
      <c r="E230" s="10">
        <v>33</v>
      </c>
      <c r="F230" s="10">
        <v>307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40" t="s">
        <v>12</v>
      </c>
      <c r="B231" s="1" t="s">
        <v>24</v>
      </c>
      <c r="C231" s="10">
        <v>709</v>
      </c>
      <c r="D231" s="10">
        <v>666</v>
      </c>
      <c r="E231" s="10">
        <v>14</v>
      </c>
      <c r="F231" s="10">
        <v>29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40" t="s">
        <v>12</v>
      </c>
      <c r="B232" s="1" t="s">
        <v>25</v>
      </c>
      <c r="C232" s="10">
        <v>3775</v>
      </c>
      <c r="D232" s="10">
        <v>3597</v>
      </c>
      <c r="E232" s="10">
        <v>95</v>
      </c>
      <c r="F232" s="10">
        <v>83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40" t="s">
        <v>12</v>
      </c>
      <c r="B233" s="1" t="s">
        <v>26</v>
      </c>
      <c r="C233" s="10">
        <v>717</v>
      </c>
      <c r="D233" s="10">
        <v>688</v>
      </c>
      <c r="E233" s="10">
        <v>13</v>
      </c>
      <c r="F233" s="10">
        <v>16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40" t="s">
        <v>12</v>
      </c>
      <c r="B234" s="1" t="s">
        <v>27</v>
      </c>
      <c r="C234" s="10">
        <v>728</v>
      </c>
      <c r="D234" s="10">
        <v>695</v>
      </c>
      <c r="E234" s="10">
        <v>19</v>
      </c>
      <c r="F234" s="10">
        <v>14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40" t="s">
        <v>12</v>
      </c>
      <c r="B235" s="1" t="s">
        <v>28</v>
      </c>
      <c r="C235" s="10">
        <v>809</v>
      </c>
      <c r="D235" s="10">
        <v>765</v>
      </c>
      <c r="E235" s="10">
        <v>24</v>
      </c>
      <c r="F235" s="10">
        <v>20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40" t="s">
        <v>12</v>
      </c>
      <c r="B236" s="1" t="s">
        <v>29</v>
      </c>
      <c r="C236" s="10">
        <v>761</v>
      </c>
      <c r="D236" s="10">
        <v>726</v>
      </c>
      <c r="E236" s="10">
        <v>21</v>
      </c>
      <c r="F236" s="10">
        <v>14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40" t="s">
        <v>12</v>
      </c>
      <c r="B237" s="1" t="s">
        <v>30</v>
      </c>
      <c r="C237" s="10">
        <v>760</v>
      </c>
      <c r="D237" s="10">
        <v>723</v>
      </c>
      <c r="E237" s="10">
        <v>18</v>
      </c>
      <c r="F237" s="10">
        <v>19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40" t="s">
        <v>12</v>
      </c>
      <c r="B238" s="1" t="s">
        <v>31</v>
      </c>
      <c r="C238" s="10">
        <v>3598</v>
      </c>
      <c r="D238" s="10">
        <v>3367</v>
      </c>
      <c r="E238" s="10">
        <v>182</v>
      </c>
      <c r="F238" s="10">
        <v>49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40" t="s">
        <v>12</v>
      </c>
      <c r="B239" s="1" t="s">
        <v>32</v>
      </c>
      <c r="C239" s="10">
        <v>756</v>
      </c>
      <c r="D239" s="10">
        <v>717</v>
      </c>
      <c r="E239" s="10">
        <v>27</v>
      </c>
      <c r="F239" s="10">
        <v>12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40" t="s">
        <v>12</v>
      </c>
      <c r="B240" s="1" t="s">
        <v>33</v>
      </c>
      <c r="C240" s="10">
        <v>705</v>
      </c>
      <c r="D240" s="10">
        <v>682</v>
      </c>
      <c r="E240" s="10">
        <v>13</v>
      </c>
      <c r="F240" s="10">
        <v>10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40" t="s">
        <v>12</v>
      </c>
      <c r="B241" s="1" t="s">
        <v>34</v>
      </c>
      <c r="C241" s="10">
        <v>739</v>
      </c>
      <c r="D241" s="10">
        <v>700</v>
      </c>
      <c r="E241" s="10">
        <v>33</v>
      </c>
      <c r="F241" s="10">
        <v>6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40" t="s">
        <v>12</v>
      </c>
      <c r="B242" s="1" t="s">
        <v>35</v>
      </c>
      <c r="C242" s="10">
        <v>717</v>
      </c>
      <c r="D242" s="10">
        <v>652</v>
      </c>
      <c r="E242" s="10">
        <v>50</v>
      </c>
      <c r="F242" s="10">
        <v>15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40" t="s">
        <v>12</v>
      </c>
      <c r="B243" s="1" t="s">
        <v>36</v>
      </c>
      <c r="C243" s="10">
        <v>681</v>
      </c>
      <c r="D243" s="10">
        <v>616</v>
      </c>
      <c r="E243" s="10">
        <v>59</v>
      </c>
      <c r="F243" s="10">
        <v>6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40" t="s">
        <v>12</v>
      </c>
      <c r="B244" s="1" t="s">
        <v>37</v>
      </c>
      <c r="C244" s="10">
        <v>3596</v>
      </c>
      <c r="D244" s="10">
        <v>2506</v>
      </c>
      <c r="E244" s="10">
        <v>1056</v>
      </c>
      <c r="F244" s="10">
        <v>34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40" t="s">
        <v>12</v>
      </c>
      <c r="B245" s="1" t="s">
        <v>38</v>
      </c>
      <c r="C245" s="10">
        <v>734</v>
      </c>
      <c r="D245" s="10">
        <v>635</v>
      </c>
      <c r="E245" s="10">
        <v>91</v>
      </c>
      <c r="F245" s="10">
        <v>8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40" t="s">
        <v>12</v>
      </c>
      <c r="B246" s="1" t="s">
        <v>39</v>
      </c>
      <c r="C246" s="10">
        <v>744</v>
      </c>
      <c r="D246" s="10">
        <v>598</v>
      </c>
      <c r="E246" s="10">
        <v>142</v>
      </c>
      <c r="F246" s="10">
        <v>4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40" t="s">
        <v>12</v>
      </c>
      <c r="B247" s="1" t="s">
        <v>40</v>
      </c>
      <c r="C247" s="10">
        <v>744</v>
      </c>
      <c r="D247" s="10">
        <v>555</v>
      </c>
      <c r="E247" s="10">
        <v>184</v>
      </c>
      <c r="F247" s="10">
        <v>5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40" t="s">
        <v>12</v>
      </c>
      <c r="B248" s="1" t="s">
        <v>41</v>
      </c>
      <c r="C248" s="10">
        <v>719</v>
      </c>
      <c r="D248" s="10">
        <v>414</v>
      </c>
      <c r="E248" s="10">
        <v>299</v>
      </c>
      <c r="F248" s="10">
        <v>6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40" t="s">
        <v>12</v>
      </c>
      <c r="B249" s="1" t="s">
        <v>42</v>
      </c>
      <c r="C249" s="10">
        <v>655</v>
      </c>
      <c r="D249" s="10">
        <v>304</v>
      </c>
      <c r="E249" s="10">
        <v>340</v>
      </c>
      <c r="F249" s="10">
        <v>11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40" t="s">
        <v>12</v>
      </c>
      <c r="B250" s="1" t="s">
        <v>43</v>
      </c>
      <c r="C250" s="10">
        <v>3063</v>
      </c>
      <c r="D250" s="10">
        <v>830</v>
      </c>
      <c r="E250" s="10">
        <v>2168</v>
      </c>
      <c r="F250" s="10">
        <v>65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40" t="s">
        <v>12</v>
      </c>
      <c r="B251" s="1" t="s">
        <v>44</v>
      </c>
      <c r="C251" s="10">
        <v>658</v>
      </c>
      <c r="D251" s="10">
        <v>237</v>
      </c>
      <c r="E251" s="10">
        <v>408</v>
      </c>
      <c r="F251" s="10">
        <v>13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40" t="s">
        <v>12</v>
      </c>
      <c r="B252" s="1" t="s">
        <v>45</v>
      </c>
      <c r="C252" s="10">
        <v>664</v>
      </c>
      <c r="D252" s="10">
        <v>216</v>
      </c>
      <c r="E252" s="10">
        <v>433</v>
      </c>
      <c r="F252" s="10">
        <v>15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40" t="s">
        <v>12</v>
      </c>
      <c r="B253" s="1" t="s">
        <v>46</v>
      </c>
      <c r="C253" s="10">
        <v>610</v>
      </c>
      <c r="D253" s="10">
        <v>156</v>
      </c>
      <c r="E253" s="10">
        <v>442</v>
      </c>
      <c r="F253" s="10">
        <v>12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40" t="s">
        <v>12</v>
      </c>
      <c r="B254" s="1" t="s">
        <v>47</v>
      </c>
      <c r="C254" s="10">
        <v>548</v>
      </c>
      <c r="D254" s="10">
        <v>104</v>
      </c>
      <c r="E254" s="10">
        <v>432</v>
      </c>
      <c r="F254" s="10">
        <v>12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40" t="s">
        <v>12</v>
      </c>
      <c r="B255" s="1" t="s">
        <v>48</v>
      </c>
      <c r="C255" s="10">
        <v>583</v>
      </c>
      <c r="D255" s="10">
        <v>117</v>
      </c>
      <c r="E255" s="10">
        <v>453</v>
      </c>
      <c r="F255" s="10">
        <v>13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40" t="s">
        <v>12</v>
      </c>
      <c r="B256" s="1" t="s">
        <v>49</v>
      </c>
      <c r="C256" s="10">
        <v>2736</v>
      </c>
      <c r="D256" s="10">
        <v>331</v>
      </c>
      <c r="E256" s="10">
        <v>2336</v>
      </c>
      <c r="F256" s="10">
        <v>69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40" t="s">
        <v>12</v>
      </c>
      <c r="B257" s="1" t="s">
        <v>50</v>
      </c>
      <c r="C257" s="10">
        <v>565</v>
      </c>
      <c r="D257" s="10">
        <v>81</v>
      </c>
      <c r="E257" s="10">
        <v>476</v>
      </c>
      <c r="F257" s="10">
        <v>8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40" t="s">
        <v>12</v>
      </c>
      <c r="B258" s="1" t="s">
        <v>51</v>
      </c>
      <c r="C258" s="10">
        <v>557</v>
      </c>
      <c r="D258" s="10">
        <v>75</v>
      </c>
      <c r="E258" s="10">
        <v>462</v>
      </c>
      <c r="F258" s="10">
        <v>20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40" t="s">
        <v>12</v>
      </c>
      <c r="B259" s="1" t="s">
        <v>52</v>
      </c>
      <c r="C259" s="10">
        <v>563</v>
      </c>
      <c r="D259" s="10">
        <v>67</v>
      </c>
      <c r="E259" s="10">
        <v>482</v>
      </c>
      <c r="F259" s="10">
        <v>14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40" t="s">
        <v>12</v>
      </c>
      <c r="B260" s="1" t="s">
        <v>53</v>
      </c>
      <c r="C260" s="10">
        <v>509</v>
      </c>
      <c r="D260" s="10">
        <v>52</v>
      </c>
      <c r="E260" s="10">
        <v>443</v>
      </c>
      <c r="F260" s="10">
        <v>14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40" t="s">
        <v>12</v>
      </c>
      <c r="B261" s="1" t="s">
        <v>54</v>
      </c>
      <c r="C261" s="10">
        <v>542</v>
      </c>
      <c r="D261" s="10">
        <v>56</v>
      </c>
      <c r="E261" s="10">
        <v>473</v>
      </c>
      <c r="F261" s="10">
        <v>13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40" t="s">
        <v>12</v>
      </c>
      <c r="B262" s="1" t="s">
        <v>55</v>
      </c>
      <c r="C262" s="10">
        <v>2479</v>
      </c>
      <c r="D262" s="10">
        <v>230</v>
      </c>
      <c r="E262" s="10">
        <v>2166</v>
      </c>
      <c r="F262" s="10">
        <v>83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40" t="s">
        <v>12</v>
      </c>
      <c r="B263" s="1" t="s">
        <v>56</v>
      </c>
      <c r="C263" s="10">
        <v>552</v>
      </c>
      <c r="D263" s="10">
        <v>46</v>
      </c>
      <c r="E263" s="10">
        <v>487</v>
      </c>
      <c r="F263" s="10">
        <v>19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40" t="s">
        <v>12</v>
      </c>
      <c r="B264" s="1" t="s">
        <v>57</v>
      </c>
      <c r="C264" s="10">
        <v>524</v>
      </c>
      <c r="D264" s="10">
        <v>51</v>
      </c>
      <c r="E264" s="10">
        <v>453</v>
      </c>
      <c r="F264" s="10">
        <v>20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40" t="s">
        <v>12</v>
      </c>
      <c r="B265" s="1" t="s">
        <v>58</v>
      </c>
      <c r="C265" s="10">
        <v>452</v>
      </c>
      <c r="D265" s="10">
        <v>46</v>
      </c>
      <c r="E265" s="10">
        <v>387</v>
      </c>
      <c r="F265" s="10">
        <v>19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40" t="s">
        <v>12</v>
      </c>
      <c r="B266" s="1" t="s">
        <v>59</v>
      </c>
      <c r="C266" s="10">
        <v>460</v>
      </c>
      <c r="D266" s="10">
        <v>37</v>
      </c>
      <c r="E266" s="10">
        <v>414</v>
      </c>
      <c r="F266" s="10">
        <v>9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40" t="s">
        <v>12</v>
      </c>
      <c r="B267" s="1" t="s">
        <v>60</v>
      </c>
      <c r="C267" s="10">
        <v>491</v>
      </c>
      <c r="D267" s="10">
        <v>50</v>
      </c>
      <c r="E267" s="10">
        <v>425</v>
      </c>
      <c r="F267" s="10">
        <v>16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40" t="s">
        <v>12</v>
      </c>
      <c r="B268" s="1" t="s">
        <v>61</v>
      </c>
      <c r="C268" s="10">
        <v>2395</v>
      </c>
      <c r="D268" s="10">
        <v>208</v>
      </c>
      <c r="E268" s="10">
        <v>2121</v>
      </c>
      <c r="F268" s="10">
        <v>66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40" t="s">
        <v>12</v>
      </c>
      <c r="B269" s="1" t="s">
        <v>62</v>
      </c>
      <c r="C269" s="10">
        <v>535</v>
      </c>
      <c r="D269" s="10">
        <v>54</v>
      </c>
      <c r="E269" s="10">
        <v>469</v>
      </c>
      <c r="F269" s="10">
        <v>12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40" t="s">
        <v>12</v>
      </c>
      <c r="B270" s="1" t="s">
        <v>63</v>
      </c>
      <c r="C270" s="10">
        <v>494</v>
      </c>
      <c r="D270" s="10">
        <v>41</v>
      </c>
      <c r="E270" s="10">
        <v>439</v>
      </c>
      <c r="F270" s="10">
        <v>14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40" t="s">
        <v>12</v>
      </c>
      <c r="B271" s="1" t="s">
        <v>64</v>
      </c>
      <c r="C271" s="10">
        <v>463</v>
      </c>
      <c r="D271" s="10">
        <v>47</v>
      </c>
      <c r="E271" s="10">
        <v>403</v>
      </c>
      <c r="F271" s="10">
        <v>13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40" t="s">
        <v>12</v>
      </c>
      <c r="B272" s="1" t="s">
        <v>65</v>
      </c>
      <c r="C272" s="10">
        <v>428</v>
      </c>
      <c r="D272" s="10">
        <v>33</v>
      </c>
      <c r="E272" s="10">
        <v>381</v>
      </c>
      <c r="F272" s="10">
        <v>14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40" t="s">
        <v>12</v>
      </c>
      <c r="B273" s="1" t="s">
        <v>66</v>
      </c>
      <c r="C273" s="10">
        <v>475</v>
      </c>
      <c r="D273" s="10">
        <v>33</v>
      </c>
      <c r="E273" s="10">
        <v>429</v>
      </c>
      <c r="F273" s="10">
        <v>13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40" t="s">
        <v>12</v>
      </c>
      <c r="B274" s="1" t="s">
        <v>67</v>
      </c>
      <c r="C274" s="10">
        <v>2523</v>
      </c>
      <c r="D274" s="10">
        <v>155</v>
      </c>
      <c r="E274" s="10">
        <v>2301</v>
      </c>
      <c r="F274" s="10">
        <v>67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40" t="s">
        <v>12</v>
      </c>
      <c r="B275" s="1" t="s">
        <v>68</v>
      </c>
      <c r="C275" s="10">
        <v>516</v>
      </c>
      <c r="D275" s="10">
        <v>35</v>
      </c>
      <c r="E275" s="10">
        <v>462</v>
      </c>
      <c r="F275" s="10">
        <v>19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40" t="s">
        <v>12</v>
      </c>
      <c r="B276" s="1" t="s">
        <v>69</v>
      </c>
      <c r="C276" s="10">
        <v>498</v>
      </c>
      <c r="D276" s="10">
        <v>28</v>
      </c>
      <c r="E276" s="10">
        <v>461</v>
      </c>
      <c r="F276" s="10">
        <v>9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40" t="s">
        <v>12</v>
      </c>
      <c r="B277" s="1" t="s">
        <v>70</v>
      </c>
      <c r="C277" s="10">
        <v>550</v>
      </c>
      <c r="D277" s="10">
        <v>36</v>
      </c>
      <c r="E277" s="10">
        <v>497</v>
      </c>
      <c r="F277" s="10">
        <v>17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40" t="s">
        <v>12</v>
      </c>
      <c r="B278" s="1" t="s">
        <v>71</v>
      </c>
      <c r="C278" s="10">
        <v>512</v>
      </c>
      <c r="D278" s="10">
        <v>26</v>
      </c>
      <c r="E278" s="10">
        <v>473</v>
      </c>
      <c r="F278" s="10">
        <v>13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40" t="s">
        <v>12</v>
      </c>
      <c r="B279" s="1" t="s">
        <v>72</v>
      </c>
      <c r="C279" s="10">
        <v>447</v>
      </c>
      <c r="D279" s="10">
        <v>30</v>
      </c>
      <c r="E279" s="10">
        <v>408</v>
      </c>
      <c r="F279" s="10">
        <v>9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40" t="s">
        <v>12</v>
      </c>
      <c r="B280" s="1" t="s">
        <v>73</v>
      </c>
      <c r="C280" s="10">
        <v>2158</v>
      </c>
      <c r="D280" s="10">
        <v>99</v>
      </c>
      <c r="E280" s="10">
        <v>1972</v>
      </c>
      <c r="F280" s="10">
        <v>87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40" t="s">
        <v>12</v>
      </c>
      <c r="B281" s="1" t="s">
        <v>74</v>
      </c>
      <c r="C281" s="10">
        <v>484</v>
      </c>
      <c r="D281" s="10">
        <v>19</v>
      </c>
      <c r="E281" s="10">
        <v>450</v>
      </c>
      <c r="F281" s="10">
        <v>15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40" t="s">
        <v>12</v>
      </c>
      <c r="B282" s="1" t="s">
        <v>75</v>
      </c>
      <c r="C282" s="10">
        <v>423</v>
      </c>
      <c r="D282" s="10">
        <v>25</v>
      </c>
      <c r="E282" s="10">
        <v>381</v>
      </c>
      <c r="F282" s="10">
        <v>17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40" t="s">
        <v>12</v>
      </c>
      <c r="B283" s="1" t="s">
        <v>76</v>
      </c>
      <c r="C283" s="10">
        <v>421</v>
      </c>
      <c r="D283" s="10">
        <v>16</v>
      </c>
      <c r="E283" s="10">
        <v>392</v>
      </c>
      <c r="F283" s="10">
        <v>13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40" t="s">
        <v>12</v>
      </c>
      <c r="B284" s="1" t="s">
        <v>77</v>
      </c>
      <c r="C284" s="10">
        <v>438</v>
      </c>
      <c r="D284" s="10">
        <v>18</v>
      </c>
      <c r="E284" s="10">
        <v>398</v>
      </c>
      <c r="F284" s="10">
        <v>22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40" t="s">
        <v>12</v>
      </c>
      <c r="B285" s="1" t="s">
        <v>78</v>
      </c>
      <c r="C285" s="10">
        <v>392</v>
      </c>
      <c r="D285" s="10">
        <v>21</v>
      </c>
      <c r="E285" s="10">
        <v>351</v>
      </c>
      <c r="F285" s="10">
        <v>20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40" t="s">
        <v>12</v>
      </c>
      <c r="B286" s="1" t="s">
        <v>79</v>
      </c>
      <c r="C286" s="10">
        <v>1622</v>
      </c>
      <c r="D286" s="10">
        <v>56</v>
      </c>
      <c r="E286" s="10">
        <v>1495</v>
      </c>
      <c r="F286" s="10">
        <v>71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40" t="s">
        <v>12</v>
      </c>
      <c r="B287" s="1" t="s">
        <v>80</v>
      </c>
      <c r="C287" s="10">
        <v>377</v>
      </c>
      <c r="D287" s="10">
        <v>13</v>
      </c>
      <c r="E287" s="10">
        <v>348</v>
      </c>
      <c r="F287" s="10">
        <v>16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40" t="s">
        <v>12</v>
      </c>
      <c r="B288" s="1" t="s">
        <v>81</v>
      </c>
      <c r="C288" s="10">
        <v>300</v>
      </c>
      <c r="D288" s="10">
        <v>6</v>
      </c>
      <c r="E288" s="10">
        <v>275</v>
      </c>
      <c r="F288" s="10">
        <v>19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40" t="s">
        <v>12</v>
      </c>
      <c r="B289" s="1" t="s">
        <v>82</v>
      </c>
      <c r="C289" s="10">
        <v>317</v>
      </c>
      <c r="D289" s="10">
        <v>9</v>
      </c>
      <c r="E289" s="10">
        <v>300</v>
      </c>
      <c r="F289" s="10">
        <v>8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40" t="s">
        <v>12</v>
      </c>
      <c r="B290" s="1" t="s">
        <v>83</v>
      </c>
      <c r="C290" s="10">
        <v>317</v>
      </c>
      <c r="D290" s="10">
        <v>15</v>
      </c>
      <c r="E290" s="10">
        <v>289</v>
      </c>
      <c r="F290" s="10">
        <v>13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40" t="s">
        <v>12</v>
      </c>
      <c r="B291" s="1" t="s">
        <v>84</v>
      </c>
      <c r="C291" s="10">
        <v>311</v>
      </c>
      <c r="D291" s="10">
        <v>13</v>
      </c>
      <c r="E291" s="10">
        <v>283</v>
      </c>
      <c r="F291" s="10">
        <v>15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40" t="s">
        <v>12</v>
      </c>
      <c r="B292" s="1" t="s">
        <v>85</v>
      </c>
      <c r="C292" s="10">
        <v>1298</v>
      </c>
      <c r="D292" s="10">
        <v>52</v>
      </c>
      <c r="E292" s="10">
        <v>1178</v>
      </c>
      <c r="F292" s="10">
        <v>68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40" t="s">
        <v>12</v>
      </c>
      <c r="B293" s="1" t="s">
        <v>86</v>
      </c>
      <c r="C293" s="10">
        <v>281</v>
      </c>
      <c r="D293" s="10">
        <v>11</v>
      </c>
      <c r="E293" s="10">
        <v>252</v>
      </c>
      <c r="F293" s="10">
        <v>18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40" t="s">
        <v>12</v>
      </c>
      <c r="B294" s="1" t="s">
        <v>87</v>
      </c>
      <c r="C294" s="10">
        <v>243</v>
      </c>
      <c r="D294" s="10">
        <v>8</v>
      </c>
      <c r="E294" s="10">
        <v>225</v>
      </c>
      <c r="F294" s="10">
        <v>10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40" t="s">
        <v>12</v>
      </c>
      <c r="B295" s="1" t="s">
        <v>88</v>
      </c>
      <c r="C295" s="10">
        <v>250</v>
      </c>
      <c r="D295" s="10">
        <v>14</v>
      </c>
      <c r="E295" s="10">
        <v>224</v>
      </c>
      <c r="F295" s="10">
        <v>12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40" t="s">
        <v>12</v>
      </c>
      <c r="B296" s="1" t="s">
        <v>89</v>
      </c>
      <c r="C296" s="10">
        <v>246</v>
      </c>
      <c r="D296" s="10">
        <v>10</v>
      </c>
      <c r="E296" s="10">
        <v>223</v>
      </c>
      <c r="F296" s="10">
        <v>13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40" t="s">
        <v>12</v>
      </c>
      <c r="B297" s="1" t="s">
        <v>90</v>
      </c>
      <c r="C297" s="10">
        <v>278</v>
      </c>
      <c r="D297" s="10">
        <v>9</v>
      </c>
      <c r="E297" s="10">
        <v>254</v>
      </c>
      <c r="F297" s="10">
        <v>15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40" t="s">
        <v>12</v>
      </c>
      <c r="B298" s="1" t="s">
        <v>91</v>
      </c>
      <c r="C298" s="10">
        <v>1113</v>
      </c>
      <c r="D298" s="10">
        <v>53</v>
      </c>
      <c r="E298" s="10">
        <v>985</v>
      </c>
      <c r="F298" s="10">
        <v>75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40" t="s">
        <v>12</v>
      </c>
      <c r="B299" s="1" t="s">
        <v>92</v>
      </c>
      <c r="C299" s="10">
        <v>249</v>
      </c>
      <c r="D299" s="10">
        <v>11</v>
      </c>
      <c r="E299" s="10">
        <v>226</v>
      </c>
      <c r="F299" s="10">
        <v>12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40" t="s">
        <v>12</v>
      </c>
      <c r="B300" s="1" t="s">
        <v>93</v>
      </c>
      <c r="C300" s="10">
        <v>235</v>
      </c>
      <c r="D300" s="10">
        <v>17</v>
      </c>
      <c r="E300" s="10">
        <v>199</v>
      </c>
      <c r="F300" s="10">
        <v>19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40" t="s">
        <v>12</v>
      </c>
      <c r="B301" s="1" t="s">
        <v>94</v>
      </c>
      <c r="C301" s="10">
        <v>213</v>
      </c>
      <c r="D301" s="10">
        <v>6</v>
      </c>
      <c r="E301" s="10">
        <v>192</v>
      </c>
      <c r="F301" s="10">
        <v>15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40" t="s">
        <v>12</v>
      </c>
      <c r="B302" s="1" t="s">
        <v>95</v>
      </c>
      <c r="C302" s="10">
        <v>206</v>
      </c>
      <c r="D302" s="10">
        <v>12</v>
      </c>
      <c r="E302" s="10">
        <v>182</v>
      </c>
      <c r="F302" s="10">
        <v>12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40" t="s">
        <v>12</v>
      </c>
      <c r="B303" s="1" t="s">
        <v>96</v>
      </c>
      <c r="C303" s="10">
        <v>210</v>
      </c>
      <c r="D303" s="10">
        <v>7</v>
      </c>
      <c r="E303" s="10">
        <v>186</v>
      </c>
      <c r="F303" s="10">
        <v>17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40" t="s">
        <v>12</v>
      </c>
      <c r="B304" s="1" t="s">
        <v>97</v>
      </c>
      <c r="C304" s="10">
        <v>880</v>
      </c>
      <c r="D304" s="10">
        <v>31</v>
      </c>
      <c r="E304" s="10">
        <v>772</v>
      </c>
      <c r="F304" s="10">
        <v>77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40" t="s">
        <v>12</v>
      </c>
      <c r="B305" s="1" t="s">
        <v>98</v>
      </c>
      <c r="C305" s="10">
        <v>201</v>
      </c>
      <c r="D305" s="10">
        <v>9</v>
      </c>
      <c r="E305" s="10">
        <v>175</v>
      </c>
      <c r="F305" s="10">
        <v>17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40" t="s">
        <v>12</v>
      </c>
      <c r="B306" s="1" t="s">
        <v>99</v>
      </c>
      <c r="C306" s="10">
        <v>181</v>
      </c>
      <c r="D306" s="10">
        <v>8</v>
      </c>
      <c r="E306" s="10">
        <v>152</v>
      </c>
      <c r="F306" s="10">
        <v>21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40" t="s">
        <v>12</v>
      </c>
      <c r="B307" s="1" t="s">
        <v>100</v>
      </c>
      <c r="C307" s="10">
        <v>177</v>
      </c>
      <c r="D307" s="10">
        <v>7</v>
      </c>
      <c r="E307" s="10">
        <v>160</v>
      </c>
      <c r="F307" s="10">
        <v>10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40" t="s">
        <v>12</v>
      </c>
      <c r="B308" s="1" t="s">
        <v>101</v>
      </c>
      <c r="C308" s="10">
        <v>165</v>
      </c>
      <c r="D308" s="10">
        <v>1</v>
      </c>
      <c r="E308" s="10">
        <v>151</v>
      </c>
      <c r="F308" s="10">
        <v>13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40" t="s">
        <v>12</v>
      </c>
      <c r="B309" s="1" t="s">
        <v>102</v>
      </c>
      <c r="C309" s="10">
        <v>156</v>
      </c>
      <c r="D309" s="10">
        <v>6</v>
      </c>
      <c r="E309" s="10">
        <v>134</v>
      </c>
      <c r="F309" s="10">
        <v>16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40" t="s">
        <v>12</v>
      </c>
      <c r="B310" s="1" t="s">
        <v>103</v>
      </c>
      <c r="C310" s="10">
        <v>761</v>
      </c>
      <c r="D310" s="10">
        <v>36</v>
      </c>
      <c r="E310" s="10">
        <v>640</v>
      </c>
      <c r="F310" s="10">
        <v>85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40" t="s">
        <v>12</v>
      </c>
      <c r="B311" s="1" t="s">
        <v>104</v>
      </c>
      <c r="C311" s="10">
        <v>160</v>
      </c>
      <c r="D311" s="10">
        <v>7</v>
      </c>
      <c r="E311" s="10">
        <v>131</v>
      </c>
      <c r="F311" s="10">
        <v>22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40" t="s">
        <v>12</v>
      </c>
      <c r="B312" s="1" t="s">
        <v>105</v>
      </c>
      <c r="C312" s="10">
        <v>182</v>
      </c>
      <c r="D312" s="10">
        <v>7</v>
      </c>
      <c r="E312" s="10">
        <v>151</v>
      </c>
      <c r="F312" s="10">
        <v>24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40" t="s">
        <v>12</v>
      </c>
      <c r="B313" s="1" t="s">
        <v>106</v>
      </c>
      <c r="C313" s="10">
        <v>151</v>
      </c>
      <c r="D313" s="10">
        <v>5</v>
      </c>
      <c r="E313" s="10">
        <v>129</v>
      </c>
      <c r="F313" s="10">
        <v>17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40" t="s">
        <v>12</v>
      </c>
      <c r="B314" s="1" t="s">
        <v>107</v>
      </c>
      <c r="C314" s="10">
        <v>148</v>
      </c>
      <c r="D314" s="10">
        <v>12</v>
      </c>
      <c r="E314" s="10">
        <v>123</v>
      </c>
      <c r="F314" s="10">
        <v>13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40" t="s">
        <v>12</v>
      </c>
      <c r="B315" s="1" t="s">
        <v>108</v>
      </c>
      <c r="C315" s="10">
        <v>120</v>
      </c>
      <c r="D315" s="10">
        <v>5</v>
      </c>
      <c r="E315" s="10">
        <v>106</v>
      </c>
      <c r="F315" s="10">
        <v>9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40" t="s">
        <v>12</v>
      </c>
      <c r="B316" s="1" t="s">
        <v>109</v>
      </c>
      <c r="C316" s="10">
        <v>449</v>
      </c>
      <c r="D316" s="10">
        <v>24</v>
      </c>
      <c r="E316" s="10">
        <v>371</v>
      </c>
      <c r="F316" s="10">
        <v>54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40" t="s">
        <v>12</v>
      </c>
      <c r="B317" s="1" t="s">
        <v>110</v>
      </c>
      <c r="C317" s="10">
        <v>106</v>
      </c>
      <c r="D317" s="10">
        <v>5</v>
      </c>
      <c r="E317" s="10">
        <v>88</v>
      </c>
      <c r="F317" s="10">
        <v>13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40" t="s">
        <v>12</v>
      </c>
      <c r="B318" s="1" t="s">
        <v>111</v>
      </c>
      <c r="C318" s="10">
        <v>106</v>
      </c>
      <c r="D318" s="10">
        <v>6</v>
      </c>
      <c r="E318" s="10">
        <v>90</v>
      </c>
      <c r="F318" s="10">
        <v>10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40" t="s">
        <v>12</v>
      </c>
      <c r="B319" s="1" t="s">
        <v>112</v>
      </c>
      <c r="C319" s="10">
        <v>91</v>
      </c>
      <c r="D319" s="10">
        <v>8</v>
      </c>
      <c r="E319" s="10">
        <v>68</v>
      </c>
      <c r="F319" s="10">
        <v>15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40" t="s">
        <v>12</v>
      </c>
      <c r="B320" s="1" t="s">
        <v>113</v>
      </c>
      <c r="C320" s="10">
        <v>68</v>
      </c>
      <c r="D320" s="10">
        <v>3</v>
      </c>
      <c r="E320" s="10">
        <v>57</v>
      </c>
      <c r="F320" s="10">
        <v>8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40" t="s">
        <v>12</v>
      </c>
      <c r="B321" s="1" t="s">
        <v>114</v>
      </c>
      <c r="C321" s="10">
        <v>78</v>
      </c>
      <c r="D321" s="10">
        <v>2</v>
      </c>
      <c r="E321" s="10">
        <v>68</v>
      </c>
      <c r="F321" s="10">
        <v>8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40" t="s">
        <v>12</v>
      </c>
      <c r="B322" s="1" t="s">
        <v>115</v>
      </c>
      <c r="C322" s="10">
        <v>208</v>
      </c>
      <c r="D322" s="10">
        <v>6</v>
      </c>
      <c r="E322" s="10">
        <v>175</v>
      </c>
      <c r="F322" s="10">
        <v>27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40" t="s">
        <v>12</v>
      </c>
      <c r="B323" s="1" t="s">
        <v>116</v>
      </c>
      <c r="C323" s="10">
        <v>66</v>
      </c>
      <c r="D323" s="10" t="s">
        <v>149</v>
      </c>
      <c r="E323" s="10">
        <v>57</v>
      </c>
      <c r="F323" s="10">
        <v>9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40" t="s">
        <v>12</v>
      </c>
      <c r="B324" s="1" t="s">
        <v>117</v>
      </c>
      <c r="C324" s="10">
        <v>56</v>
      </c>
      <c r="D324" s="10">
        <v>1</v>
      </c>
      <c r="E324" s="10">
        <v>47</v>
      </c>
      <c r="F324" s="10">
        <v>8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40" t="s">
        <v>12</v>
      </c>
      <c r="B325" s="1" t="s">
        <v>118</v>
      </c>
      <c r="C325" s="10">
        <v>30</v>
      </c>
      <c r="D325" s="10">
        <v>1</v>
      </c>
      <c r="E325" s="10">
        <v>25</v>
      </c>
      <c r="F325" s="10">
        <v>4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40" t="s">
        <v>12</v>
      </c>
      <c r="B326" s="1" t="s">
        <v>119</v>
      </c>
      <c r="C326" s="10">
        <v>19</v>
      </c>
      <c r="D326" s="10">
        <v>2</v>
      </c>
      <c r="E326" s="10">
        <v>16</v>
      </c>
      <c r="F326" s="10">
        <v>1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40" t="s">
        <v>12</v>
      </c>
      <c r="B327" s="1" t="s">
        <v>120</v>
      </c>
      <c r="C327" s="10">
        <v>37</v>
      </c>
      <c r="D327" s="10">
        <v>2</v>
      </c>
      <c r="E327" s="10">
        <v>30</v>
      </c>
      <c r="F327" s="10">
        <v>5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40" t="s">
        <v>12</v>
      </c>
      <c r="B328" s="1" t="s">
        <v>121</v>
      </c>
      <c r="C328" s="10">
        <v>113</v>
      </c>
      <c r="D328" s="10">
        <v>7</v>
      </c>
      <c r="E328" s="10">
        <v>93</v>
      </c>
      <c r="F328" s="10">
        <v>13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40" t="s">
        <v>12</v>
      </c>
      <c r="B329" s="1" t="s">
        <v>122</v>
      </c>
      <c r="C329" s="10">
        <v>32</v>
      </c>
      <c r="D329" s="10">
        <v>3</v>
      </c>
      <c r="E329" s="10">
        <v>29</v>
      </c>
      <c r="F329" s="10" t="s">
        <v>149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40" t="s">
        <v>12</v>
      </c>
      <c r="B330" s="1" t="s">
        <v>123</v>
      </c>
      <c r="C330" s="10">
        <v>24</v>
      </c>
      <c r="D330" s="10">
        <v>1</v>
      </c>
      <c r="E330" s="10">
        <v>21</v>
      </c>
      <c r="F330" s="10">
        <v>2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40" t="s">
        <v>12</v>
      </c>
      <c r="B331" s="1" t="s">
        <v>124</v>
      </c>
      <c r="C331" s="10">
        <v>22</v>
      </c>
      <c r="D331" s="10">
        <v>2</v>
      </c>
      <c r="E331" s="10">
        <v>16</v>
      </c>
      <c r="F331" s="10">
        <v>4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40" t="s">
        <v>12</v>
      </c>
      <c r="B332" s="1" t="s">
        <v>125</v>
      </c>
      <c r="C332" s="10">
        <v>20</v>
      </c>
      <c r="D332" s="10" t="s">
        <v>149</v>
      </c>
      <c r="E332" s="10">
        <v>16</v>
      </c>
      <c r="F332" s="10">
        <v>4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40" t="s">
        <v>12</v>
      </c>
      <c r="B333" s="1" t="s">
        <v>126</v>
      </c>
      <c r="C333" s="10">
        <v>15</v>
      </c>
      <c r="D333" s="10">
        <v>1</v>
      </c>
      <c r="E333" s="10">
        <v>11</v>
      </c>
      <c r="F333" s="10">
        <v>3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1" t="s">
        <v>12</v>
      </c>
      <c r="B334" s="6" t="s">
        <v>127</v>
      </c>
      <c r="C334" s="5">
        <v>51</v>
      </c>
      <c r="D334" s="5">
        <v>2</v>
      </c>
      <c r="E334" s="5">
        <v>42</v>
      </c>
      <c r="F334" s="5">
        <v>7</v>
      </c>
      <c r="G334" t="s">
        <v>12</v>
      </c>
      <c r="H334" t="s">
        <v>12</v>
      </c>
      <c r="J334" t="s">
        <v>12</v>
      </c>
      <c r="K334" t="s">
        <v>12</v>
      </c>
    </row>
    <row r="335" spans="1:32" s="27" customFormat="1" ht="39.75" customHeight="1">
      <c r="A335" s="34" t="s">
        <v>150</v>
      </c>
      <c r="B335" s="35"/>
      <c r="C335" s="35"/>
      <c r="D335" s="35"/>
      <c r="E335" s="35"/>
      <c r="F335" s="36"/>
      <c r="G335" s="26"/>
      <c r="H335" s="26"/>
      <c r="I335" s="26" t="s">
        <v>12</v>
      </c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</row>
    <row r="336" spans="1:32" ht="12" customHeight="1">
      <c r="A336" s="30" t="s">
        <v>151</v>
      </c>
      <c r="B336" s="37"/>
      <c r="C336" s="37"/>
      <c r="D336" s="37"/>
      <c r="E336" s="37"/>
      <c r="F336" s="38"/>
      <c r="G336" s="23"/>
      <c r="H336" s="23"/>
      <c r="I336" s="23" t="s">
        <v>12</v>
      </c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1" customWidth="1"/>
    <col min="3" max="6" width="20.83203125" customWidth="1"/>
  </cols>
  <sheetData>
    <row r="1" spans="1:32" ht="14.1" customHeight="1">
      <c r="A1" s="32" t="s">
        <v>10</v>
      </c>
      <c r="B1" s="32"/>
      <c r="C1" s="32"/>
      <c r="D1" s="32"/>
      <c r="E1" s="32"/>
      <c r="F1" s="3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3" t="s">
        <v>140</v>
      </c>
      <c r="B2" s="33"/>
      <c r="C2" s="33"/>
      <c r="D2" s="33"/>
      <c r="E2" s="33"/>
      <c r="F2" s="33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2" t="s">
        <v>13</v>
      </c>
      <c r="B3" s="42" t="s">
        <v>12</v>
      </c>
      <c r="C3" s="42" t="s">
        <v>152</v>
      </c>
      <c r="D3" s="42" t="s">
        <v>14</v>
      </c>
      <c r="E3" s="42" t="s">
        <v>12</v>
      </c>
      <c r="F3" s="42" t="s">
        <v>12</v>
      </c>
    </row>
    <row r="4" spans="1:32" ht="38.1" customHeight="1">
      <c r="A4" s="42" t="s">
        <v>12</v>
      </c>
      <c r="B4" s="42" t="s">
        <v>12</v>
      </c>
      <c r="C4" s="42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3" t="s">
        <v>18</v>
      </c>
      <c r="B5" s="9" t="s">
        <v>12</v>
      </c>
      <c r="C5" s="3">
        <v>136582</v>
      </c>
      <c r="D5" s="3">
        <v>48201</v>
      </c>
      <c r="E5" s="3">
        <v>80029</v>
      </c>
      <c r="F5" s="3">
        <v>8352</v>
      </c>
    </row>
    <row r="6" spans="1:32" ht="12" customHeight="1">
      <c r="A6" s="40" t="s">
        <v>12</v>
      </c>
      <c r="B6" s="1" t="s">
        <v>19</v>
      </c>
      <c r="C6" s="10">
        <v>9714</v>
      </c>
      <c r="D6" s="10">
        <v>4001</v>
      </c>
      <c r="E6" s="10">
        <v>422</v>
      </c>
      <c r="F6" s="10">
        <v>5291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40" t="s">
        <v>12</v>
      </c>
      <c r="B7" s="1" t="s">
        <v>20</v>
      </c>
      <c r="C7" s="10">
        <v>1721</v>
      </c>
      <c r="D7" s="10">
        <v>117</v>
      </c>
      <c r="E7" s="10">
        <v>102</v>
      </c>
      <c r="F7" s="10">
        <v>1502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40" t="s">
        <v>12</v>
      </c>
      <c r="B8" s="1" t="s">
        <v>21</v>
      </c>
      <c r="C8" s="10">
        <v>1717</v>
      </c>
      <c r="D8" s="10">
        <v>162</v>
      </c>
      <c r="E8" s="10">
        <v>91</v>
      </c>
      <c r="F8" s="10">
        <v>1464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40" t="s">
        <v>12</v>
      </c>
      <c r="B9" s="1" t="s">
        <v>22</v>
      </c>
      <c r="C9" s="10">
        <v>1964</v>
      </c>
      <c r="D9" s="10">
        <v>383</v>
      </c>
      <c r="E9" s="10">
        <v>104</v>
      </c>
      <c r="F9" s="10">
        <v>1477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40" t="s">
        <v>12</v>
      </c>
      <c r="B10" s="1" t="s">
        <v>23</v>
      </c>
      <c r="C10" s="10">
        <v>2105</v>
      </c>
      <c r="D10" s="10">
        <v>1230</v>
      </c>
      <c r="E10" s="10">
        <v>91</v>
      </c>
      <c r="F10" s="10">
        <v>784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40" t="s">
        <v>12</v>
      </c>
      <c r="B11" s="1" t="s">
        <v>24</v>
      </c>
      <c r="C11" s="10">
        <v>2207</v>
      </c>
      <c r="D11" s="10">
        <v>2109</v>
      </c>
      <c r="E11" s="10">
        <v>34</v>
      </c>
      <c r="F11" s="10">
        <v>64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40" t="s">
        <v>12</v>
      </c>
      <c r="B12" s="1" t="s">
        <v>25</v>
      </c>
      <c r="C12" s="10">
        <v>12097</v>
      </c>
      <c r="D12" s="10">
        <v>11687</v>
      </c>
      <c r="E12" s="10">
        <v>249</v>
      </c>
      <c r="F12" s="10">
        <v>161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40" t="s">
        <v>12</v>
      </c>
      <c r="B13" s="1" t="s">
        <v>26</v>
      </c>
      <c r="C13" s="10">
        <v>2245</v>
      </c>
      <c r="D13" s="10">
        <v>2166</v>
      </c>
      <c r="E13" s="10">
        <v>43</v>
      </c>
      <c r="F13" s="10">
        <v>36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40" t="s">
        <v>12</v>
      </c>
      <c r="B14" s="1" t="s">
        <v>27</v>
      </c>
      <c r="C14" s="10">
        <v>2435</v>
      </c>
      <c r="D14" s="10">
        <v>2364</v>
      </c>
      <c r="E14" s="10">
        <v>45</v>
      </c>
      <c r="F14" s="10">
        <v>26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40" t="s">
        <v>12</v>
      </c>
      <c r="B15" s="1" t="s">
        <v>28</v>
      </c>
      <c r="C15" s="10">
        <v>2528</v>
      </c>
      <c r="D15" s="10">
        <v>2437</v>
      </c>
      <c r="E15" s="10">
        <v>59</v>
      </c>
      <c r="F15" s="10">
        <v>32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40" t="s">
        <v>12</v>
      </c>
      <c r="B16" s="1" t="s">
        <v>29</v>
      </c>
      <c r="C16" s="10">
        <v>2502</v>
      </c>
      <c r="D16" s="10">
        <v>2408</v>
      </c>
      <c r="E16" s="10">
        <v>51</v>
      </c>
      <c r="F16" s="10">
        <v>43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40" t="s">
        <v>12</v>
      </c>
      <c r="B17" s="1" t="s">
        <v>30</v>
      </c>
      <c r="C17" s="10">
        <v>2387</v>
      </c>
      <c r="D17" s="10">
        <v>2312</v>
      </c>
      <c r="E17" s="10">
        <v>51</v>
      </c>
      <c r="F17" s="10">
        <v>24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40" t="s">
        <v>12</v>
      </c>
      <c r="B18" s="1" t="s">
        <v>31</v>
      </c>
      <c r="C18" s="10">
        <v>11769</v>
      </c>
      <c r="D18" s="10">
        <v>11311</v>
      </c>
      <c r="E18" s="10">
        <v>332</v>
      </c>
      <c r="F18" s="10">
        <v>126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40" t="s">
        <v>12</v>
      </c>
      <c r="B19" s="1" t="s">
        <v>32</v>
      </c>
      <c r="C19" s="10">
        <v>2416</v>
      </c>
      <c r="D19" s="10">
        <v>2342</v>
      </c>
      <c r="E19" s="10">
        <v>44</v>
      </c>
      <c r="F19" s="10">
        <v>30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40" t="s">
        <v>12</v>
      </c>
      <c r="B20" s="1" t="s">
        <v>33</v>
      </c>
      <c r="C20" s="10">
        <v>2427</v>
      </c>
      <c r="D20" s="10">
        <v>2350</v>
      </c>
      <c r="E20" s="10">
        <v>53</v>
      </c>
      <c r="F20" s="10">
        <v>24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40" t="s">
        <v>12</v>
      </c>
      <c r="B21" s="1" t="s">
        <v>34</v>
      </c>
      <c r="C21" s="10">
        <v>2196</v>
      </c>
      <c r="D21" s="10">
        <v>2136</v>
      </c>
      <c r="E21" s="10">
        <v>40</v>
      </c>
      <c r="F21" s="10">
        <v>20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40" t="s">
        <v>12</v>
      </c>
      <c r="B22" s="1" t="s">
        <v>35</v>
      </c>
      <c r="C22" s="10">
        <v>2344</v>
      </c>
      <c r="D22" s="10">
        <v>2226</v>
      </c>
      <c r="E22" s="10">
        <v>91</v>
      </c>
      <c r="F22" s="10">
        <v>27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40" t="s">
        <v>12</v>
      </c>
      <c r="B23" s="1" t="s">
        <v>36</v>
      </c>
      <c r="C23" s="10">
        <v>2386</v>
      </c>
      <c r="D23" s="10">
        <v>2257</v>
      </c>
      <c r="E23" s="10">
        <v>104</v>
      </c>
      <c r="F23" s="10">
        <v>25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40" t="s">
        <v>12</v>
      </c>
      <c r="B24" s="1" t="s">
        <v>37</v>
      </c>
      <c r="C24" s="10">
        <v>11562</v>
      </c>
      <c r="D24" s="10">
        <v>9232</v>
      </c>
      <c r="E24" s="10">
        <v>2226</v>
      </c>
      <c r="F24" s="10">
        <v>104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40" t="s">
        <v>12</v>
      </c>
      <c r="B25" s="1" t="s">
        <v>38</v>
      </c>
      <c r="C25" s="10">
        <v>2346</v>
      </c>
      <c r="D25" s="10">
        <v>2175</v>
      </c>
      <c r="E25" s="10">
        <v>157</v>
      </c>
      <c r="F25" s="10">
        <v>14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40" t="s">
        <v>12</v>
      </c>
      <c r="B26" s="1" t="s">
        <v>39</v>
      </c>
      <c r="C26" s="10">
        <v>2343</v>
      </c>
      <c r="D26" s="10">
        <v>2109</v>
      </c>
      <c r="E26" s="10">
        <v>214</v>
      </c>
      <c r="F26" s="10">
        <v>20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40" t="s">
        <v>12</v>
      </c>
      <c r="B27" s="1" t="s">
        <v>40</v>
      </c>
      <c r="C27" s="10">
        <v>2430</v>
      </c>
      <c r="D27" s="10">
        <v>2058</v>
      </c>
      <c r="E27" s="10">
        <v>348</v>
      </c>
      <c r="F27" s="10">
        <v>24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40" t="s">
        <v>12</v>
      </c>
      <c r="B28" s="1" t="s">
        <v>41</v>
      </c>
      <c r="C28" s="10">
        <v>2271</v>
      </c>
      <c r="D28" s="10">
        <v>1604</v>
      </c>
      <c r="E28" s="10">
        <v>642</v>
      </c>
      <c r="F28" s="10">
        <v>25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40" t="s">
        <v>12</v>
      </c>
      <c r="B29" s="1" t="s">
        <v>42</v>
      </c>
      <c r="C29" s="10">
        <v>2172</v>
      </c>
      <c r="D29" s="10">
        <v>1286</v>
      </c>
      <c r="E29" s="10">
        <v>865</v>
      </c>
      <c r="F29" s="10">
        <v>21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40" t="s">
        <v>12</v>
      </c>
      <c r="B30" s="1" t="s">
        <v>43</v>
      </c>
      <c r="C30" s="10">
        <v>10756</v>
      </c>
      <c r="D30" s="10">
        <v>4407</v>
      </c>
      <c r="E30" s="10">
        <v>6194</v>
      </c>
      <c r="F30" s="10">
        <v>155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40" t="s">
        <v>12</v>
      </c>
      <c r="B31" s="1" t="s">
        <v>44</v>
      </c>
      <c r="C31" s="10">
        <v>2131</v>
      </c>
      <c r="D31" s="10">
        <v>1097</v>
      </c>
      <c r="E31" s="10">
        <v>1012</v>
      </c>
      <c r="F31" s="10">
        <v>22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40" t="s">
        <v>12</v>
      </c>
      <c r="B32" s="1" t="s">
        <v>45</v>
      </c>
      <c r="C32" s="10">
        <v>2239</v>
      </c>
      <c r="D32" s="10">
        <v>1025</v>
      </c>
      <c r="E32" s="10">
        <v>1183</v>
      </c>
      <c r="F32" s="10">
        <v>31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40" t="s">
        <v>12</v>
      </c>
      <c r="B33" s="1" t="s">
        <v>46</v>
      </c>
      <c r="C33" s="10">
        <v>2223</v>
      </c>
      <c r="D33" s="10">
        <v>927</v>
      </c>
      <c r="E33" s="10">
        <v>1260</v>
      </c>
      <c r="F33" s="10">
        <v>36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40" t="s">
        <v>12</v>
      </c>
      <c r="B34" s="1" t="s">
        <v>47</v>
      </c>
      <c r="C34" s="10">
        <v>2100</v>
      </c>
      <c r="D34" s="10">
        <v>740</v>
      </c>
      <c r="E34" s="10">
        <v>1327</v>
      </c>
      <c r="F34" s="10">
        <v>33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40" t="s">
        <v>12</v>
      </c>
      <c r="B35" s="1" t="s">
        <v>48</v>
      </c>
      <c r="C35" s="10">
        <v>2063</v>
      </c>
      <c r="D35" s="10">
        <v>618</v>
      </c>
      <c r="E35" s="10">
        <v>1412</v>
      </c>
      <c r="F35" s="10">
        <v>33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40" t="s">
        <v>12</v>
      </c>
      <c r="B36" s="1" t="s">
        <v>49</v>
      </c>
      <c r="C36" s="10">
        <v>10361</v>
      </c>
      <c r="D36" s="10">
        <v>2343</v>
      </c>
      <c r="E36" s="10">
        <v>7807</v>
      </c>
      <c r="F36" s="10">
        <v>211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40" t="s">
        <v>12</v>
      </c>
      <c r="B37" s="1" t="s">
        <v>50</v>
      </c>
      <c r="C37" s="10">
        <v>2004</v>
      </c>
      <c r="D37" s="10">
        <v>547</v>
      </c>
      <c r="E37" s="10">
        <v>1413</v>
      </c>
      <c r="F37" s="10">
        <v>44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40" t="s">
        <v>12</v>
      </c>
      <c r="B38" s="1" t="s">
        <v>51</v>
      </c>
      <c r="C38" s="10">
        <v>2126</v>
      </c>
      <c r="D38" s="10">
        <v>526</v>
      </c>
      <c r="E38" s="10">
        <v>1549</v>
      </c>
      <c r="F38" s="10">
        <v>51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40" t="s">
        <v>12</v>
      </c>
      <c r="B39" s="1" t="s">
        <v>52</v>
      </c>
      <c r="C39" s="10">
        <v>2101</v>
      </c>
      <c r="D39" s="10">
        <v>485</v>
      </c>
      <c r="E39" s="10">
        <v>1580</v>
      </c>
      <c r="F39" s="10">
        <v>36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40" t="s">
        <v>12</v>
      </c>
      <c r="B40" s="1" t="s">
        <v>53</v>
      </c>
      <c r="C40" s="10">
        <v>1999</v>
      </c>
      <c r="D40" s="10">
        <v>383</v>
      </c>
      <c r="E40" s="10">
        <v>1572</v>
      </c>
      <c r="F40" s="10">
        <v>44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40" t="s">
        <v>12</v>
      </c>
      <c r="B41" s="1" t="s">
        <v>54</v>
      </c>
      <c r="C41" s="10">
        <v>2131</v>
      </c>
      <c r="D41" s="10">
        <v>402</v>
      </c>
      <c r="E41" s="10">
        <v>1693</v>
      </c>
      <c r="F41" s="10">
        <v>36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40" t="s">
        <v>12</v>
      </c>
      <c r="B42" s="1" t="s">
        <v>55</v>
      </c>
      <c r="C42" s="10">
        <v>10020</v>
      </c>
      <c r="D42" s="10">
        <v>1494</v>
      </c>
      <c r="E42" s="10">
        <v>8309</v>
      </c>
      <c r="F42" s="10">
        <v>217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40" t="s">
        <v>12</v>
      </c>
      <c r="B43" s="1" t="s">
        <v>56</v>
      </c>
      <c r="C43" s="10">
        <v>2186</v>
      </c>
      <c r="D43" s="10">
        <v>373</v>
      </c>
      <c r="E43" s="10">
        <v>1759</v>
      </c>
      <c r="F43" s="10">
        <v>54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40" t="s">
        <v>12</v>
      </c>
      <c r="B44" s="1" t="s">
        <v>57</v>
      </c>
      <c r="C44" s="10">
        <v>2123</v>
      </c>
      <c r="D44" s="10">
        <v>318</v>
      </c>
      <c r="E44" s="10">
        <v>1764</v>
      </c>
      <c r="F44" s="10">
        <v>41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40" t="s">
        <v>12</v>
      </c>
      <c r="B45" s="1" t="s">
        <v>58</v>
      </c>
      <c r="C45" s="10">
        <v>1938</v>
      </c>
      <c r="D45" s="10">
        <v>270</v>
      </c>
      <c r="E45" s="10">
        <v>1616</v>
      </c>
      <c r="F45" s="10">
        <v>52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40" t="s">
        <v>12</v>
      </c>
      <c r="B46" s="1" t="s">
        <v>59</v>
      </c>
      <c r="C46" s="10">
        <v>1936</v>
      </c>
      <c r="D46" s="10">
        <v>274</v>
      </c>
      <c r="E46" s="10">
        <v>1621</v>
      </c>
      <c r="F46" s="10">
        <v>41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40" t="s">
        <v>12</v>
      </c>
      <c r="B47" s="1" t="s">
        <v>60</v>
      </c>
      <c r="C47" s="10">
        <v>1837</v>
      </c>
      <c r="D47" s="10">
        <v>259</v>
      </c>
      <c r="E47" s="10">
        <v>1549</v>
      </c>
      <c r="F47" s="10">
        <v>29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40" t="s">
        <v>12</v>
      </c>
      <c r="B48" s="1" t="s">
        <v>61</v>
      </c>
      <c r="C48" s="10">
        <v>9141</v>
      </c>
      <c r="D48" s="10">
        <v>946</v>
      </c>
      <c r="E48" s="10">
        <v>8031</v>
      </c>
      <c r="F48" s="10">
        <v>164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40" t="s">
        <v>12</v>
      </c>
      <c r="B49" s="1" t="s">
        <v>62</v>
      </c>
      <c r="C49" s="10">
        <v>1937</v>
      </c>
      <c r="D49" s="10">
        <v>237</v>
      </c>
      <c r="E49" s="10">
        <v>1663</v>
      </c>
      <c r="F49" s="10">
        <v>37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40" t="s">
        <v>12</v>
      </c>
      <c r="B50" s="1" t="s">
        <v>63</v>
      </c>
      <c r="C50" s="10">
        <v>1794</v>
      </c>
      <c r="D50" s="10">
        <v>181</v>
      </c>
      <c r="E50" s="10">
        <v>1587</v>
      </c>
      <c r="F50" s="10">
        <v>26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40" t="s">
        <v>12</v>
      </c>
      <c r="B51" s="1" t="s">
        <v>64</v>
      </c>
      <c r="C51" s="10">
        <v>1763</v>
      </c>
      <c r="D51" s="10">
        <v>171</v>
      </c>
      <c r="E51" s="10">
        <v>1557</v>
      </c>
      <c r="F51" s="10">
        <v>35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40" t="s">
        <v>12</v>
      </c>
      <c r="B52" s="1" t="s">
        <v>65</v>
      </c>
      <c r="C52" s="10">
        <v>1764</v>
      </c>
      <c r="D52" s="10">
        <v>172</v>
      </c>
      <c r="E52" s="10">
        <v>1568</v>
      </c>
      <c r="F52" s="10">
        <v>24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40" t="s">
        <v>12</v>
      </c>
      <c r="B53" s="1" t="s">
        <v>66</v>
      </c>
      <c r="C53" s="10">
        <v>1883</v>
      </c>
      <c r="D53" s="10">
        <v>185</v>
      </c>
      <c r="E53" s="10">
        <v>1656</v>
      </c>
      <c r="F53" s="10">
        <v>42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40" t="s">
        <v>12</v>
      </c>
      <c r="B54" s="1" t="s">
        <v>67</v>
      </c>
      <c r="C54" s="10">
        <v>9496</v>
      </c>
      <c r="D54" s="10">
        <v>826</v>
      </c>
      <c r="E54" s="10">
        <v>8440</v>
      </c>
      <c r="F54" s="10">
        <v>230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40" t="s">
        <v>12</v>
      </c>
      <c r="B55" s="1" t="s">
        <v>68</v>
      </c>
      <c r="C55" s="10">
        <v>2009</v>
      </c>
      <c r="D55" s="10">
        <v>200</v>
      </c>
      <c r="E55" s="10">
        <v>1747</v>
      </c>
      <c r="F55" s="10">
        <v>62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40" t="s">
        <v>12</v>
      </c>
      <c r="B56" s="1" t="s">
        <v>69</v>
      </c>
      <c r="C56" s="10">
        <v>1788</v>
      </c>
      <c r="D56" s="10">
        <v>153</v>
      </c>
      <c r="E56" s="10">
        <v>1599</v>
      </c>
      <c r="F56" s="10">
        <v>36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40" t="s">
        <v>12</v>
      </c>
      <c r="B57" s="1" t="s">
        <v>70</v>
      </c>
      <c r="C57" s="10">
        <v>1971</v>
      </c>
      <c r="D57" s="10">
        <v>160</v>
      </c>
      <c r="E57" s="10">
        <v>1773</v>
      </c>
      <c r="F57" s="10">
        <v>38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40" t="s">
        <v>12</v>
      </c>
      <c r="B58" s="1" t="s">
        <v>71</v>
      </c>
      <c r="C58" s="10">
        <v>1881</v>
      </c>
      <c r="D58" s="10">
        <v>162</v>
      </c>
      <c r="E58" s="10">
        <v>1672</v>
      </c>
      <c r="F58" s="10">
        <v>47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40" t="s">
        <v>12</v>
      </c>
      <c r="B59" s="1" t="s">
        <v>72</v>
      </c>
      <c r="C59" s="10">
        <v>1847</v>
      </c>
      <c r="D59" s="10">
        <v>151</v>
      </c>
      <c r="E59" s="10">
        <v>1649</v>
      </c>
      <c r="F59" s="10">
        <v>47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40" t="s">
        <v>12</v>
      </c>
      <c r="B60" s="1" t="s">
        <v>73</v>
      </c>
      <c r="C60" s="10">
        <v>8459</v>
      </c>
      <c r="D60" s="10">
        <v>567</v>
      </c>
      <c r="E60" s="10">
        <v>7651</v>
      </c>
      <c r="F60" s="10">
        <v>241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40" t="s">
        <v>12</v>
      </c>
      <c r="B61" s="1" t="s">
        <v>74</v>
      </c>
      <c r="C61" s="10">
        <v>1756</v>
      </c>
      <c r="D61" s="10">
        <v>122</v>
      </c>
      <c r="E61" s="10">
        <v>1596</v>
      </c>
      <c r="F61" s="10">
        <v>38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40" t="s">
        <v>12</v>
      </c>
      <c r="B62" s="1" t="s">
        <v>75</v>
      </c>
      <c r="C62" s="10">
        <v>1676</v>
      </c>
      <c r="D62" s="10">
        <v>117</v>
      </c>
      <c r="E62" s="10">
        <v>1515</v>
      </c>
      <c r="F62" s="10">
        <v>44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40" t="s">
        <v>12</v>
      </c>
      <c r="B63" s="1" t="s">
        <v>76</v>
      </c>
      <c r="C63" s="10">
        <v>1776</v>
      </c>
      <c r="D63" s="10">
        <v>124</v>
      </c>
      <c r="E63" s="10">
        <v>1594</v>
      </c>
      <c r="F63" s="10">
        <v>58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40" t="s">
        <v>12</v>
      </c>
      <c r="B64" s="1" t="s">
        <v>77</v>
      </c>
      <c r="C64" s="10">
        <v>1679</v>
      </c>
      <c r="D64" s="10">
        <v>111</v>
      </c>
      <c r="E64" s="10">
        <v>1511</v>
      </c>
      <c r="F64" s="10">
        <v>57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40" t="s">
        <v>12</v>
      </c>
      <c r="B65" s="1" t="s">
        <v>78</v>
      </c>
      <c r="C65" s="10">
        <v>1572</v>
      </c>
      <c r="D65" s="10">
        <v>93</v>
      </c>
      <c r="E65" s="10">
        <v>1435</v>
      </c>
      <c r="F65" s="10">
        <v>44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40" t="s">
        <v>12</v>
      </c>
      <c r="B66" s="1" t="s">
        <v>79</v>
      </c>
      <c r="C66" s="10">
        <v>7162</v>
      </c>
      <c r="D66" s="10">
        <v>405</v>
      </c>
      <c r="E66" s="10">
        <v>6552</v>
      </c>
      <c r="F66" s="10">
        <v>205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40" t="s">
        <v>12</v>
      </c>
      <c r="B67" s="1" t="s">
        <v>80</v>
      </c>
      <c r="C67" s="10">
        <v>1632</v>
      </c>
      <c r="D67" s="10">
        <v>103</v>
      </c>
      <c r="E67" s="10">
        <v>1482</v>
      </c>
      <c r="F67" s="10">
        <v>47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40" t="s">
        <v>12</v>
      </c>
      <c r="B68" s="1" t="s">
        <v>81</v>
      </c>
      <c r="C68" s="10">
        <v>1475</v>
      </c>
      <c r="D68" s="10">
        <v>79</v>
      </c>
      <c r="E68" s="10">
        <v>1351</v>
      </c>
      <c r="F68" s="10">
        <v>45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40" t="s">
        <v>12</v>
      </c>
      <c r="B69" s="1" t="s">
        <v>82</v>
      </c>
      <c r="C69" s="10">
        <v>1466</v>
      </c>
      <c r="D69" s="10">
        <v>82</v>
      </c>
      <c r="E69" s="10">
        <v>1353</v>
      </c>
      <c r="F69" s="10">
        <v>31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40" t="s">
        <v>12</v>
      </c>
      <c r="B70" s="1" t="s">
        <v>83</v>
      </c>
      <c r="C70" s="10">
        <v>1336</v>
      </c>
      <c r="D70" s="10">
        <v>66</v>
      </c>
      <c r="E70" s="10">
        <v>1231</v>
      </c>
      <c r="F70" s="10">
        <v>39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40" t="s">
        <v>12</v>
      </c>
      <c r="B71" s="1" t="s">
        <v>84</v>
      </c>
      <c r="C71" s="10">
        <v>1253</v>
      </c>
      <c r="D71" s="10">
        <v>75</v>
      </c>
      <c r="E71" s="10">
        <v>1135</v>
      </c>
      <c r="F71" s="10">
        <v>43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40" t="s">
        <v>12</v>
      </c>
      <c r="B72" s="1" t="s">
        <v>85</v>
      </c>
      <c r="C72" s="10">
        <v>6204</v>
      </c>
      <c r="D72" s="10">
        <v>268</v>
      </c>
      <c r="E72" s="10">
        <v>5728</v>
      </c>
      <c r="F72" s="10">
        <v>208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40" t="s">
        <v>12</v>
      </c>
      <c r="B73" s="1" t="s">
        <v>86</v>
      </c>
      <c r="C73" s="10">
        <v>1284</v>
      </c>
      <c r="D73" s="10">
        <v>56</v>
      </c>
      <c r="E73" s="10">
        <v>1181</v>
      </c>
      <c r="F73" s="10">
        <v>47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40" t="s">
        <v>12</v>
      </c>
      <c r="B74" s="1" t="s">
        <v>87</v>
      </c>
      <c r="C74" s="10">
        <v>1182</v>
      </c>
      <c r="D74" s="10">
        <v>60</v>
      </c>
      <c r="E74" s="10">
        <v>1085</v>
      </c>
      <c r="F74" s="10">
        <v>37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40" t="s">
        <v>12</v>
      </c>
      <c r="B75" s="1" t="s">
        <v>88</v>
      </c>
      <c r="C75" s="10">
        <v>1261</v>
      </c>
      <c r="D75" s="10">
        <v>56</v>
      </c>
      <c r="E75" s="10">
        <v>1175</v>
      </c>
      <c r="F75" s="10">
        <v>30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40" t="s">
        <v>12</v>
      </c>
      <c r="B76" s="1" t="s">
        <v>89</v>
      </c>
      <c r="C76" s="10">
        <v>1264</v>
      </c>
      <c r="D76" s="10">
        <v>59</v>
      </c>
      <c r="E76" s="10">
        <v>1160</v>
      </c>
      <c r="F76" s="10">
        <v>45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40" t="s">
        <v>12</v>
      </c>
      <c r="B77" s="1" t="s">
        <v>90</v>
      </c>
      <c r="C77" s="10">
        <v>1213</v>
      </c>
      <c r="D77" s="10">
        <v>37</v>
      </c>
      <c r="E77" s="10">
        <v>1127</v>
      </c>
      <c r="F77" s="10">
        <v>49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40" t="s">
        <v>12</v>
      </c>
      <c r="B78" s="1" t="s">
        <v>91</v>
      </c>
      <c r="C78" s="10">
        <v>5491</v>
      </c>
      <c r="D78" s="10">
        <v>217</v>
      </c>
      <c r="E78" s="10">
        <v>5057</v>
      </c>
      <c r="F78" s="10">
        <v>217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40" t="s">
        <v>12</v>
      </c>
      <c r="B79" s="1" t="s">
        <v>92</v>
      </c>
      <c r="C79" s="10">
        <v>1244</v>
      </c>
      <c r="D79" s="10">
        <v>56</v>
      </c>
      <c r="E79" s="10">
        <v>1132</v>
      </c>
      <c r="F79" s="10">
        <v>56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40" t="s">
        <v>12</v>
      </c>
      <c r="B80" s="1" t="s">
        <v>93</v>
      </c>
      <c r="C80" s="10">
        <v>1099</v>
      </c>
      <c r="D80" s="10">
        <v>46</v>
      </c>
      <c r="E80" s="10">
        <v>1014</v>
      </c>
      <c r="F80" s="10">
        <v>39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40" t="s">
        <v>12</v>
      </c>
      <c r="B81" s="1" t="s">
        <v>94</v>
      </c>
      <c r="C81" s="10">
        <v>1105</v>
      </c>
      <c r="D81" s="10">
        <v>47</v>
      </c>
      <c r="E81" s="10">
        <v>1025</v>
      </c>
      <c r="F81" s="10">
        <v>33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40" t="s">
        <v>12</v>
      </c>
      <c r="B82" s="1" t="s">
        <v>95</v>
      </c>
      <c r="C82" s="10">
        <v>1087</v>
      </c>
      <c r="D82" s="10">
        <v>40</v>
      </c>
      <c r="E82" s="10">
        <v>1006</v>
      </c>
      <c r="F82" s="10">
        <v>41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40" t="s">
        <v>12</v>
      </c>
      <c r="B83" s="1" t="s">
        <v>96</v>
      </c>
      <c r="C83" s="10">
        <v>956</v>
      </c>
      <c r="D83" s="10">
        <v>28</v>
      </c>
      <c r="E83" s="10">
        <v>880</v>
      </c>
      <c r="F83" s="10">
        <v>48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40" t="s">
        <v>12</v>
      </c>
      <c r="B84" s="1" t="s">
        <v>97</v>
      </c>
      <c r="C84" s="10">
        <v>4792</v>
      </c>
      <c r="D84" s="10">
        <v>164</v>
      </c>
      <c r="E84" s="10">
        <v>4433</v>
      </c>
      <c r="F84" s="10">
        <v>195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40" t="s">
        <v>12</v>
      </c>
      <c r="B85" s="1" t="s">
        <v>98</v>
      </c>
      <c r="C85" s="10">
        <v>1043</v>
      </c>
      <c r="D85" s="10">
        <v>32</v>
      </c>
      <c r="E85" s="10">
        <v>966</v>
      </c>
      <c r="F85" s="10">
        <v>45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40" t="s">
        <v>12</v>
      </c>
      <c r="B86" s="1" t="s">
        <v>99</v>
      </c>
      <c r="C86" s="10">
        <v>930</v>
      </c>
      <c r="D86" s="10">
        <v>26</v>
      </c>
      <c r="E86" s="10">
        <v>865</v>
      </c>
      <c r="F86" s="10">
        <v>39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40" t="s">
        <v>12</v>
      </c>
      <c r="B87" s="1" t="s">
        <v>100</v>
      </c>
      <c r="C87" s="10">
        <v>936</v>
      </c>
      <c r="D87" s="10">
        <v>36</v>
      </c>
      <c r="E87" s="10">
        <v>863</v>
      </c>
      <c r="F87" s="10">
        <v>37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40" t="s">
        <v>12</v>
      </c>
      <c r="B88" s="1" t="s">
        <v>101</v>
      </c>
      <c r="C88" s="10">
        <v>991</v>
      </c>
      <c r="D88" s="10">
        <v>31</v>
      </c>
      <c r="E88" s="10">
        <v>918</v>
      </c>
      <c r="F88" s="10">
        <v>42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40" t="s">
        <v>12</v>
      </c>
      <c r="B89" s="1" t="s">
        <v>102</v>
      </c>
      <c r="C89" s="10">
        <v>892</v>
      </c>
      <c r="D89" s="10">
        <v>39</v>
      </c>
      <c r="E89" s="10">
        <v>821</v>
      </c>
      <c r="F89" s="10">
        <v>32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40" t="s">
        <v>12</v>
      </c>
      <c r="B90" s="1" t="s">
        <v>103</v>
      </c>
      <c r="C90" s="10">
        <v>3976</v>
      </c>
      <c r="D90" s="10">
        <v>133</v>
      </c>
      <c r="E90" s="10">
        <v>3640</v>
      </c>
      <c r="F90" s="10">
        <v>203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40" t="s">
        <v>12</v>
      </c>
      <c r="B91" s="1" t="s">
        <v>104</v>
      </c>
      <c r="C91" s="10">
        <v>879</v>
      </c>
      <c r="D91" s="10">
        <v>36</v>
      </c>
      <c r="E91" s="10">
        <v>790</v>
      </c>
      <c r="F91" s="10">
        <v>53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40" t="s">
        <v>12</v>
      </c>
      <c r="B92" s="1" t="s">
        <v>105</v>
      </c>
      <c r="C92" s="10">
        <v>809</v>
      </c>
      <c r="D92" s="10">
        <v>23</v>
      </c>
      <c r="E92" s="10">
        <v>749</v>
      </c>
      <c r="F92" s="10">
        <v>37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40" t="s">
        <v>12</v>
      </c>
      <c r="B93" s="1" t="s">
        <v>106</v>
      </c>
      <c r="C93" s="10">
        <v>806</v>
      </c>
      <c r="D93" s="10">
        <v>26</v>
      </c>
      <c r="E93" s="10">
        <v>731</v>
      </c>
      <c r="F93" s="10">
        <v>49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40" t="s">
        <v>12</v>
      </c>
      <c r="B94" s="1" t="s">
        <v>107</v>
      </c>
      <c r="C94" s="10">
        <v>794</v>
      </c>
      <c r="D94" s="10">
        <v>23</v>
      </c>
      <c r="E94" s="10">
        <v>728</v>
      </c>
      <c r="F94" s="10">
        <v>43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40" t="s">
        <v>12</v>
      </c>
      <c r="B95" s="1" t="s">
        <v>108</v>
      </c>
      <c r="C95" s="10">
        <v>688</v>
      </c>
      <c r="D95" s="10">
        <v>25</v>
      </c>
      <c r="E95" s="10">
        <v>642</v>
      </c>
      <c r="F95" s="10">
        <v>21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40" t="s">
        <v>12</v>
      </c>
      <c r="B96" s="1" t="s">
        <v>109</v>
      </c>
      <c r="C96" s="10">
        <v>2791</v>
      </c>
      <c r="D96" s="10">
        <v>89</v>
      </c>
      <c r="E96" s="10">
        <v>2508</v>
      </c>
      <c r="F96" s="10">
        <v>194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40" t="s">
        <v>12</v>
      </c>
      <c r="B97" s="1" t="s">
        <v>110</v>
      </c>
      <c r="C97" s="10">
        <v>659</v>
      </c>
      <c r="D97" s="10">
        <v>22</v>
      </c>
      <c r="E97" s="10">
        <v>601</v>
      </c>
      <c r="F97" s="10">
        <v>36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40" t="s">
        <v>12</v>
      </c>
      <c r="B98" s="1" t="s">
        <v>111</v>
      </c>
      <c r="C98" s="10">
        <v>582</v>
      </c>
      <c r="D98" s="10">
        <v>25</v>
      </c>
      <c r="E98" s="10">
        <v>523</v>
      </c>
      <c r="F98" s="10">
        <v>34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40" t="s">
        <v>12</v>
      </c>
      <c r="B99" s="1" t="s">
        <v>112</v>
      </c>
      <c r="C99" s="10">
        <v>598</v>
      </c>
      <c r="D99" s="10">
        <v>18</v>
      </c>
      <c r="E99" s="10">
        <v>540</v>
      </c>
      <c r="F99" s="10">
        <v>40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40" t="s">
        <v>12</v>
      </c>
      <c r="B100" s="1" t="s">
        <v>113</v>
      </c>
      <c r="C100" s="10">
        <v>544</v>
      </c>
      <c r="D100" s="10">
        <v>11</v>
      </c>
      <c r="E100" s="10">
        <v>486</v>
      </c>
      <c r="F100" s="10">
        <v>47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40" t="s">
        <v>12</v>
      </c>
      <c r="B101" s="1" t="s">
        <v>114</v>
      </c>
      <c r="C101" s="10">
        <v>408</v>
      </c>
      <c r="D101" s="10">
        <v>13</v>
      </c>
      <c r="E101" s="10">
        <v>358</v>
      </c>
      <c r="F101" s="10">
        <v>37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40" t="s">
        <v>12</v>
      </c>
      <c r="B102" s="1" t="s">
        <v>115</v>
      </c>
      <c r="C102" s="10">
        <v>1617</v>
      </c>
      <c r="D102" s="10">
        <v>47</v>
      </c>
      <c r="E102" s="10">
        <v>1447</v>
      </c>
      <c r="F102" s="10">
        <v>123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40" t="s">
        <v>12</v>
      </c>
      <c r="B103" s="1" t="s">
        <v>116</v>
      </c>
      <c r="C103" s="10">
        <v>413</v>
      </c>
      <c r="D103" s="10">
        <v>12</v>
      </c>
      <c r="E103" s="10">
        <v>377</v>
      </c>
      <c r="F103" s="10">
        <v>24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40" t="s">
        <v>12</v>
      </c>
      <c r="B104" s="1" t="s">
        <v>117</v>
      </c>
      <c r="C104" s="10">
        <v>354</v>
      </c>
      <c r="D104" s="10">
        <v>13</v>
      </c>
      <c r="E104" s="10">
        <v>309</v>
      </c>
      <c r="F104" s="10">
        <v>32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40" t="s">
        <v>12</v>
      </c>
      <c r="B105" s="1" t="s">
        <v>118</v>
      </c>
      <c r="C105" s="10">
        <v>325</v>
      </c>
      <c r="D105" s="10">
        <v>11</v>
      </c>
      <c r="E105" s="10">
        <v>294</v>
      </c>
      <c r="F105" s="10">
        <v>20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40" t="s">
        <v>12</v>
      </c>
      <c r="B106" s="1" t="s">
        <v>119</v>
      </c>
      <c r="C106" s="10">
        <v>300</v>
      </c>
      <c r="D106" s="10">
        <v>5</v>
      </c>
      <c r="E106" s="10">
        <v>264</v>
      </c>
      <c r="F106" s="10">
        <v>31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40" t="s">
        <v>12</v>
      </c>
      <c r="B107" s="1" t="s">
        <v>120</v>
      </c>
      <c r="C107" s="10">
        <v>225</v>
      </c>
      <c r="D107" s="10">
        <v>6</v>
      </c>
      <c r="E107" s="10">
        <v>203</v>
      </c>
      <c r="F107" s="10">
        <v>16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40" t="s">
        <v>12</v>
      </c>
      <c r="B108" s="1" t="s">
        <v>121</v>
      </c>
      <c r="C108" s="10">
        <v>783</v>
      </c>
      <c r="D108" s="10">
        <v>38</v>
      </c>
      <c r="E108" s="10">
        <v>667</v>
      </c>
      <c r="F108" s="10">
        <v>78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40" t="s">
        <v>12</v>
      </c>
      <c r="B109" s="1" t="s">
        <v>122</v>
      </c>
      <c r="C109" s="10">
        <v>214</v>
      </c>
      <c r="D109" s="10">
        <v>10</v>
      </c>
      <c r="E109" s="10">
        <v>180</v>
      </c>
      <c r="F109" s="10">
        <v>24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40" t="s">
        <v>12</v>
      </c>
      <c r="B110" s="1" t="s">
        <v>123</v>
      </c>
      <c r="C110" s="10">
        <v>175</v>
      </c>
      <c r="D110" s="10">
        <v>7</v>
      </c>
      <c r="E110" s="10">
        <v>150</v>
      </c>
      <c r="F110" s="10">
        <v>18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40" t="s">
        <v>12</v>
      </c>
      <c r="B111" s="1" t="s">
        <v>124</v>
      </c>
      <c r="C111" s="10">
        <v>159</v>
      </c>
      <c r="D111" s="10">
        <v>6</v>
      </c>
      <c r="E111" s="10">
        <v>142</v>
      </c>
      <c r="F111" s="10">
        <v>11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40" t="s">
        <v>12</v>
      </c>
      <c r="B112" s="1" t="s">
        <v>125</v>
      </c>
      <c r="C112" s="10">
        <v>113</v>
      </c>
      <c r="D112" s="10">
        <v>5</v>
      </c>
      <c r="E112" s="10">
        <v>99</v>
      </c>
      <c r="F112" s="10">
        <v>9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40" t="s">
        <v>12</v>
      </c>
      <c r="B113" s="1" t="s">
        <v>126</v>
      </c>
      <c r="C113" s="10">
        <v>122</v>
      </c>
      <c r="D113" s="10">
        <v>10</v>
      </c>
      <c r="E113" s="10">
        <v>96</v>
      </c>
      <c r="F113" s="10">
        <v>16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40" t="s">
        <v>12</v>
      </c>
      <c r="B114" s="1" t="s">
        <v>127</v>
      </c>
      <c r="C114" s="10">
        <v>391</v>
      </c>
      <c r="D114" s="10">
        <v>26</v>
      </c>
      <c r="E114" s="10">
        <v>336</v>
      </c>
      <c r="F114" s="10">
        <v>29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9" t="s">
        <v>128</v>
      </c>
      <c r="B115" s="4" t="s">
        <v>12</v>
      </c>
      <c r="C115" s="3">
        <v>70395</v>
      </c>
      <c r="D115" s="3">
        <v>24953</v>
      </c>
      <c r="E115" s="3">
        <v>41242</v>
      </c>
      <c r="F115" s="3">
        <v>4200</v>
      </c>
    </row>
    <row r="116" spans="1:11" ht="12" customHeight="1">
      <c r="A116" s="40" t="s">
        <v>12</v>
      </c>
      <c r="B116" s="1" t="s">
        <v>19</v>
      </c>
      <c r="C116" s="10">
        <v>4780</v>
      </c>
      <c r="D116" s="10">
        <v>1936</v>
      </c>
      <c r="E116" s="10">
        <v>214</v>
      </c>
      <c r="F116" s="10">
        <v>2630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40" t="s">
        <v>12</v>
      </c>
      <c r="B117" s="1" t="s">
        <v>20</v>
      </c>
      <c r="C117" s="10">
        <v>856</v>
      </c>
      <c r="D117" s="10">
        <v>65</v>
      </c>
      <c r="E117" s="10">
        <v>42</v>
      </c>
      <c r="F117" s="10">
        <v>749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40" t="s">
        <v>12</v>
      </c>
      <c r="B118" s="1" t="s">
        <v>21</v>
      </c>
      <c r="C118" s="10">
        <v>827</v>
      </c>
      <c r="D118" s="10">
        <v>73</v>
      </c>
      <c r="E118" s="10">
        <v>53</v>
      </c>
      <c r="F118" s="10">
        <v>701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40" t="s">
        <v>12</v>
      </c>
      <c r="B119" s="1" t="s">
        <v>22</v>
      </c>
      <c r="C119" s="10">
        <v>1020</v>
      </c>
      <c r="D119" s="10">
        <v>186</v>
      </c>
      <c r="E119" s="10">
        <v>57</v>
      </c>
      <c r="F119" s="10">
        <v>777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40" t="s">
        <v>12</v>
      </c>
      <c r="B120" s="1" t="s">
        <v>23</v>
      </c>
      <c r="C120" s="10">
        <v>1024</v>
      </c>
      <c r="D120" s="10">
        <v>601</v>
      </c>
      <c r="E120" s="10">
        <v>47</v>
      </c>
      <c r="F120" s="10">
        <v>376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40" t="s">
        <v>12</v>
      </c>
      <c r="B121" s="1" t="s">
        <v>24</v>
      </c>
      <c r="C121" s="10">
        <v>1053</v>
      </c>
      <c r="D121" s="10">
        <v>1011</v>
      </c>
      <c r="E121" s="10">
        <v>15</v>
      </c>
      <c r="F121" s="10">
        <v>27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40" t="s">
        <v>12</v>
      </c>
      <c r="B122" s="1" t="s">
        <v>25</v>
      </c>
      <c r="C122" s="10">
        <v>5960</v>
      </c>
      <c r="D122" s="10">
        <v>5748</v>
      </c>
      <c r="E122" s="10">
        <v>133</v>
      </c>
      <c r="F122" s="10">
        <v>79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40" t="s">
        <v>12</v>
      </c>
      <c r="B123" s="1" t="s">
        <v>26</v>
      </c>
      <c r="C123" s="10">
        <v>1107</v>
      </c>
      <c r="D123" s="10">
        <v>1060</v>
      </c>
      <c r="E123" s="10">
        <v>27</v>
      </c>
      <c r="F123" s="10">
        <v>20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40" t="s">
        <v>12</v>
      </c>
      <c r="B124" s="1" t="s">
        <v>27</v>
      </c>
      <c r="C124" s="10">
        <v>1225</v>
      </c>
      <c r="D124" s="10">
        <v>1188</v>
      </c>
      <c r="E124" s="10">
        <v>28</v>
      </c>
      <c r="F124" s="10">
        <v>9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40" t="s">
        <v>12</v>
      </c>
      <c r="B125" s="1" t="s">
        <v>28</v>
      </c>
      <c r="C125" s="10">
        <v>1203</v>
      </c>
      <c r="D125" s="10">
        <v>1158</v>
      </c>
      <c r="E125" s="10">
        <v>27</v>
      </c>
      <c r="F125" s="10">
        <v>18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40" t="s">
        <v>12</v>
      </c>
      <c r="B126" s="1" t="s">
        <v>29</v>
      </c>
      <c r="C126" s="10">
        <v>1230</v>
      </c>
      <c r="D126" s="10">
        <v>1180</v>
      </c>
      <c r="E126" s="10">
        <v>31</v>
      </c>
      <c r="F126" s="10">
        <v>19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40" t="s">
        <v>12</v>
      </c>
      <c r="B127" s="1" t="s">
        <v>30</v>
      </c>
      <c r="C127" s="10">
        <v>1195</v>
      </c>
      <c r="D127" s="10">
        <v>1162</v>
      </c>
      <c r="E127" s="10">
        <v>20</v>
      </c>
      <c r="F127" s="10">
        <v>13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40" t="s">
        <v>12</v>
      </c>
      <c r="B128" s="1" t="s">
        <v>31</v>
      </c>
      <c r="C128" s="10">
        <v>5582</v>
      </c>
      <c r="D128" s="10">
        <v>5386</v>
      </c>
      <c r="E128" s="10">
        <v>143</v>
      </c>
      <c r="F128" s="10">
        <v>53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40" t="s">
        <v>12</v>
      </c>
      <c r="B129" s="1" t="s">
        <v>32</v>
      </c>
      <c r="C129" s="10">
        <v>1158</v>
      </c>
      <c r="D129" s="10">
        <v>1123</v>
      </c>
      <c r="E129" s="10">
        <v>21</v>
      </c>
      <c r="F129" s="10">
        <v>14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40" t="s">
        <v>12</v>
      </c>
      <c r="B130" s="1" t="s">
        <v>33</v>
      </c>
      <c r="C130" s="10">
        <v>1153</v>
      </c>
      <c r="D130" s="10">
        <v>1119</v>
      </c>
      <c r="E130" s="10">
        <v>27</v>
      </c>
      <c r="F130" s="10">
        <v>7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40" t="s">
        <v>12</v>
      </c>
      <c r="B131" s="1" t="s">
        <v>34</v>
      </c>
      <c r="C131" s="10">
        <v>1070</v>
      </c>
      <c r="D131" s="10">
        <v>1045</v>
      </c>
      <c r="E131" s="10">
        <v>17</v>
      </c>
      <c r="F131" s="10">
        <v>8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40" t="s">
        <v>12</v>
      </c>
      <c r="B132" s="1" t="s">
        <v>35</v>
      </c>
      <c r="C132" s="10">
        <v>1121</v>
      </c>
      <c r="D132" s="10">
        <v>1066</v>
      </c>
      <c r="E132" s="10">
        <v>40</v>
      </c>
      <c r="F132" s="10">
        <v>15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40" t="s">
        <v>12</v>
      </c>
      <c r="B133" s="1" t="s">
        <v>36</v>
      </c>
      <c r="C133" s="10">
        <v>1080</v>
      </c>
      <c r="D133" s="10">
        <v>1033</v>
      </c>
      <c r="E133" s="10">
        <v>38</v>
      </c>
      <c r="F133" s="10">
        <v>9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40" t="s">
        <v>12</v>
      </c>
      <c r="B134" s="1" t="s">
        <v>37</v>
      </c>
      <c r="C134" s="10">
        <v>5687</v>
      </c>
      <c r="D134" s="10">
        <v>4726</v>
      </c>
      <c r="E134" s="10">
        <v>919</v>
      </c>
      <c r="F134" s="10">
        <v>42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40" t="s">
        <v>12</v>
      </c>
      <c r="B135" s="1" t="s">
        <v>38</v>
      </c>
      <c r="C135" s="10">
        <v>1138</v>
      </c>
      <c r="D135" s="10">
        <v>1060</v>
      </c>
      <c r="E135" s="10">
        <v>71</v>
      </c>
      <c r="F135" s="10">
        <v>7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40" t="s">
        <v>12</v>
      </c>
      <c r="B136" s="1" t="s">
        <v>39</v>
      </c>
      <c r="C136" s="10">
        <v>1139</v>
      </c>
      <c r="D136" s="10">
        <v>1040</v>
      </c>
      <c r="E136" s="10">
        <v>90</v>
      </c>
      <c r="F136" s="10">
        <v>9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40" t="s">
        <v>12</v>
      </c>
      <c r="B137" s="1" t="s">
        <v>40</v>
      </c>
      <c r="C137" s="10">
        <v>1239</v>
      </c>
      <c r="D137" s="10">
        <v>1100</v>
      </c>
      <c r="E137" s="10">
        <v>130</v>
      </c>
      <c r="F137" s="10">
        <v>9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40" t="s">
        <v>12</v>
      </c>
      <c r="B138" s="1" t="s">
        <v>41</v>
      </c>
      <c r="C138" s="10">
        <v>1089</v>
      </c>
      <c r="D138" s="10">
        <v>822</v>
      </c>
      <c r="E138" s="10">
        <v>259</v>
      </c>
      <c r="F138" s="10">
        <v>8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40" t="s">
        <v>12</v>
      </c>
      <c r="B139" s="1" t="s">
        <v>42</v>
      </c>
      <c r="C139" s="10">
        <v>1082</v>
      </c>
      <c r="D139" s="10">
        <v>704</v>
      </c>
      <c r="E139" s="10">
        <v>369</v>
      </c>
      <c r="F139" s="10">
        <v>9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40" t="s">
        <v>12</v>
      </c>
      <c r="B140" s="1" t="s">
        <v>43</v>
      </c>
      <c r="C140" s="10">
        <v>5362</v>
      </c>
      <c r="D140" s="10">
        <v>2533</v>
      </c>
      <c r="E140" s="10">
        <v>2762</v>
      </c>
      <c r="F140" s="10">
        <v>67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40" t="s">
        <v>12</v>
      </c>
      <c r="B141" s="1" t="s">
        <v>44</v>
      </c>
      <c r="C141" s="10">
        <v>1034</v>
      </c>
      <c r="D141" s="10">
        <v>617</v>
      </c>
      <c r="E141" s="10">
        <v>406</v>
      </c>
      <c r="F141" s="10">
        <v>11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40" t="s">
        <v>12</v>
      </c>
      <c r="B142" s="1" t="s">
        <v>45</v>
      </c>
      <c r="C142" s="10">
        <v>1138</v>
      </c>
      <c r="D142" s="10">
        <v>590</v>
      </c>
      <c r="E142" s="10">
        <v>537</v>
      </c>
      <c r="F142" s="10">
        <v>11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40" t="s">
        <v>12</v>
      </c>
      <c r="B143" s="1" t="s">
        <v>46</v>
      </c>
      <c r="C143" s="10">
        <v>1086</v>
      </c>
      <c r="D143" s="10">
        <v>520</v>
      </c>
      <c r="E143" s="10">
        <v>546</v>
      </c>
      <c r="F143" s="10">
        <v>20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40" t="s">
        <v>12</v>
      </c>
      <c r="B144" s="1" t="s">
        <v>47</v>
      </c>
      <c r="C144" s="10">
        <v>1075</v>
      </c>
      <c r="D144" s="10">
        <v>422</v>
      </c>
      <c r="E144" s="10">
        <v>643</v>
      </c>
      <c r="F144" s="10">
        <v>10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40" t="s">
        <v>12</v>
      </c>
      <c r="B145" s="1" t="s">
        <v>48</v>
      </c>
      <c r="C145" s="10">
        <v>1029</v>
      </c>
      <c r="D145" s="10">
        <v>384</v>
      </c>
      <c r="E145" s="10">
        <v>630</v>
      </c>
      <c r="F145" s="10">
        <v>15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40" t="s">
        <v>12</v>
      </c>
      <c r="B146" s="1" t="s">
        <v>49</v>
      </c>
      <c r="C146" s="10">
        <v>5295</v>
      </c>
      <c r="D146" s="10">
        <v>1416</v>
      </c>
      <c r="E146" s="10">
        <v>3792</v>
      </c>
      <c r="F146" s="10">
        <v>87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40" t="s">
        <v>12</v>
      </c>
      <c r="B147" s="1" t="s">
        <v>50</v>
      </c>
      <c r="C147" s="10">
        <v>1031</v>
      </c>
      <c r="D147" s="10">
        <v>346</v>
      </c>
      <c r="E147" s="10">
        <v>664</v>
      </c>
      <c r="F147" s="10">
        <v>21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40" t="s">
        <v>12</v>
      </c>
      <c r="B148" s="1" t="s">
        <v>51</v>
      </c>
      <c r="C148" s="10">
        <v>1130</v>
      </c>
      <c r="D148" s="10">
        <v>330</v>
      </c>
      <c r="E148" s="10">
        <v>783</v>
      </c>
      <c r="F148" s="10">
        <v>17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40" t="s">
        <v>12</v>
      </c>
      <c r="B149" s="1" t="s">
        <v>52</v>
      </c>
      <c r="C149" s="10">
        <v>1054</v>
      </c>
      <c r="D149" s="10">
        <v>283</v>
      </c>
      <c r="E149" s="10">
        <v>752</v>
      </c>
      <c r="F149" s="10">
        <v>19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40" t="s">
        <v>12</v>
      </c>
      <c r="B150" s="1" t="s">
        <v>53</v>
      </c>
      <c r="C150" s="10">
        <v>1002</v>
      </c>
      <c r="D150" s="10">
        <v>219</v>
      </c>
      <c r="E150" s="10">
        <v>768</v>
      </c>
      <c r="F150" s="10">
        <v>15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40" t="s">
        <v>12</v>
      </c>
      <c r="B151" s="1" t="s">
        <v>54</v>
      </c>
      <c r="C151" s="10">
        <v>1078</v>
      </c>
      <c r="D151" s="10">
        <v>238</v>
      </c>
      <c r="E151" s="10">
        <v>825</v>
      </c>
      <c r="F151" s="10">
        <v>15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40" t="s">
        <v>12</v>
      </c>
      <c r="B152" s="1" t="s">
        <v>55</v>
      </c>
      <c r="C152" s="10">
        <v>5071</v>
      </c>
      <c r="D152" s="10">
        <v>926</v>
      </c>
      <c r="E152" s="10">
        <v>4053</v>
      </c>
      <c r="F152" s="10">
        <v>92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40" t="s">
        <v>12</v>
      </c>
      <c r="B153" s="1" t="s">
        <v>56</v>
      </c>
      <c r="C153" s="10">
        <v>1081</v>
      </c>
      <c r="D153" s="10">
        <v>227</v>
      </c>
      <c r="E153" s="10">
        <v>838</v>
      </c>
      <c r="F153" s="10">
        <v>16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40" t="s">
        <v>12</v>
      </c>
      <c r="B154" s="1" t="s">
        <v>57</v>
      </c>
      <c r="C154" s="10">
        <v>1058</v>
      </c>
      <c r="D154" s="10">
        <v>184</v>
      </c>
      <c r="E154" s="10">
        <v>858</v>
      </c>
      <c r="F154" s="10">
        <v>16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40" t="s">
        <v>12</v>
      </c>
      <c r="B155" s="1" t="s">
        <v>58</v>
      </c>
      <c r="C155" s="10">
        <v>986</v>
      </c>
      <c r="D155" s="10">
        <v>189</v>
      </c>
      <c r="E155" s="10">
        <v>770</v>
      </c>
      <c r="F155" s="10">
        <v>27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40" t="s">
        <v>12</v>
      </c>
      <c r="B156" s="1" t="s">
        <v>59</v>
      </c>
      <c r="C156" s="10">
        <v>1013</v>
      </c>
      <c r="D156" s="10">
        <v>173</v>
      </c>
      <c r="E156" s="10">
        <v>824</v>
      </c>
      <c r="F156" s="10">
        <v>16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40" t="s">
        <v>12</v>
      </c>
      <c r="B157" s="1" t="s">
        <v>60</v>
      </c>
      <c r="C157" s="10">
        <v>933</v>
      </c>
      <c r="D157" s="10">
        <v>153</v>
      </c>
      <c r="E157" s="10">
        <v>763</v>
      </c>
      <c r="F157" s="10">
        <v>17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40" t="s">
        <v>12</v>
      </c>
      <c r="B158" s="1" t="s">
        <v>61</v>
      </c>
      <c r="C158" s="10">
        <v>4635</v>
      </c>
      <c r="D158" s="10">
        <v>580</v>
      </c>
      <c r="E158" s="10">
        <v>3969</v>
      </c>
      <c r="F158" s="10">
        <v>86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40" t="s">
        <v>12</v>
      </c>
      <c r="B159" s="1" t="s">
        <v>62</v>
      </c>
      <c r="C159" s="10">
        <v>960</v>
      </c>
      <c r="D159" s="10">
        <v>136</v>
      </c>
      <c r="E159" s="10">
        <v>803</v>
      </c>
      <c r="F159" s="10">
        <v>21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40" t="s">
        <v>12</v>
      </c>
      <c r="B160" s="1" t="s">
        <v>63</v>
      </c>
      <c r="C160" s="10">
        <v>909</v>
      </c>
      <c r="D160" s="10">
        <v>120</v>
      </c>
      <c r="E160" s="10">
        <v>773</v>
      </c>
      <c r="F160" s="10">
        <v>16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40" t="s">
        <v>12</v>
      </c>
      <c r="B161" s="1" t="s">
        <v>64</v>
      </c>
      <c r="C161" s="10">
        <v>913</v>
      </c>
      <c r="D161" s="10">
        <v>83</v>
      </c>
      <c r="E161" s="10">
        <v>808</v>
      </c>
      <c r="F161" s="10">
        <v>22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40" t="s">
        <v>12</v>
      </c>
      <c r="B162" s="1" t="s">
        <v>65</v>
      </c>
      <c r="C162" s="10">
        <v>886</v>
      </c>
      <c r="D162" s="10">
        <v>116</v>
      </c>
      <c r="E162" s="10">
        <v>764</v>
      </c>
      <c r="F162" s="10">
        <v>6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40" t="s">
        <v>12</v>
      </c>
      <c r="B163" s="1" t="s">
        <v>66</v>
      </c>
      <c r="C163" s="10">
        <v>967</v>
      </c>
      <c r="D163" s="10">
        <v>125</v>
      </c>
      <c r="E163" s="10">
        <v>821</v>
      </c>
      <c r="F163" s="10">
        <v>21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40" t="s">
        <v>12</v>
      </c>
      <c r="B164" s="1" t="s">
        <v>67</v>
      </c>
      <c r="C164" s="10">
        <v>4878</v>
      </c>
      <c r="D164" s="10">
        <v>504</v>
      </c>
      <c r="E164" s="10">
        <v>4249</v>
      </c>
      <c r="F164" s="10">
        <v>125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40" t="s">
        <v>12</v>
      </c>
      <c r="B165" s="1" t="s">
        <v>68</v>
      </c>
      <c r="C165" s="10">
        <v>1049</v>
      </c>
      <c r="D165" s="10">
        <v>127</v>
      </c>
      <c r="E165" s="10">
        <v>890</v>
      </c>
      <c r="F165" s="10">
        <v>32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40" t="s">
        <v>12</v>
      </c>
      <c r="B166" s="1" t="s">
        <v>69</v>
      </c>
      <c r="C166" s="10">
        <v>912</v>
      </c>
      <c r="D166" s="10">
        <v>98</v>
      </c>
      <c r="E166" s="10">
        <v>794</v>
      </c>
      <c r="F166" s="10">
        <v>20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40" t="s">
        <v>12</v>
      </c>
      <c r="B167" s="1" t="s">
        <v>70</v>
      </c>
      <c r="C167" s="10">
        <v>1015</v>
      </c>
      <c r="D167" s="10">
        <v>102</v>
      </c>
      <c r="E167" s="10">
        <v>889</v>
      </c>
      <c r="F167" s="10">
        <v>24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40" t="s">
        <v>12</v>
      </c>
      <c r="B168" s="1" t="s">
        <v>71</v>
      </c>
      <c r="C168" s="10">
        <v>905</v>
      </c>
      <c r="D168" s="10">
        <v>88</v>
      </c>
      <c r="E168" s="10">
        <v>791</v>
      </c>
      <c r="F168" s="10">
        <v>26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40" t="s">
        <v>12</v>
      </c>
      <c r="B169" s="1" t="s">
        <v>72</v>
      </c>
      <c r="C169" s="10">
        <v>997</v>
      </c>
      <c r="D169" s="10">
        <v>89</v>
      </c>
      <c r="E169" s="10">
        <v>885</v>
      </c>
      <c r="F169" s="10">
        <v>23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40" t="s">
        <v>12</v>
      </c>
      <c r="B170" s="1" t="s">
        <v>73</v>
      </c>
      <c r="C170" s="10">
        <v>4415</v>
      </c>
      <c r="D170" s="10">
        <v>323</v>
      </c>
      <c r="E170" s="10">
        <v>3976</v>
      </c>
      <c r="F170" s="10">
        <v>116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40" t="s">
        <v>12</v>
      </c>
      <c r="B171" s="1" t="s">
        <v>74</v>
      </c>
      <c r="C171" s="10">
        <v>897</v>
      </c>
      <c r="D171" s="10">
        <v>66</v>
      </c>
      <c r="E171" s="10">
        <v>809</v>
      </c>
      <c r="F171" s="10">
        <v>22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40" t="s">
        <v>12</v>
      </c>
      <c r="B172" s="1" t="s">
        <v>75</v>
      </c>
      <c r="C172" s="10">
        <v>879</v>
      </c>
      <c r="D172" s="10">
        <v>58</v>
      </c>
      <c r="E172" s="10">
        <v>803</v>
      </c>
      <c r="F172" s="10">
        <v>18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40" t="s">
        <v>12</v>
      </c>
      <c r="B173" s="1" t="s">
        <v>76</v>
      </c>
      <c r="C173" s="10">
        <v>914</v>
      </c>
      <c r="D173" s="10">
        <v>72</v>
      </c>
      <c r="E173" s="10">
        <v>814</v>
      </c>
      <c r="F173" s="10">
        <v>28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40" t="s">
        <v>12</v>
      </c>
      <c r="B174" s="1" t="s">
        <v>77</v>
      </c>
      <c r="C174" s="10">
        <v>882</v>
      </c>
      <c r="D174" s="10">
        <v>62</v>
      </c>
      <c r="E174" s="10">
        <v>791</v>
      </c>
      <c r="F174" s="10">
        <v>29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40" t="s">
        <v>12</v>
      </c>
      <c r="B175" s="1" t="s">
        <v>78</v>
      </c>
      <c r="C175" s="10">
        <v>843</v>
      </c>
      <c r="D175" s="10">
        <v>65</v>
      </c>
      <c r="E175" s="10">
        <v>759</v>
      </c>
      <c r="F175" s="10">
        <v>19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40" t="s">
        <v>12</v>
      </c>
      <c r="B176" s="1" t="s">
        <v>79</v>
      </c>
      <c r="C176" s="10">
        <v>3839</v>
      </c>
      <c r="D176" s="10">
        <v>261</v>
      </c>
      <c r="E176" s="10">
        <v>3459</v>
      </c>
      <c r="F176" s="10">
        <v>119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40" t="s">
        <v>12</v>
      </c>
      <c r="B177" s="1" t="s">
        <v>80</v>
      </c>
      <c r="C177" s="10">
        <v>891</v>
      </c>
      <c r="D177" s="10">
        <v>61</v>
      </c>
      <c r="E177" s="10">
        <v>800</v>
      </c>
      <c r="F177" s="10">
        <v>30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40" t="s">
        <v>12</v>
      </c>
      <c r="B178" s="1" t="s">
        <v>81</v>
      </c>
      <c r="C178" s="10">
        <v>779</v>
      </c>
      <c r="D178" s="10">
        <v>52</v>
      </c>
      <c r="E178" s="10">
        <v>702</v>
      </c>
      <c r="F178" s="10">
        <v>25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40" t="s">
        <v>12</v>
      </c>
      <c r="B179" s="1" t="s">
        <v>82</v>
      </c>
      <c r="C179" s="10">
        <v>757</v>
      </c>
      <c r="D179" s="10">
        <v>54</v>
      </c>
      <c r="E179" s="10">
        <v>688</v>
      </c>
      <c r="F179" s="10">
        <v>15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40" t="s">
        <v>12</v>
      </c>
      <c r="B180" s="1" t="s">
        <v>83</v>
      </c>
      <c r="C180" s="10">
        <v>717</v>
      </c>
      <c r="D180" s="10">
        <v>46</v>
      </c>
      <c r="E180" s="10">
        <v>652</v>
      </c>
      <c r="F180" s="10">
        <v>19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40" t="s">
        <v>12</v>
      </c>
      <c r="B181" s="1" t="s">
        <v>84</v>
      </c>
      <c r="C181" s="10">
        <v>695</v>
      </c>
      <c r="D181" s="10">
        <v>48</v>
      </c>
      <c r="E181" s="10">
        <v>617</v>
      </c>
      <c r="F181" s="10">
        <v>30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40" t="s">
        <v>12</v>
      </c>
      <c r="B182" s="1" t="s">
        <v>85</v>
      </c>
      <c r="C182" s="10">
        <v>3300</v>
      </c>
      <c r="D182" s="10">
        <v>163</v>
      </c>
      <c r="E182" s="10">
        <v>3038</v>
      </c>
      <c r="F182" s="10">
        <v>99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40" t="s">
        <v>12</v>
      </c>
      <c r="B183" s="1" t="s">
        <v>86</v>
      </c>
      <c r="C183" s="10">
        <v>677</v>
      </c>
      <c r="D183" s="10">
        <v>30</v>
      </c>
      <c r="E183" s="10">
        <v>625</v>
      </c>
      <c r="F183" s="10">
        <v>22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40" t="s">
        <v>12</v>
      </c>
      <c r="B184" s="1" t="s">
        <v>87</v>
      </c>
      <c r="C184" s="10">
        <v>645</v>
      </c>
      <c r="D184" s="10">
        <v>33</v>
      </c>
      <c r="E184" s="10">
        <v>591</v>
      </c>
      <c r="F184" s="10">
        <v>21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40" t="s">
        <v>12</v>
      </c>
      <c r="B185" s="1" t="s">
        <v>88</v>
      </c>
      <c r="C185" s="10">
        <v>684</v>
      </c>
      <c r="D185" s="10">
        <v>41</v>
      </c>
      <c r="E185" s="10">
        <v>628</v>
      </c>
      <c r="F185" s="10">
        <v>15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40" t="s">
        <v>12</v>
      </c>
      <c r="B186" s="1" t="s">
        <v>89</v>
      </c>
      <c r="C186" s="10">
        <v>660</v>
      </c>
      <c r="D186" s="10">
        <v>33</v>
      </c>
      <c r="E186" s="10">
        <v>602</v>
      </c>
      <c r="F186" s="10">
        <v>25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40" t="s">
        <v>12</v>
      </c>
      <c r="B187" s="1" t="s">
        <v>90</v>
      </c>
      <c r="C187" s="10">
        <v>634</v>
      </c>
      <c r="D187" s="10">
        <v>26</v>
      </c>
      <c r="E187" s="10">
        <v>592</v>
      </c>
      <c r="F187" s="10">
        <v>16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40" t="s">
        <v>12</v>
      </c>
      <c r="B188" s="1" t="s">
        <v>91</v>
      </c>
      <c r="C188" s="10">
        <v>3033</v>
      </c>
      <c r="D188" s="10">
        <v>140</v>
      </c>
      <c r="E188" s="10">
        <v>2780</v>
      </c>
      <c r="F188" s="10">
        <v>113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40" t="s">
        <v>12</v>
      </c>
      <c r="B189" s="1" t="s">
        <v>92</v>
      </c>
      <c r="C189" s="10">
        <v>673</v>
      </c>
      <c r="D189" s="10">
        <v>36</v>
      </c>
      <c r="E189" s="10">
        <v>604</v>
      </c>
      <c r="F189" s="10">
        <v>33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40" t="s">
        <v>12</v>
      </c>
      <c r="B190" s="1" t="s">
        <v>93</v>
      </c>
      <c r="C190" s="10">
        <v>616</v>
      </c>
      <c r="D190" s="10">
        <v>34</v>
      </c>
      <c r="E190" s="10">
        <v>564</v>
      </c>
      <c r="F190" s="10">
        <v>18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40" t="s">
        <v>12</v>
      </c>
      <c r="B191" s="1" t="s">
        <v>94</v>
      </c>
      <c r="C191" s="10">
        <v>639</v>
      </c>
      <c r="D191" s="10">
        <v>31</v>
      </c>
      <c r="E191" s="10">
        <v>592</v>
      </c>
      <c r="F191" s="10">
        <v>16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40" t="s">
        <v>12</v>
      </c>
      <c r="B192" s="1" t="s">
        <v>95</v>
      </c>
      <c r="C192" s="10">
        <v>571</v>
      </c>
      <c r="D192" s="10">
        <v>21</v>
      </c>
      <c r="E192" s="10">
        <v>535</v>
      </c>
      <c r="F192" s="10">
        <v>15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40" t="s">
        <v>12</v>
      </c>
      <c r="B193" s="1" t="s">
        <v>96</v>
      </c>
      <c r="C193" s="10">
        <v>534</v>
      </c>
      <c r="D193" s="10">
        <v>18</v>
      </c>
      <c r="E193" s="10">
        <v>485</v>
      </c>
      <c r="F193" s="10">
        <v>31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40" t="s">
        <v>12</v>
      </c>
      <c r="B194" s="1" t="s">
        <v>97</v>
      </c>
      <c r="C194" s="10">
        <v>2707</v>
      </c>
      <c r="D194" s="10">
        <v>100</v>
      </c>
      <c r="E194" s="10">
        <v>2500</v>
      </c>
      <c r="F194" s="10">
        <v>107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40" t="s">
        <v>12</v>
      </c>
      <c r="B195" s="1" t="s">
        <v>98</v>
      </c>
      <c r="C195" s="10">
        <v>585</v>
      </c>
      <c r="D195" s="10">
        <v>21</v>
      </c>
      <c r="E195" s="10">
        <v>538</v>
      </c>
      <c r="F195" s="10">
        <v>26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40" t="s">
        <v>12</v>
      </c>
      <c r="B196" s="1" t="s">
        <v>99</v>
      </c>
      <c r="C196" s="10">
        <v>531</v>
      </c>
      <c r="D196" s="10">
        <v>15</v>
      </c>
      <c r="E196" s="10">
        <v>493</v>
      </c>
      <c r="F196" s="10">
        <v>23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40" t="s">
        <v>12</v>
      </c>
      <c r="B197" s="1" t="s">
        <v>100</v>
      </c>
      <c r="C197" s="10">
        <v>544</v>
      </c>
      <c r="D197" s="10">
        <v>21</v>
      </c>
      <c r="E197" s="10">
        <v>507</v>
      </c>
      <c r="F197" s="10">
        <v>16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40" t="s">
        <v>12</v>
      </c>
      <c r="B198" s="1" t="s">
        <v>101</v>
      </c>
      <c r="C198" s="10">
        <v>555</v>
      </c>
      <c r="D198" s="10">
        <v>18</v>
      </c>
      <c r="E198" s="10">
        <v>513</v>
      </c>
      <c r="F198" s="10">
        <v>24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40" t="s">
        <v>12</v>
      </c>
      <c r="B199" s="1" t="s">
        <v>102</v>
      </c>
      <c r="C199" s="10">
        <v>492</v>
      </c>
      <c r="D199" s="10">
        <v>25</v>
      </c>
      <c r="E199" s="10">
        <v>449</v>
      </c>
      <c r="F199" s="10">
        <v>18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40" t="s">
        <v>12</v>
      </c>
      <c r="B200" s="1" t="s">
        <v>103</v>
      </c>
      <c r="C200" s="10">
        <v>2322</v>
      </c>
      <c r="D200" s="10">
        <v>90</v>
      </c>
      <c r="E200" s="10">
        <v>2108</v>
      </c>
      <c r="F200" s="10">
        <v>124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40" t="s">
        <v>12</v>
      </c>
      <c r="B201" s="1" t="s">
        <v>104</v>
      </c>
      <c r="C201" s="10">
        <v>514</v>
      </c>
      <c r="D201" s="10">
        <v>25</v>
      </c>
      <c r="E201" s="10">
        <v>456</v>
      </c>
      <c r="F201" s="10">
        <v>33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40" t="s">
        <v>12</v>
      </c>
      <c r="B202" s="1" t="s">
        <v>105</v>
      </c>
      <c r="C202" s="10">
        <v>461</v>
      </c>
      <c r="D202" s="10">
        <v>15</v>
      </c>
      <c r="E202" s="10">
        <v>428</v>
      </c>
      <c r="F202" s="10">
        <v>18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40" t="s">
        <v>12</v>
      </c>
      <c r="B203" s="1" t="s">
        <v>106</v>
      </c>
      <c r="C203" s="10">
        <v>459</v>
      </c>
      <c r="D203" s="10">
        <v>15</v>
      </c>
      <c r="E203" s="10">
        <v>416</v>
      </c>
      <c r="F203" s="10">
        <v>28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40" t="s">
        <v>12</v>
      </c>
      <c r="B204" s="1" t="s">
        <v>107</v>
      </c>
      <c r="C204" s="10">
        <v>465</v>
      </c>
      <c r="D204" s="10">
        <v>16</v>
      </c>
      <c r="E204" s="10">
        <v>418</v>
      </c>
      <c r="F204" s="10">
        <v>31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40" t="s">
        <v>12</v>
      </c>
      <c r="B205" s="1" t="s">
        <v>108</v>
      </c>
      <c r="C205" s="10">
        <v>423</v>
      </c>
      <c r="D205" s="10">
        <v>19</v>
      </c>
      <c r="E205" s="10">
        <v>390</v>
      </c>
      <c r="F205" s="10">
        <v>14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40" t="s">
        <v>12</v>
      </c>
      <c r="B206" s="1" t="s">
        <v>109</v>
      </c>
      <c r="C206" s="10">
        <v>1711</v>
      </c>
      <c r="D206" s="10">
        <v>50</v>
      </c>
      <c r="E206" s="10">
        <v>1550</v>
      </c>
      <c r="F206" s="10">
        <v>111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40" t="s">
        <v>12</v>
      </c>
      <c r="B207" s="1" t="s">
        <v>110</v>
      </c>
      <c r="C207" s="10">
        <v>403</v>
      </c>
      <c r="D207" s="10">
        <v>10</v>
      </c>
      <c r="E207" s="10">
        <v>375</v>
      </c>
      <c r="F207" s="10">
        <v>18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40" t="s">
        <v>12</v>
      </c>
      <c r="B208" s="1" t="s">
        <v>111</v>
      </c>
      <c r="C208" s="10">
        <v>354</v>
      </c>
      <c r="D208" s="10">
        <v>14</v>
      </c>
      <c r="E208" s="10">
        <v>320</v>
      </c>
      <c r="F208" s="10">
        <v>20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40" t="s">
        <v>12</v>
      </c>
      <c r="B209" s="1" t="s">
        <v>112</v>
      </c>
      <c r="C209" s="10">
        <v>353</v>
      </c>
      <c r="D209" s="10">
        <v>8</v>
      </c>
      <c r="E209" s="10">
        <v>326</v>
      </c>
      <c r="F209" s="10">
        <v>19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40" t="s">
        <v>12</v>
      </c>
      <c r="B210" s="1" t="s">
        <v>113</v>
      </c>
      <c r="C210" s="10">
        <v>345</v>
      </c>
      <c r="D210" s="10">
        <v>9</v>
      </c>
      <c r="E210" s="10">
        <v>308</v>
      </c>
      <c r="F210" s="10">
        <v>28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40" t="s">
        <v>12</v>
      </c>
      <c r="B211" s="1" t="s">
        <v>114</v>
      </c>
      <c r="C211" s="10">
        <v>256</v>
      </c>
      <c r="D211" s="10">
        <v>9</v>
      </c>
      <c r="E211" s="10">
        <v>221</v>
      </c>
      <c r="F211" s="10">
        <v>26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40" t="s">
        <v>12</v>
      </c>
      <c r="B212" s="1" t="s">
        <v>115</v>
      </c>
      <c r="C212" s="10">
        <v>1020</v>
      </c>
      <c r="D212" s="10">
        <v>31</v>
      </c>
      <c r="E212" s="10">
        <v>914</v>
      </c>
      <c r="F212" s="10">
        <v>75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40" t="s">
        <v>12</v>
      </c>
      <c r="B213" s="1" t="s">
        <v>116</v>
      </c>
      <c r="C213" s="10">
        <v>264</v>
      </c>
      <c r="D213" s="10">
        <v>9</v>
      </c>
      <c r="E213" s="10">
        <v>243</v>
      </c>
      <c r="F213" s="10">
        <v>12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40" t="s">
        <v>12</v>
      </c>
      <c r="B214" s="1" t="s">
        <v>117</v>
      </c>
      <c r="C214" s="10">
        <v>224</v>
      </c>
      <c r="D214" s="10">
        <v>6</v>
      </c>
      <c r="E214" s="10">
        <v>198</v>
      </c>
      <c r="F214" s="10">
        <v>20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40" t="s">
        <v>12</v>
      </c>
      <c r="B215" s="1" t="s">
        <v>118</v>
      </c>
      <c r="C215" s="10">
        <v>197</v>
      </c>
      <c r="D215" s="10">
        <v>10</v>
      </c>
      <c r="E215" s="10">
        <v>174</v>
      </c>
      <c r="F215" s="10">
        <v>13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40" t="s">
        <v>12</v>
      </c>
      <c r="B216" s="1" t="s">
        <v>119</v>
      </c>
      <c r="C216" s="10">
        <v>192</v>
      </c>
      <c r="D216" s="10">
        <v>2</v>
      </c>
      <c r="E216" s="10">
        <v>171</v>
      </c>
      <c r="F216" s="10">
        <v>19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40" t="s">
        <v>12</v>
      </c>
      <c r="B217" s="1" t="s">
        <v>120</v>
      </c>
      <c r="C217" s="10">
        <v>143</v>
      </c>
      <c r="D217" s="10">
        <v>4</v>
      </c>
      <c r="E217" s="10">
        <v>128</v>
      </c>
      <c r="F217" s="10">
        <v>11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40" t="s">
        <v>12</v>
      </c>
      <c r="B218" s="1" t="s">
        <v>121</v>
      </c>
      <c r="C218" s="10">
        <v>521</v>
      </c>
      <c r="D218" s="10">
        <v>25</v>
      </c>
      <c r="E218" s="10">
        <v>443</v>
      </c>
      <c r="F218" s="10">
        <v>53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40" t="s">
        <v>12</v>
      </c>
      <c r="B219" s="1" t="s">
        <v>122</v>
      </c>
      <c r="C219" s="10">
        <v>141</v>
      </c>
      <c r="D219" s="10">
        <v>5</v>
      </c>
      <c r="E219" s="10">
        <v>120</v>
      </c>
      <c r="F219" s="10">
        <v>16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40" t="s">
        <v>12</v>
      </c>
      <c r="B220" s="1" t="s">
        <v>123</v>
      </c>
      <c r="C220" s="10">
        <v>125</v>
      </c>
      <c r="D220" s="10">
        <v>5</v>
      </c>
      <c r="E220" s="10">
        <v>105</v>
      </c>
      <c r="F220" s="10">
        <v>15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40" t="s">
        <v>12</v>
      </c>
      <c r="B221" s="1" t="s">
        <v>124</v>
      </c>
      <c r="C221" s="10">
        <v>97</v>
      </c>
      <c r="D221" s="10">
        <v>5</v>
      </c>
      <c r="E221" s="10">
        <v>85</v>
      </c>
      <c r="F221" s="10">
        <v>7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40" t="s">
        <v>12</v>
      </c>
      <c r="B222" s="1" t="s">
        <v>125</v>
      </c>
      <c r="C222" s="10">
        <v>70</v>
      </c>
      <c r="D222" s="10">
        <v>2</v>
      </c>
      <c r="E222" s="10">
        <v>64</v>
      </c>
      <c r="F222" s="10">
        <v>4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40" t="s">
        <v>12</v>
      </c>
      <c r="B223" s="1" t="s">
        <v>126</v>
      </c>
      <c r="C223" s="10">
        <v>88</v>
      </c>
      <c r="D223" s="10">
        <v>8</v>
      </c>
      <c r="E223" s="10">
        <v>69</v>
      </c>
      <c r="F223" s="10">
        <v>11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40" t="s">
        <v>12</v>
      </c>
      <c r="B224" s="1" t="s">
        <v>127</v>
      </c>
      <c r="C224" s="10">
        <v>277</v>
      </c>
      <c r="D224" s="10">
        <v>15</v>
      </c>
      <c r="E224" s="10">
        <v>240</v>
      </c>
      <c r="F224" s="10">
        <v>22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9" t="s">
        <v>129</v>
      </c>
      <c r="B225" s="4" t="s">
        <v>12</v>
      </c>
      <c r="C225" s="3">
        <v>66187</v>
      </c>
      <c r="D225" s="3">
        <v>23248</v>
      </c>
      <c r="E225" s="3">
        <v>38787</v>
      </c>
      <c r="F225" s="3">
        <v>4152</v>
      </c>
    </row>
    <row r="226" spans="1:11" ht="12" customHeight="1">
      <c r="A226" s="40" t="s">
        <v>12</v>
      </c>
      <c r="B226" s="1" t="s">
        <v>19</v>
      </c>
      <c r="C226" s="10">
        <v>4934</v>
      </c>
      <c r="D226" s="10">
        <v>2065</v>
      </c>
      <c r="E226" s="10">
        <v>208</v>
      </c>
      <c r="F226" s="10">
        <v>2661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40" t="s">
        <v>12</v>
      </c>
      <c r="B227" s="1" t="s">
        <v>20</v>
      </c>
      <c r="C227" s="10">
        <v>865</v>
      </c>
      <c r="D227" s="10">
        <v>52</v>
      </c>
      <c r="E227" s="10">
        <v>60</v>
      </c>
      <c r="F227" s="10">
        <v>753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40" t="s">
        <v>12</v>
      </c>
      <c r="B228" s="1" t="s">
        <v>21</v>
      </c>
      <c r="C228" s="10">
        <v>890</v>
      </c>
      <c r="D228" s="10">
        <v>89</v>
      </c>
      <c r="E228" s="10">
        <v>38</v>
      </c>
      <c r="F228" s="10">
        <v>763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40" t="s">
        <v>12</v>
      </c>
      <c r="B229" s="1" t="s">
        <v>22</v>
      </c>
      <c r="C229" s="10">
        <v>944</v>
      </c>
      <c r="D229" s="10">
        <v>197</v>
      </c>
      <c r="E229" s="10">
        <v>47</v>
      </c>
      <c r="F229" s="10">
        <v>700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40" t="s">
        <v>12</v>
      </c>
      <c r="B230" s="1" t="s">
        <v>23</v>
      </c>
      <c r="C230" s="10">
        <v>1081</v>
      </c>
      <c r="D230" s="10">
        <v>629</v>
      </c>
      <c r="E230" s="10">
        <v>44</v>
      </c>
      <c r="F230" s="10">
        <v>408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40" t="s">
        <v>12</v>
      </c>
      <c r="B231" s="1" t="s">
        <v>24</v>
      </c>
      <c r="C231" s="10">
        <v>1154</v>
      </c>
      <c r="D231" s="10">
        <v>1098</v>
      </c>
      <c r="E231" s="10">
        <v>19</v>
      </c>
      <c r="F231" s="10">
        <v>37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40" t="s">
        <v>12</v>
      </c>
      <c r="B232" s="1" t="s">
        <v>25</v>
      </c>
      <c r="C232" s="10">
        <v>6137</v>
      </c>
      <c r="D232" s="10">
        <v>5939</v>
      </c>
      <c r="E232" s="10">
        <v>116</v>
      </c>
      <c r="F232" s="10">
        <v>82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40" t="s">
        <v>12</v>
      </c>
      <c r="B233" s="1" t="s">
        <v>26</v>
      </c>
      <c r="C233" s="10">
        <v>1138</v>
      </c>
      <c r="D233" s="10">
        <v>1106</v>
      </c>
      <c r="E233" s="10">
        <v>16</v>
      </c>
      <c r="F233" s="10">
        <v>16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40" t="s">
        <v>12</v>
      </c>
      <c r="B234" s="1" t="s">
        <v>27</v>
      </c>
      <c r="C234" s="10">
        <v>1210</v>
      </c>
      <c r="D234" s="10">
        <v>1176</v>
      </c>
      <c r="E234" s="10">
        <v>17</v>
      </c>
      <c r="F234" s="10">
        <v>17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40" t="s">
        <v>12</v>
      </c>
      <c r="B235" s="1" t="s">
        <v>28</v>
      </c>
      <c r="C235" s="10">
        <v>1325</v>
      </c>
      <c r="D235" s="10">
        <v>1279</v>
      </c>
      <c r="E235" s="10">
        <v>32</v>
      </c>
      <c r="F235" s="10">
        <v>14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40" t="s">
        <v>12</v>
      </c>
      <c r="B236" s="1" t="s">
        <v>29</v>
      </c>
      <c r="C236" s="10">
        <v>1272</v>
      </c>
      <c r="D236" s="10">
        <v>1228</v>
      </c>
      <c r="E236" s="10">
        <v>20</v>
      </c>
      <c r="F236" s="10">
        <v>24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40" t="s">
        <v>12</v>
      </c>
      <c r="B237" s="1" t="s">
        <v>30</v>
      </c>
      <c r="C237" s="10">
        <v>1192</v>
      </c>
      <c r="D237" s="10">
        <v>1150</v>
      </c>
      <c r="E237" s="10">
        <v>31</v>
      </c>
      <c r="F237" s="10">
        <v>11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40" t="s">
        <v>12</v>
      </c>
      <c r="B238" s="1" t="s">
        <v>31</v>
      </c>
      <c r="C238" s="10">
        <v>6187</v>
      </c>
      <c r="D238" s="10">
        <v>5925</v>
      </c>
      <c r="E238" s="10">
        <v>189</v>
      </c>
      <c r="F238" s="10">
        <v>73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40" t="s">
        <v>12</v>
      </c>
      <c r="B239" s="1" t="s">
        <v>32</v>
      </c>
      <c r="C239" s="10">
        <v>1258</v>
      </c>
      <c r="D239" s="10">
        <v>1219</v>
      </c>
      <c r="E239" s="10">
        <v>23</v>
      </c>
      <c r="F239" s="10">
        <v>16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40" t="s">
        <v>12</v>
      </c>
      <c r="B240" s="1" t="s">
        <v>33</v>
      </c>
      <c r="C240" s="10">
        <v>1274</v>
      </c>
      <c r="D240" s="10">
        <v>1231</v>
      </c>
      <c r="E240" s="10">
        <v>26</v>
      </c>
      <c r="F240" s="10">
        <v>17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40" t="s">
        <v>12</v>
      </c>
      <c r="B241" s="1" t="s">
        <v>34</v>
      </c>
      <c r="C241" s="10">
        <v>1126</v>
      </c>
      <c r="D241" s="10">
        <v>1091</v>
      </c>
      <c r="E241" s="10">
        <v>23</v>
      </c>
      <c r="F241" s="10">
        <v>12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40" t="s">
        <v>12</v>
      </c>
      <c r="B242" s="1" t="s">
        <v>35</v>
      </c>
      <c r="C242" s="10">
        <v>1223</v>
      </c>
      <c r="D242" s="10">
        <v>1160</v>
      </c>
      <c r="E242" s="10">
        <v>51</v>
      </c>
      <c r="F242" s="10">
        <v>12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40" t="s">
        <v>12</v>
      </c>
      <c r="B243" s="1" t="s">
        <v>36</v>
      </c>
      <c r="C243" s="10">
        <v>1306</v>
      </c>
      <c r="D243" s="10">
        <v>1224</v>
      </c>
      <c r="E243" s="10">
        <v>66</v>
      </c>
      <c r="F243" s="10">
        <v>16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40" t="s">
        <v>12</v>
      </c>
      <c r="B244" s="1" t="s">
        <v>37</v>
      </c>
      <c r="C244" s="10">
        <v>5875</v>
      </c>
      <c r="D244" s="10">
        <v>4506</v>
      </c>
      <c r="E244" s="10">
        <v>1307</v>
      </c>
      <c r="F244" s="10">
        <v>62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40" t="s">
        <v>12</v>
      </c>
      <c r="B245" s="1" t="s">
        <v>38</v>
      </c>
      <c r="C245" s="10">
        <v>1208</v>
      </c>
      <c r="D245" s="10">
        <v>1115</v>
      </c>
      <c r="E245" s="10">
        <v>86</v>
      </c>
      <c r="F245" s="10">
        <v>7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40" t="s">
        <v>12</v>
      </c>
      <c r="B246" s="1" t="s">
        <v>39</v>
      </c>
      <c r="C246" s="10">
        <v>1204</v>
      </c>
      <c r="D246" s="10">
        <v>1069</v>
      </c>
      <c r="E246" s="10">
        <v>124</v>
      </c>
      <c r="F246" s="10">
        <v>11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40" t="s">
        <v>12</v>
      </c>
      <c r="B247" s="1" t="s">
        <v>40</v>
      </c>
      <c r="C247" s="10">
        <v>1191</v>
      </c>
      <c r="D247" s="10">
        <v>958</v>
      </c>
      <c r="E247" s="10">
        <v>218</v>
      </c>
      <c r="F247" s="10">
        <v>15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40" t="s">
        <v>12</v>
      </c>
      <c r="B248" s="1" t="s">
        <v>41</v>
      </c>
      <c r="C248" s="10">
        <v>1182</v>
      </c>
      <c r="D248" s="10">
        <v>782</v>
      </c>
      <c r="E248" s="10">
        <v>383</v>
      </c>
      <c r="F248" s="10">
        <v>17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40" t="s">
        <v>12</v>
      </c>
      <c r="B249" s="1" t="s">
        <v>42</v>
      </c>
      <c r="C249" s="10">
        <v>1090</v>
      </c>
      <c r="D249" s="10">
        <v>582</v>
      </c>
      <c r="E249" s="10">
        <v>496</v>
      </c>
      <c r="F249" s="10">
        <v>12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40" t="s">
        <v>12</v>
      </c>
      <c r="B250" s="1" t="s">
        <v>43</v>
      </c>
      <c r="C250" s="10">
        <v>5394</v>
      </c>
      <c r="D250" s="10">
        <v>1874</v>
      </c>
      <c r="E250" s="10">
        <v>3432</v>
      </c>
      <c r="F250" s="10">
        <v>88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40" t="s">
        <v>12</v>
      </c>
      <c r="B251" s="1" t="s">
        <v>44</v>
      </c>
      <c r="C251" s="10">
        <v>1097</v>
      </c>
      <c r="D251" s="10">
        <v>480</v>
      </c>
      <c r="E251" s="10">
        <v>606</v>
      </c>
      <c r="F251" s="10">
        <v>11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40" t="s">
        <v>12</v>
      </c>
      <c r="B252" s="1" t="s">
        <v>45</v>
      </c>
      <c r="C252" s="10">
        <v>1101</v>
      </c>
      <c r="D252" s="10">
        <v>435</v>
      </c>
      <c r="E252" s="10">
        <v>646</v>
      </c>
      <c r="F252" s="10">
        <v>20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40" t="s">
        <v>12</v>
      </c>
      <c r="B253" s="1" t="s">
        <v>46</v>
      </c>
      <c r="C253" s="10">
        <v>1137</v>
      </c>
      <c r="D253" s="10">
        <v>407</v>
      </c>
      <c r="E253" s="10">
        <v>714</v>
      </c>
      <c r="F253" s="10">
        <v>16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40" t="s">
        <v>12</v>
      </c>
      <c r="B254" s="1" t="s">
        <v>47</v>
      </c>
      <c r="C254" s="10">
        <v>1025</v>
      </c>
      <c r="D254" s="10">
        <v>318</v>
      </c>
      <c r="E254" s="10">
        <v>684</v>
      </c>
      <c r="F254" s="10">
        <v>23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40" t="s">
        <v>12</v>
      </c>
      <c r="B255" s="1" t="s">
        <v>48</v>
      </c>
      <c r="C255" s="10">
        <v>1034</v>
      </c>
      <c r="D255" s="10">
        <v>234</v>
      </c>
      <c r="E255" s="10">
        <v>782</v>
      </c>
      <c r="F255" s="10">
        <v>18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40" t="s">
        <v>12</v>
      </c>
      <c r="B256" s="1" t="s">
        <v>49</v>
      </c>
      <c r="C256" s="10">
        <v>5066</v>
      </c>
      <c r="D256" s="10">
        <v>927</v>
      </c>
      <c r="E256" s="10">
        <v>4015</v>
      </c>
      <c r="F256" s="10">
        <v>124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40" t="s">
        <v>12</v>
      </c>
      <c r="B257" s="1" t="s">
        <v>50</v>
      </c>
      <c r="C257" s="10">
        <v>973</v>
      </c>
      <c r="D257" s="10">
        <v>201</v>
      </c>
      <c r="E257" s="10">
        <v>749</v>
      </c>
      <c r="F257" s="10">
        <v>23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40" t="s">
        <v>12</v>
      </c>
      <c r="B258" s="1" t="s">
        <v>51</v>
      </c>
      <c r="C258" s="10">
        <v>996</v>
      </c>
      <c r="D258" s="10">
        <v>196</v>
      </c>
      <c r="E258" s="10">
        <v>766</v>
      </c>
      <c r="F258" s="10">
        <v>34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40" t="s">
        <v>12</v>
      </c>
      <c r="B259" s="1" t="s">
        <v>52</v>
      </c>
      <c r="C259" s="10">
        <v>1047</v>
      </c>
      <c r="D259" s="10">
        <v>202</v>
      </c>
      <c r="E259" s="10">
        <v>828</v>
      </c>
      <c r="F259" s="10">
        <v>17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40" t="s">
        <v>12</v>
      </c>
      <c r="B260" s="1" t="s">
        <v>53</v>
      </c>
      <c r="C260" s="10">
        <v>997</v>
      </c>
      <c r="D260" s="10">
        <v>164</v>
      </c>
      <c r="E260" s="10">
        <v>804</v>
      </c>
      <c r="F260" s="10">
        <v>29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40" t="s">
        <v>12</v>
      </c>
      <c r="B261" s="1" t="s">
        <v>54</v>
      </c>
      <c r="C261" s="10">
        <v>1053</v>
      </c>
      <c r="D261" s="10">
        <v>164</v>
      </c>
      <c r="E261" s="10">
        <v>868</v>
      </c>
      <c r="F261" s="10">
        <v>21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40" t="s">
        <v>12</v>
      </c>
      <c r="B262" s="1" t="s">
        <v>55</v>
      </c>
      <c r="C262" s="10">
        <v>4949</v>
      </c>
      <c r="D262" s="10">
        <v>568</v>
      </c>
      <c r="E262" s="10">
        <v>4256</v>
      </c>
      <c r="F262" s="10">
        <v>125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40" t="s">
        <v>12</v>
      </c>
      <c r="B263" s="1" t="s">
        <v>56</v>
      </c>
      <c r="C263" s="10">
        <v>1105</v>
      </c>
      <c r="D263" s="10">
        <v>146</v>
      </c>
      <c r="E263" s="10">
        <v>921</v>
      </c>
      <c r="F263" s="10">
        <v>38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40" t="s">
        <v>12</v>
      </c>
      <c r="B264" s="1" t="s">
        <v>57</v>
      </c>
      <c r="C264" s="10">
        <v>1065</v>
      </c>
      <c r="D264" s="10">
        <v>134</v>
      </c>
      <c r="E264" s="10">
        <v>906</v>
      </c>
      <c r="F264" s="10">
        <v>25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40" t="s">
        <v>12</v>
      </c>
      <c r="B265" s="1" t="s">
        <v>58</v>
      </c>
      <c r="C265" s="10">
        <v>952</v>
      </c>
      <c r="D265" s="10">
        <v>81</v>
      </c>
      <c r="E265" s="10">
        <v>846</v>
      </c>
      <c r="F265" s="10">
        <v>25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40" t="s">
        <v>12</v>
      </c>
      <c r="B266" s="1" t="s">
        <v>59</v>
      </c>
      <c r="C266" s="10">
        <v>923</v>
      </c>
      <c r="D266" s="10">
        <v>101</v>
      </c>
      <c r="E266" s="10">
        <v>797</v>
      </c>
      <c r="F266" s="10">
        <v>25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40" t="s">
        <v>12</v>
      </c>
      <c r="B267" s="1" t="s">
        <v>60</v>
      </c>
      <c r="C267" s="10">
        <v>904</v>
      </c>
      <c r="D267" s="10">
        <v>106</v>
      </c>
      <c r="E267" s="10">
        <v>786</v>
      </c>
      <c r="F267" s="10">
        <v>12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40" t="s">
        <v>12</v>
      </c>
      <c r="B268" s="1" t="s">
        <v>61</v>
      </c>
      <c r="C268" s="10">
        <v>4506</v>
      </c>
      <c r="D268" s="10">
        <v>366</v>
      </c>
      <c r="E268" s="10">
        <v>4062</v>
      </c>
      <c r="F268" s="10">
        <v>78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40" t="s">
        <v>12</v>
      </c>
      <c r="B269" s="1" t="s">
        <v>62</v>
      </c>
      <c r="C269" s="10">
        <v>977</v>
      </c>
      <c r="D269" s="10">
        <v>101</v>
      </c>
      <c r="E269" s="10">
        <v>860</v>
      </c>
      <c r="F269" s="10">
        <v>16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40" t="s">
        <v>12</v>
      </c>
      <c r="B270" s="1" t="s">
        <v>63</v>
      </c>
      <c r="C270" s="10">
        <v>885</v>
      </c>
      <c r="D270" s="10">
        <v>61</v>
      </c>
      <c r="E270" s="10">
        <v>814</v>
      </c>
      <c r="F270" s="10">
        <v>10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40" t="s">
        <v>12</v>
      </c>
      <c r="B271" s="1" t="s">
        <v>64</v>
      </c>
      <c r="C271" s="10">
        <v>850</v>
      </c>
      <c r="D271" s="10">
        <v>88</v>
      </c>
      <c r="E271" s="10">
        <v>749</v>
      </c>
      <c r="F271" s="10">
        <v>13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40" t="s">
        <v>12</v>
      </c>
      <c r="B272" s="1" t="s">
        <v>65</v>
      </c>
      <c r="C272" s="10">
        <v>878</v>
      </c>
      <c r="D272" s="10">
        <v>56</v>
      </c>
      <c r="E272" s="10">
        <v>804</v>
      </c>
      <c r="F272" s="10">
        <v>18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40" t="s">
        <v>12</v>
      </c>
      <c r="B273" s="1" t="s">
        <v>66</v>
      </c>
      <c r="C273" s="10">
        <v>916</v>
      </c>
      <c r="D273" s="10">
        <v>60</v>
      </c>
      <c r="E273" s="10">
        <v>835</v>
      </c>
      <c r="F273" s="10">
        <v>21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40" t="s">
        <v>12</v>
      </c>
      <c r="B274" s="1" t="s">
        <v>67</v>
      </c>
      <c r="C274" s="10">
        <v>4618</v>
      </c>
      <c r="D274" s="10">
        <v>322</v>
      </c>
      <c r="E274" s="10">
        <v>4191</v>
      </c>
      <c r="F274" s="10">
        <v>105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40" t="s">
        <v>12</v>
      </c>
      <c r="B275" s="1" t="s">
        <v>68</v>
      </c>
      <c r="C275" s="10">
        <v>960</v>
      </c>
      <c r="D275" s="10">
        <v>73</v>
      </c>
      <c r="E275" s="10">
        <v>857</v>
      </c>
      <c r="F275" s="10">
        <v>30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40" t="s">
        <v>12</v>
      </c>
      <c r="B276" s="1" t="s">
        <v>69</v>
      </c>
      <c r="C276" s="10">
        <v>876</v>
      </c>
      <c r="D276" s="10">
        <v>55</v>
      </c>
      <c r="E276" s="10">
        <v>805</v>
      </c>
      <c r="F276" s="10">
        <v>16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40" t="s">
        <v>12</v>
      </c>
      <c r="B277" s="1" t="s">
        <v>70</v>
      </c>
      <c r="C277" s="10">
        <v>956</v>
      </c>
      <c r="D277" s="10">
        <v>58</v>
      </c>
      <c r="E277" s="10">
        <v>884</v>
      </c>
      <c r="F277" s="10">
        <v>14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40" t="s">
        <v>12</v>
      </c>
      <c r="B278" s="1" t="s">
        <v>71</v>
      </c>
      <c r="C278" s="10">
        <v>976</v>
      </c>
      <c r="D278" s="10">
        <v>74</v>
      </c>
      <c r="E278" s="10">
        <v>881</v>
      </c>
      <c r="F278" s="10">
        <v>21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40" t="s">
        <v>12</v>
      </c>
      <c r="B279" s="1" t="s">
        <v>72</v>
      </c>
      <c r="C279" s="10">
        <v>850</v>
      </c>
      <c r="D279" s="10">
        <v>62</v>
      </c>
      <c r="E279" s="10">
        <v>764</v>
      </c>
      <c r="F279" s="10">
        <v>24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40" t="s">
        <v>12</v>
      </c>
      <c r="B280" s="1" t="s">
        <v>73</v>
      </c>
      <c r="C280" s="10">
        <v>4044</v>
      </c>
      <c r="D280" s="10">
        <v>244</v>
      </c>
      <c r="E280" s="10">
        <v>3675</v>
      </c>
      <c r="F280" s="10">
        <v>125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40" t="s">
        <v>12</v>
      </c>
      <c r="B281" s="1" t="s">
        <v>74</v>
      </c>
      <c r="C281" s="10">
        <v>859</v>
      </c>
      <c r="D281" s="10">
        <v>56</v>
      </c>
      <c r="E281" s="10">
        <v>787</v>
      </c>
      <c r="F281" s="10">
        <v>16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40" t="s">
        <v>12</v>
      </c>
      <c r="B282" s="1" t="s">
        <v>75</v>
      </c>
      <c r="C282" s="10">
        <v>797</v>
      </c>
      <c r="D282" s="10">
        <v>59</v>
      </c>
      <c r="E282" s="10">
        <v>712</v>
      </c>
      <c r="F282" s="10">
        <v>26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40" t="s">
        <v>12</v>
      </c>
      <c r="B283" s="1" t="s">
        <v>76</v>
      </c>
      <c r="C283" s="10">
        <v>862</v>
      </c>
      <c r="D283" s="10">
        <v>52</v>
      </c>
      <c r="E283" s="10">
        <v>780</v>
      </c>
      <c r="F283" s="10">
        <v>30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40" t="s">
        <v>12</v>
      </c>
      <c r="B284" s="1" t="s">
        <v>77</v>
      </c>
      <c r="C284" s="10">
        <v>797</v>
      </c>
      <c r="D284" s="10">
        <v>49</v>
      </c>
      <c r="E284" s="10">
        <v>720</v>
      </c>
      <c r="F284" s="10">
        <v>28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40" t="s">
        <v>12</v>
      </c>
      <c r="B285" s="1" t="s">
        <v>78</v>
      </c>
      <c r="C285" s="10">
        <v>729</v>
      </c>
      <c r="D285" s="10">
        <v>28</v>
      </c>
      <c r="E285" s="10">
        <v>676</v>
      </c>
      <c r="F285" s="10">
        <v>25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40" t="s">
        <v>12</v>
      </c>
      <c r="B286" s="1" t="s">
        <v>79</v>
      </c>
      <c r="C286" s="10">
        <v>3323</v>
      </c>
      <c r="D286" s="10">
        <v>144</v>
      </c>
      <c r="E286" s="10">
        <v>3093</v>
      </c>
      <c r="F286" s="10">
        <v>86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40" t="s">
        <v>12</v>
      </c>
      <c r="B287" s="1" t="s">
        <v>80</v>
      </c>
      <c r="C287" s="10">
        <v>741</v>
      </c>
      <c r="D287" s="10">
        <v>42</v>
      </c>
      <c r="E287" s="10">
        <v>682</v>
      </c>
      <c r="F287" s="10">
        <v>17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40" t="s">
        <v>12</v>
      </c>
      <c r="B288" s="1" t="s">
        <v>81</v>
      </c>
      <c r="C288" s="10">
        <v>696</v>
      </c>
      <c r="D288" s="10">
        <v>27</v>
      </c>
      <c r="E288" s="10">
        <v>649</v>
      </c>
      <c r="F288" s="10">
        <v>20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40" t="s">
        <v>12</v>
      </c>
      <c r="B289" s="1" t="s">
        <v>82</v>
      </c>
      <c r="C289" s="10">
        <v>709</v>
      </c>
      <c r="D289" s="10">
        <v>28</v>
      </c>
      <c r="E289" s="10">
        <v>665</v>
      </c>
      <c r="F289" s="10">
        <v>16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40" t="s">
        <v>12</v>
      </c>
      <c r="B290" s="1" t="s">
        <v>83</v>
      </c>
      <c r="C290" s="10">
        <v>619</v>
      </c>
      <c r="D290" s="10">
        <v>20</v>
      </c>
      <c r="E290" s="10">
        <v>579</v>
      </c>
      <c r="F290" s="10">
        <v>20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40" t="s">
        <v>12</v>
      </c>
      <c r="B291" s="1" t="s">
        <v>84</v>
      </c>
      <c r="C291" s="10">
        <v>558</v>
      </c>
      <c r="D291" s="10">
        <v>27</v>
      </c>
      <c r="E291" s="10">
        <v>518</v>
      </c>
      <c r="F291" s="10">
        <v>13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40" t="s">
        <v>12</v>
      </c>
      <c r="B292" s="1" t="s">
        <v>85</v>
      </c>
      <c r="C292" s="10">
        <v>2904</v>
      </c>
      <c r="D292" s="10">
        <v>105</v>
      </c>
      <c r="E292" s="10">
        <v>2690</v>
      </c>
      <c r="F292" s="10">
        <v>109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40" t="s">
        <v>12</v>
      </c>
      <c r="B293" s="1" t="s">
        <v>86</v>
      </c>
      <c r="C293" s="10">
        <v>607</v>
      </c>
      <c r="D293" s="10">
        <v>26</v>
      </c>
      <c r="E293" s="10">
        <v>556</v>
      </c>
      <c r="F293" s="10">
        <v>25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40" t="s">
        <v>12</v>
      </c>
      <c r="B294" s="1" t="s">
        <v>87</v>
      </c>
      <c r="C294" s="10">
        <v>537</v>
      </c>
      <c r="D294" s="10">
        <v>27</v>
      </c>
      <c r="E294" s="10">
        <v>494</v>
      </c>
      <c r="F294" s="10">
        <v>16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40" t="s">
        <v>12</v>
      </c>
      <c r="B295" s="1" t="s">
        <v>88</v>
      </c>
      <c r="C295" s="10">
        <v>577</v>
      </c>
      <c r="D295" s="10">
        <v>15</v>
      </c>
      <c r="E295" s="10">
        <v>547</v>
      </c>
      <c r="F295" s="10">
        <v>15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40" t="s">
        <v>12</v>
      </c>
      <c r="B296" s="1" t="s">
        <v>89</v>
      </c>
      <c r="C296" s="10">
        <v>604</v>
      </c>
      <c r="D296" s="10">
        <v>26</v>
      </c>
      <c r="E296" s="10">
        <v>558</v>
      </c>
      <c r="F296" s="10">
        <v>20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40" t="s">
        <v>12</v>
      </c>
      <c r="B297" s="1" t="s">
        <v>90</v>
      </c>
      <c r="C297" s="10">
        <v>579</v>
      </c>
      <c r="D297" s="10">
        <v>11</v>
      </c>
      <c r="E297" s="10">
        <v>535</v>
      </c>
      <c r="F297" s="10">
        <v>33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40" t="s">
        <v>12</v>
      </c>
      <c r="B298" s="1" t="s">
        <v>91</v>
      </c>
      <c r="C298" s="10">
        <v>2458</v>
      </c>
      <c r="D298" s="10">
        <v>77</v>
      </c>
      <c r="E298" s="10">
        <v>2277</v>
      </c>
      <c r="F298" s="10">
        <v>104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40" t="s">
        <v>12</v>
      </c>
      <c r="B299" s="1" t="s">
        <v>92</v>
      </c>
      <c r="C299" s="10">
        <v>571</v>
      </c>
      <c r="D299" s="10">
        <v>20</v>
      </c>
      <c r="E299" s="10">
        <v>528</v>
      </c>
      <c r="F299" s="10">
        <v>23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40" t="s">
        <v>12</v>
      </c>
      <c r="B300" s="1" t="s">
        <v>93</v>
      </c>
      <c r="C300" s="10">
        <v>483</v>
      </c>
      <c r="D300" s="10">
        <v>12</v>
      </c>
      <c r="E300" s="10">
        <v>450</v>
      </c>
      <c r="F300" s="10">
        <v>21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40" t="s">
        <v>12</v>
      </c>
      <c r="B301" s="1" t="s">
        <v>94</v>
      </c>
      <c r="C301" s="10">
        <v>466</v>
      </c>
      <c r="D301" s="10">
        <v>16</v>
      </c>
      <c r="E301" s="10">
        <v>433</v>
      </c>
      <c r="F301" s="10">
        <v>17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40" t="s">
        <v>12</v>
      </c>
      <c r="B302" s="1" t="s">
        <v>95</v>
      </c>
      <c r="C302" s="10">
        <v>516</v>
      </c>
      <c r="D302" s="10">
        <v>19</v>
      </c>
      <c r="E302" s="10">
        <v>471</v>
      </c>
      <c r="F302" s="10">
        <v>26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40" t="s">
        <v>12</v>
      </c>
      <c r="B303" s="1" t="s">
        <v>96</v>
      </c>
      <c r="C303" s="10">
        <v>422</v>
      </c>
      <c r="D303" s="10">
        <v>10</v>
      </c>
      <c r="E303" s="10">
        <v>395</v>
      </c>
      <c r="F303" s="10">
        <v>17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40" t="s">
        <v>12</v>
      </c>
      <c r="B304" s="1" t="s">
        <v>97</v>
      </c>
      <c r="C304" s="10">
        <v>2085</v>
      </c>
      <c r="D304" s="10">
        <v>64</v>
      </c>
      <c r="E304" s="10">
        <v>1933</v>
      </c>
      <c r="F304" s="10">
        <v>88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40" t="s">
        <v>12</v>
      </c>
      <c r="B305" s="1" t="s">
        <v>98</v>
      </c>
      <c r="C305" s="10">
        <v>458</v>
      </c>
      <c r="D305" s="10">
        <v>11</v>
      </c>
      <c r="E305" s="10">
        <v>428</v>
      </c>
      <c r="F305" s="10">
        <v>19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40" t="s">
        <v>12</v>
      </c>
      <c r="B306" s="1" t="s">
        <v>99</v>
      </c>
      <c r="C306" s="10">
        <v>399</v>
      </c>
      <c r="D306" s="10">
        <v>11</v>
      </c>
      <c r="E306" s="10">
        <v>372</v>
      </c>
      <c r="F306" s="10">
        <v>16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40" t="s">
        <v>12</v>
      </c>
      <c r="B307" s="1" t="s">
        <v>100</v>
      </c>
      <c r="C307" s="10">
        <v>392</v>
      </c>
      <c r="D307" s="10">
        <v>15</v>
      </c>
      <c r="E307" s="10">
        <v>356</v>
      </c>
      <c r="F307" s="10">
        <v>21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40" t="s">
        <v>12</v>
      </c>
      <c r="B308" s="1" t="s">
        <v>101</v>
      </c>
      <c r="C308" s="10">
        <v>436</v>
      </c>
      <c r="D308" s="10">
        <v>13</v>
      </c>
      <c r="E308" s="10">
        <v>405</v>
      </c>
      <c r="F308" s="10">
        <v>18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40" t="s">
        <v>12</v>
      </c>
      <c r="B309" s="1" t="s">
        <v>102</v>
      </c>
      <c r="C309" s="10">
        <v>400</v>
      </c>
      <c r="D309" s="10">
        <v>14</v>
      </c>
      <c r="E309" s="10">
        <v>372</v>
      </c>
      <c r="F309" s="10">
        <v>14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40" t="s">
        <v>12</v>
      </c>
      <c r="B310" s="1" t="s">
        <v>103</v>
      </c>
      <c r="C310" s="10">
        <v>1654</v>
      </c>
      <c r="D310" s="10">
        <v>43</v>
      </c>
      <c r="E310" s="10">
        <v>1532</v>
      </c>
      <c r="F310" s="10">
        <v>79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40" t="s">
        <v>12</v>
      </c>
      <c r="B311" s="1" t="s">
        <v>104</v>
      </c>
      <c r="C311" s="10">
        <v>365</v>
      </c>
      <c r="D311" s="10">
        <v>11</v>
      </c>
      <c r="E311" s="10">
        <v>334</v>
      </c>
      <c r="F311" s="10">
        <v>20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40" t="s">
        <v>12</v>
      </c>
      <c r="B312" s="1" t="s">
        <v>105</v>
      </c>
      <c r="C312" s="10">
        <v>348</v>
      </c>
      <c r="D312" s="10">
        <v>8</v>
      </c>
      <c r="E312" s="10">
        <v>321</v>
      </c>
      <c r="F312" s="10">
        <v>19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40" t="s">
        <v>12</v>
      </c>
      <c r="B313" s="1" t="s">
        <v>106</v>
      </c>
      <c r="C313" s="10">
        <v>347</v>
      </c>
      <c r="D313" s="10">
        <v>11</v>
      </c>
      <c r="E313" s="10">
        <v>315</v>
      </c>
      <c r="F313" s="10">
        <v>21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40" t="s">
        <v>12</v>
      </c>
      <c r="B314" s="1" t="s">
        <v>107</v>
      </c>
      <c r="C314" s="10">
        <v>329</v>
      </c>
      <c r="D314" s="10">
        <v>7</v>
      </c>
      <c r="E314" s="10">
        <v>310</v>
      </c>
      <c r="F314" s="10">
        <v>12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40" t="s">
        <v>12</v>
      </c>
      <c r="B315" s="1" t="s">
        <v>108</v>
      </c>
      <c r="C315" s="10">
        <v>265</v>
      </c>
      <c r="D315" s="10">
        <v>6</v>
      </c>
      <c r="E315" s="10">
        <v>252</v>
      </c>
      <c r="F315" s="10">
        <v>7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40" t="s">
        <v>12</v>
      </c>
      <c r="B316" s="1" t="s">
        <v>109</v>
      </c>
      <c r="C316" s="10">
        <v>1080</v>
      </c>
      <c r="D316" s="10">
        <v>39</v>
      </c>
      <c r="E316" s="10">
        <v>958</v>
      </c>
      <c r="F316" s="10">
        <v>83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40" t="s">
        <v>12</v>
      </c>
      <c r="B317" s="1" t="s">
        <v>110</v>
      </c>
      <c r="C317" s="10">
        <v>256</v>
      </c>
      <c r="D317" s="10">
        <v>12</v>
      </c>
      <c r="E317" s="10">
        <v>226</v>
      </c>
      <c r="F317" s="10">
        <v>18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40" t="s">
        <v>12</v>
      </c>
      <c r="B318" s="1" t="s">
        <v>111</v>
      </c>
      <c r="C318" s="10">
        <v>228</v>
      </c>
      <c r="D318" s="10">
        <v>11</v>
      </c>
      <c r="E318" s="10">
        <v>203</v>
      </c>
      <c r="F318" s="10">
        <v>14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40" t="s">
        <v>12</v>
      </c>
      <c r="B319" s="1" t="s">
        <v>112</v>
      </c>
      <c r="C319" s="10">
        <v>245</v>
      </c>
      <c r="D319" s="10">
        <v>10</v>
      </c>
      <c r="E319" s="10">
        <v>214</v>
      </c>
      <c r="F319" s="10">
        <v>21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40" t="s">
        <v>12</v>
      </c>
      <c r="B320" s="1" t="s">
        <v>113</v>
      </c>
      <c r="C320" s="10">
        <v>199</v>
      </c>
      <c r="D320" s="10">
        <v>2</v>
      </c>
      <c r="E320" s="10">
        <v>178</v>
      </c>
      <c r="F320" s="10">
        <v>19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40" t="s">
        <v>12</v>
      </c>
      <c r="B321" s="1" t="s">
        <v>114</v>
      </c>
      <c r="C321" s="10">
        <v>152</v>
      </c>
      <c r="D321" s="10">
        <v>4</v>
      </c>
      <c r="E321" s="10">
        <v>137</v>
      </c>
      <c r="F321" s="10">
        <v>11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40" t="s">
        <v>12</v>
      </c>
      <c r="B322" s="1" t="s">
        <v>115</v>
      </c>
      <c r="C322" s="10">
        <v>597</v>
      </c>
      <c r="D322" s="10">
        <v>16</v>
      </c>
      <c r="E322" s="10">
        <v>533</v>
      </c>
      <c r="F322" s="10">
        <v>48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40" t="s">
        <v>12</v>
      </c>
      <c r="B323" s="1" t="s">
        <v>116</v>
      </c>
      <c r="C323" s="10">
        <v>149</v>
      </c>
      <c r="D323" s="10">
        <v>3</v>
      </c>
      <c r="E323" s="10">
        <v>134</v>
      </c>
      <c r="F323" s="10">
        <v>12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40" t="s">
        <v>12</v>
      </c>
      <c r="B324" s="1" t="s">
        <v>117</v>
      </c>
      <c r="C324" s="10">
        <v>130</v>
      </c>
      <c r="D324" s="10">
        <v>7</v>
      </c>
      <c r="E324" s="10">
        <v>111</v>
      </c>
      <c r="F324" s="10">
        <v>12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40" t="s">
        <v>12</v>
      </c>
      <c r="B325" s="1" t="s">
        <v>118</v>
      </c>
      <c r="C325" s="10">
        <v>128</v>
      </c>
      <c r="D325" s="10">
        <v>1</v>
      </c>
      <c r="E325" s="10">
        <v>120</v>
      </c>
      <c r="F325" s="10">
        <v>7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40" t="s">
        <v>12</v>
      </c>
      <c r="B326" s="1" t="s">
        <v>119</v>
      </c>
      <c r="C326" s="10">
        <v>108</v>
      </c>
      <c r="D326" s="10">
        <v>3</v>
      </c>
      <c r="E326" s="10">
        <v>93</v>
      </c>
      <c r="F326" s="10">
        <v>12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40" t="s">
        <v>12</v>
      </c>
      <c r="B327" s="1" t="s">
        <v>120</v>
      </c>
      <c r="C327" s="10">
        <v>82</v>
      </c>
      <c r="D327" s="10">
        <v>2</v>
      </c>
      <c r="E327" s="10">
        <v>75</v>
      </c>
      <c r="F327" s="10">
        <v>5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40" t="s">
        <v>12</v>
      </c>
      <c r="B328" s="1" t="s">
        <v>121</v>
      </c>
      <c r="C328" s="10">
        <v>262</v>
      </c>
      <c r="D328" s="10">
        <v>13</v>
      </c>
      <c r="E328" s="10">
        <v>224</v>
      </c>
      <c r="F328" s="10">
        <v>25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40" t="s">
        <v>12</v>
      </c>
      <c r="B329" s="1" t="s">
        <v>122</v>
      </c>
      <c r="C329" s="10">
        <v>73</v>
      </c>
      <c r="D329" s="10">
        <v>5</v>
      </c>
      <c r="E329" s="10">
        <v>60</v>
      </c>
      <c r="F329" s="10">
        <v>8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40" t="s">
        <v>12</v>
      </c>
      <c r="B330" s="1" t="s">
        <v>123</v>
      </c>
      <c r="C330" s="10">
        <v>50</v>
      </c>
      <c r="D330" s="10">
        <v>2</v>
      </c>
      <c r="E330" s="10">
        <v>45</v>
      </c>
      <c r="F330" s="10">
        <v>3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40" t="s">
        <v>12</v>
      </c>
      <c r="B331" s="1" t="s">
        <v>124</v>
      </c>
      <c r="C331" s="10">
        <v>62</v>
      </c>
      <c r="D331" s="10">
        <v>1</v>
      </c>
      <c r="E331" s="10">
        <v>57</v>
      </c>
      <c r="F331" s="10">
        <v>4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40" t="s">
        <v>12</v>
      </c>
      <c r="B332" s="1" t="s">
        <v>125</v>
      </c>
      <c r="C332" s="10">
        <v>43</v>
      </c>
      <c r="D332" s="10">
        <v>3</v>
      </c>
      <c r="E332" s="10">
        <v>35</v>
      </c>
      <c r="F332" s="10">
        <v>5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40" t="s">
        <v>12</v>
      </c>
      <c r="B333" s="1" t="s">
        <v>126</v>
      </c>
      <c r="C333" s="10">
        <v>34</v>
      </c>
      <c r="D333" s="10">
        <v>2</v>
      </c>
      <c r="E333" s="10">
        <v>27</v>
      </c>
      <c r="F333" s="10">
        <v>5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1" t="s">
        <v>12</v>
      </c>
      <c r="B334" s="6" t="s">
        <v>127</v>
      </c>
      <c r="C334" s="5">
        <v>114</v>
      </c>
      <c r="D334" s="5">
        <v>11</v>
      </c>
      <c r="E334" s="5">
        <v>96</v>
      </c>
      <c r="F334" s="5">
        <v>7</v>
      </c>
      <c r="G334" t="s">
        <v>12</v>
      </c>
      <c r="H334" t="s">
        <v>12</v>
      </c>
      <c r="J334" t="s">
        <v>12</v>
      </c>
      <c r="K334" t="s">
        <v>12</v>
      </c>
    </row>
    <row r="335" spans="1:32" s="27" customFormat="1" ht="39.75" customHeight="1">
      <c r="A335" s="34" t="s">
        <v>150</v>
      </c>
      <c r="B335" s="35"/>
      <c r="C335" s="35"/>
      <c r="D335" s="35"/>
      <c r="E335" s="35"/>
      <c r="F335" s="36"/>
      <c r="G335" s="26"/>
      <c r="H335" s="26"/>
      <c r="I335" s="26" t="s">
        <v>12</v>
      </c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</row>
    <row r="336" spans="1:32" ht="12" customHeight="1">
      <c r="A336" s="30" t="s">
        <v>151</v>
      </c>
      <c r="B336" s="37"/>
      <c r="C336" s="37"/>
      <c r="D336" s="37"/>
      <c r="E336" s="37"/>
      <c r="F336" s="38"/>
      <c r="G336" s="23"/>
      <c r="H336" s="23"/>
      <c r="I336" s="23" t="s">
        <v>12</v>
      </c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3" customWidth="1"/>
    <col min="3" max="6" width="20.83203125" customWidth="1"/>
  </cols>
  <sheetData>
    <row r="1" spans="1:32" ht="14.1" customHeight="1">
      <c r="A1" s="32" t="s">
        <v>10</v>
      </c>
      <c r="B1" s="32"/>
      <c r="C1" s="32"/>
      <c r="D1" s="32"/>
      <c r="E1" s="32"/>
      <c r="F1" s="3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3" t="s">
        <v>141</v>
      </c>
      <c r="B2" s="33"/>
      <c r="C2" s="33"/>
      <c r="D2" s="33"/>
      <c r="E2" s="33"/>
      <c r="F2" s="33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2" t="s">
        <v>13</v>
      </c>
      <c r="B3" s="42" t="s">
        <v>12</v>
      </c>
      <c r="C3" s="42" t="s">
        <v>152</v>
      </c>
      <c r="D3" s="42" t="s">
        <v>14</v>
      </c>
      <c r="E3" s="42" t="s">
        <v>12</v>
      </c>
      <c r="F3" s="42" t="s">
        <v>12</v>
      </c>
    </row>
    <row r="4" spans="1:32" ht="38.1" customHeight="1">
      <c r="A4" s="42" t="s">
        <v>12</v>
      </c>
      <c r="B4" s="42" t="s">
        <v>12</v>
      </c>
      <c r="C4" s="42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3" t="s">
        <v>18</v>
      </c>
      <c r="B5" s="9" t="s">
        <v>12</v>
      </c>
      <c r="C5" s="3">
        <v>101334</v>
      </c>
      <c r="D5" s="3">
        <v>36143</v>
      </c>
      <c r="E5" s="3">
        <v>58390</v>
      </c>
      <c r="F5" s="3">
        <v>6801</v>
      </c>
    </row>
    <row r="6" spans="1:32" ht="12" customHeight="1">
      <c r="A6" s="40" t="s">
        <v>12</v>
      </c>
      <c r="B6" s="1" t="s">
        <v>19</v>
      </c>
      <c r="C6" s="10">
        <v>6761</v>
      </c>
      <c r="D6" s="10">
        <v>2937</v>
      </c>
      <c r="E6" s="10">
        <v>328</v>
      </c>
      <c r="F6" s="10">
        <v>3496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40" t="s">
        <v>12</v>
      </c>
      <c r="B7" s="1" t="s">
        <v>20</v>
      </c>
      <c r="C7" s="10">
        <v>1194</v>
      </c>
      <c r="D7" s="10">
        <v>110</v>
      </c>
      <c r="E7" s="10">
        <v>94</v>
      </c>
      <c r="F7" s="10">
        <v>990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40" t="s">
        <v>12</v>
      </c>
      <c r="B8" s="1" t="s">
        <v>21</v>
      </c>
      <c r="C8" s="10">
        <v>1203</v>
      </c>
      <c r="D8" s="10">
        <v>139</v>
      </c>
      <c r="E8" s="10">
        <v>69</v>
      </c>
      <c r="F8" s="10">
        <v>995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40" t="s">
        <v>12</v>
      </c>
      <c r="B9" s="1" t="s">
        <v>22</v>
      </c>
      <c r="C9" s="10">
        <v>1289</v>
      </c>
      <c r="D9" s="10">
        <v>316</v>
      </c>
      <c r="E9" s="10">
        <v>61</v>
      </c>
      <c r="F9" s="10">
        <v>912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40" t="s">
        <v>12</v>
      </c>
      <c r="B10" s="1" t="s">
        <v>23</v>
      </c>
      <c r="C10" s="10">
        <v>1527</v>
      </c>
      <c r="D10" s="10">
        <v>922</v>
      </c>
      <c r="E10" s="10">
        <v>74</v>
      </c>
      <c r="F10" s="10">
        <v>531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40" t="s">
        <v>12</v>
      </c>
      <c r="B11" s="1" t="s">
        <v>24</v>
      </c>
      <c r="C11" s="10">
        <v>1548</v>
      </c>
      <c r="D11" s="10">
        <v>1450</v>
      </c>
      <c r="E11" s="10">
        <v>30</v>
      </c>
      <c r="F11" s="10">
        <v>68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40" t="s">
        <v>12</v>
      </c>
      <c r="B12" s="1" t="s">
        <v>25</v>
      </c>
      <c r="C12" s="10">
        <v>8377</v>
      </c>
      <c r="D12" s="10">
        <v>7924</v>
      </c>
      <c r="E12" s="10">
        <v>188</v>
      </c>
      <c r="F12" s="10">
        <v>265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40" t="s">
        <v>12</v>
      </c>
      <c r="B13" s="1" t="s">
        <v>26</v>
      </c>
      <c r="C13" s="10">
        <v>1638</v>
      </c>
      <c r="D13" s="10">
        <v>1553</v>
      </c>
      <c r="E13" s="10">
        <v>31</v>
      </c>
      <c r="F13" s="10">
        <v>54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40" t="s">
        <v>12</v>
      </c>
      <c r="B14" s="1" t="s">
        <v>27</v>
      </c>
      <c r="C14" s="10">
        <v>1656</v>
      </c>
      <c r="D14" s="10">
        <v>1539</v>
      </c>
      <c r="E14" s="10">
        <v>40</v>
      </c>
      <c r="F14" s="10">
        <v>77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40" t="s">
        <v>12</v>
      </c>
      <c r="B15" s="1" t="s">
        <v>28</v>
      </c>
      <c r="C15" s="10">
        <v>1715</v>
      </c>
      <c r="D15" s="10">
        <v>1631</v>
      </c>
      <c r="E15" s="10">
        <v>42</v>
      </c>
      <c r="F15" s="10">
        <v>42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40" t="s">
        <v>12</v>
      </c>
      <c r="B16" s="1" t="s">
        <v>29</v>
      </c>
      <c r="C16" s="10">
        <v>1674</v>
      </c>
      <c r="D16" s="10">
        <v>1590</v>
      </c>
      <c r="E16" s="10">
        <v>32</v>
      </c>
      <c r="F16" s="10">
        <v>52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40" t="s">
        <v>12</v>
      </c>
      <c r="B17" s="1" t="s">
        <v>30</v>
      </c>
      <c r="C17" s="10">
        <v>1694</v>
      </c>
      <c r="D17" s="10">
        <v>1611</v>
      </c>
      <c r="E17" s="10">
        <v>43</v>
      </c>
      <c r="F17" s="10">
        <v>40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40" t="s">
        <v>12</v>
      </c>
      <c r="B18" s="1" t="s">
        <v>31</v>
      </c>
      <c r="C18" s="10">
        <v>8121</v>
      </c>
      <c r="D18" s="10">
        <v>7729</v>
      </c>
      <c r="E18" s="10">
        <v>197</v>
      </c>
      <c r="F18" s="10">
        <v>195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40" t="s">
        <v>12</v>
      </c>
      <c r="B19" s="1" t="s">
        <v>32</v>
      </c>
      <c r="C19" s="10">
        <v>1594</v>
      </c>
      <c r="D19" s="10">
        <v>1526</v>
      </c>
      <c r="E19" s="10">
        <v>29</v>
      </c>
      <c r="F19" s="10">
        <v>39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40" t="s">
        <v>12</v>
      </c>
      <c r="B20" s="1" t="s">
        <v>33</v>
      </c>
      <c r="C20" s="10">
        <v>1696</v>
      </c>
      <c r="D20" s="10">
        <v>1621</v>
      </c>
      <c r="E20" s="10">
        <v>32</v>
      </c>
      <c r="F20" s="10">
        <v>43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40" t="s">
        <v>12</v>
      </c>
      <c r="B21" s="1" t="s">
        <v>34</v>
      </c>
      <c r="C21" s="10">
        <v>1663</v>
      </c>
      <c r="D21" s="10">
        <v>1588</v>
      </c>
      <c r="E21" s="10">
        <v>32</v>
      </c>
      <c r="F21" s="10">
        <v>43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40" t="s">
        <v>12</v>
      </c>
      <c r="B22" s="1" t="s">
        <v>35</v>
      </c>
      <c r="C22" s="10">
        <v>1589</v>
      </c>
      <c r="D22" s="10">
        <v>1496</v>
      </c>
      <c r="E22" s="10">
        <v>54</v>
      </c>
      <c r="F22" s="10">
        <v>39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40" t="s">
        <v>12</v>
      </c>
      <c r="B23" s="1" t="s">
        <v>36</v>
      </c>
      <c r="C23" s="10">
        <v>1579</v>
      </c>
      <c r="D23" s="10">
        <v>1498</v>
      </c>
      <c r="E23" s="10">
        <v>50</v>
      </c>
      <c r="F23" s="10">
        <v>31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40" t="s">
        <v>12</v>
      </c>
      <c r="B24" s="1" t="s">
        <v>37</v>
      </c>
      <c r="C24" s="10">
        <v>8022</v>
      </c>
      <c r="D24" s="10">
        <v>6564</v>
      </c>
      <c r="E24" s="10">
        <v>1273</v>
      </c>
      <c r="F24" s="10">
        <v>185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40" t="s">
        <v>12</v>
      </c>
      <c r="B25" s="1" t="s">
        <v>38</v>
      </c>
      <c r="C25" s="10">
        <v>1517</v>
      </c>
      <c r="D25" s="10">
        <v>1441</v>
      </c>
      <c r="E25" s="10">
        <v>57</v>
      </c>
      <c r="F25" s="10">
        <v>19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40" t="s">
        <v>12</v>
      </c>
      <c r="B26" s="1" t="s">
        <v>39</v>
      </c>
      <c r="C26" s="10">
        <v>1631</v>
      </c>
      <c r="D26" s="10">
        <v>1495</v>
      </c>
      <c r="E26" s="10">
        <v>108</v>
      </c>
      <c r="F26" s="10">
        <v>28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40" t="s">
        <v>12</v>
      </c>
      <c r="B27" s="1" t="s">
        <v>40</v>
      </c>
      <c r="C27" s="10">
        <v>1683</v>
      </c>
      <c r="D27" s="10">
        <v>1460</v>
      </c>
      <c r="E27" s="10">
        <v>181</v>
      </c>
      <c r="F27" s="10">
        <v>42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40" t="s">
        <v>12</v>
      </c>
      <c r="B28" s="1" t="s">
        <v>41</v>
      </c>
      <c r="C28" s="10">
        <v>1611</v>
      </c>
      <c r="D28" s="10">
        <v>1164</v>
      </c>
      <c r="E28" s="10">
        <v>401</v>
      </c>
      <c r="F28" s="10">
        <v>46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40" t="s">
        <v>12</v>
      </c>
      <c r="B29" s="1" t="s">
        <v>42</v>
      </c>
      <c r="C29" s="10">
        <v>1580</v>
      </c>
      <c r="D29" s="10">
        <v>1004</v>
      </c>
      <c r="E29" s="10">
        <v>526</v>
      </c>
      <c r="F29" s="10">
        <v>50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40" t="s">
        <v>12</v>
      </c>
      <c r="B30" s="1" t="s">
        <v>43</v>
      </c>
      <c r="C30" s="10">
        <v>8051</v>
      </c>
      <c r="D30" s="10">
        <v>3971</v>
      </c>
      <c r="E30" s="10">
        <v>3838</v>
      </c>
      <c r="F30" s="10">
        <v>242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40" t="s">
        <v>12</v>
      </c>
      <c r="B31" s="1" t="s">
        <v>44</v>
      </c>
      <c r="C31" s="10">
        <v>1551</v>
      </c>
      <c r="D31" s="10">
        <v>924</v>
      </c>
      <c r="E31" s="10">
        <v>592</v>
      </c>
      <c r="F31" s="10">
        <v>35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40" t="s">
        <v>12</v>
      </c>
      <c r="B32" s="1" t="s">
        <v>45</v>
      </c>
      <c r="C32" s="10">
        <v>1685</v>
      </c>
      <c r="D32" s="10">
        <v>922</v>
      </c>
      <c r="E32" s="10">
        <v>709</v>
      </c>
      <c r="F32" s="10">
        <v>54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40" t="s">
        <v>12</v>
      </c>
      <c r="B33" s="1" t="s">
        <v>46</v>
      </c>
      <c r="C33" s="10">
        <v>1624</v>
      </c>
      <c r="D33" s="10">
        <v>784</v>
      </c>
      <c r="E33" s="10">
        <v>780</v>
      </c>
      <c r="F33" s="10">
        <v>60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40" t="s">
        <v>12</v>
      </c>
      <c r="B34" s="1" t="s">
        <v>47</v>
      </c>
      <c r="C34" s="10">
        <v>1601</v>
      </c>
      <c r="D34" s="10">
        <v>729</v>
      </c>
      <c r="E34" s="10">
        <v>829</v>
      </c>
      <c r="F34" s="10">
        <v>43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40" t="s">
        <v>12</v>
      </c>
      <c r="B35" s="1" t="s">
        <v>48</v>
      </c>
      <c r="C35" s="10">
        <v>1590</v>
      </c>
      <c r="D35" s="10">
        <v>612</v>
      </c>
      <c r="E35" s="10">
        <v>928</v>
      </c>
      <c r="F35" s="10">
        <v>50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40" t="s">
        <v>12</v>
      </c>
      <c r="B36" s="1" t="s">
        <v>49</v>
      </c>
      <c r="C36" s="10">
        <v>7730</v>
      </c>
      <c r="D36" s="10">
        <v>2133</v>
      </c>
      <c r="E36" s="10">
        <v>5403</v>
      </c>
      <c r="F36" s="10">
        <v>194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40" t="s">
        <v>12</v>
      </c>
      <c r="B37" s="1" t="s">
        <v>50</v>
      </c>
      <c r="C37" s="10">
        <v>1574</v>
      </c>
      <c r="D37" s="10">
        <v>546</v>
      </c>
      <c r="E37" s="10">
        <v>989</v>
      </c>
      <c r="F37" s="10">
        <v>39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40" t="s">
        <v>12</v>
      </c>
      <c r="B38" s="1" t="s">
        <v>51</v>
      </c>
      <c r="C38" s="10">
        <v>1530</v>
      </c>
      <c r="D38" s="10">
        <v>437</v>
      </c>
      <c r="E38" s="10">
        <v>1060</v>
      </c>
      <c r="F38" s="10">
        <v>33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40" t="s">
        <v>12</v>
      </c>
      <c r="B39" s="1" t="s">
        <v>52</v>
      </c>
      <c r="C39" s="10">
        <v>1587</v>
      </c>
      <c r="D39" s="10">
        <v>420</v>
      </c>
      <c r="E39" s="10">
        <v>1126</v>
      </c>
      <c r="F39" s="10">
        <v>41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40" t="s">
        <v>12</v>
      </c>
      <c r="B40" s="1" t="s">
        <v>53</v>
      </c>
      <c r="C40" s="10">
        <v>1538</v>
      </c>
      <c r="D40" s="10">
        <v>382</v>
      </c>
      <c r="E40" s="10">
        <v>1110</v>
      </c>
      <c r="F40" s="10">
        <v>46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40" t="s">
        <v>12</v>
      </c>
      <c r="B41" s="1" t="s">
        <v>54</v>
      </c>
      <c r="C41" s="10">
        <v>1501</v>
      </c>
      <c r="D41" s="10">
        <v>348</v>
      </c>
      <c r="E41" s="10">
        <v>1118</v>
      </c>
      <c r="F41" s="10">
        <v>35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40" t="s">
        <v>12</v>
      </c>
      <c r="B42" s="1" t="s">
        <v>55</v>
      </c>
      <c r="C42" s="10">
        <v>7393</v>
      </c>
      <c r="D42" s="10">
        <v>1383</v>
      </c>
      <c r="E42" s="10">
        <v>5757</v>
      </c>
      <c r="F42" s="10">
        <v>253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40" t="s">
        <v>12</v>
      </c>
      <c r="B43" s="1" t="s">
        <v>56</v>
      </c>
      <c r="C43" s="10">
        <v>1712</v>
      </c>
      <c r="D43" s="10">
        <v>364</v>
      </c>
      <c r="E43" s="10">
        <v>1272</v>
      </c>
      <c r="F43" s="10">
        <v>76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40" t="s">
        <v>12</v>
      </c>
      <c r="B44" s="1" t="s">
        <v>57</v>
      </c>
      <c r="C44" s="10">
        <v>1435</v>
      </c>
      <c r="D44" s="10">
        <v>305</v>
      </c>
      <c r="E44" s="10">
        <v>1075</v>
      </c>
      <c r="F44" s="10">
        <v>55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40" t="s">
        <v>12</v>
      </c>
      <c r="B45" s="1" t="s">
        <v>58</v>
      </c>
      <c r="C45" s="10">
        <v>1453</v>
      </c>
      <c r="D45" s="10">
        <v>281</v>
      </c>
      <c r="E45" s="10">
        <v>1139</v>
      </c>
      <c r="F45" s="10">
        <v>33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40" t="s">
        <v>12</v>
      </c>
      <c r="B46" s="1" t="s">
        <v>59</v>
      </c>
      <c r="C46" s="10">
        <v>1377</v>
      </c>
      <c r="D46" s="10">
        <v>222</v>
      </c>
      <c r="E46" s="10">
        <v>1104</v>
      </c>
      <c r="F46" s="10">
        <v>51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40" t="s">
        <v>12</v>
      </c>
      <c r="B47" s="1" t="s">
        <v>60</v>
      </c>
      <c r="C47" s="10">
        <v>1416</v>
      </c>
      <c r="D47" s="10">
        <v>211</v>
      </c>
      <c r="E47" s="10">
        <v>1167</v>
      </c>
      <c r="F47" s="10">
        <v>38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40" t="s">
        <v>12</v>
      </c>
      <c r="B48" s="1" t="s">
        <v>61</v>
      </c>
      <c r="C48" s="10">
        <v>6865</v>
      </c>
      <c r="D48" s="10">
        <v>940</v>
      </c>
      <c r="E48" s="10">
        <v>5696</v>
      </c>
      <c r="F48" s="10">
        <v>229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40" t="s">
        <v>12</v>
      </c>
      <c r="B49" s="1" t="s">
        <v>62</v>
      </c>
      <c r="C49" s="10">
        <v>1414</v>
      </c>
      <c r="D49" s="10">
        <v>222</v>
      </c>
      <c r="E49" s="10">
        <v>1142</v>
      </c>
      <c r="F49" s="10">
        <v>50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40" t="s">
        <v>12</v>
      </c>
      <c r="B50" s="1" t="s">
        <v>63</v>
      </c>
      <c r="C50" s="10">
        <v>1384</v>
      </c>
      <c r="D50" s="10">
        <v>184</v>
      </c>
      <c r="E50" s="10">
        <v>1154</v>
      </c>
      <c r="F50" s="10">
        <v>46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40" t="s">
        <v>12</v>
      </c>
      <c r="B51" s="1" t="s">
        <v>64</v>
      </c>
      <c r="C51" s="10">
        <v>1337</v>
      </c>
      <c r="D51" s="10">
        <v>177</v>
      </c>
      <c r="E51" s="10">
        <v>1105</v>
      </c>
      <c r="F51" s="10">
        <v>55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40" t="s">
        <v>12</v>
      </c>
      <c r="B52" s="1" t="s">
        <v>65</v>
      </c>
      <c r="C52" s="10">
        <v>1366</v>
      </c>
      <c r="D52" s="10">
        <v>188</v>
      </c>
      <c r="E52" s="10">
        <v>1145</v>
      </c>
      <c r="F52" s="10">
        <v>33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40" t="s">
        <v>12</v>
      </c>
      <c r="B53" s="1" t="s">
        <v>66</v>
      </c>
      <c r="C53" s="10">
        <v>1364</v>
      </c>
      <c r="D53" s="10">
        <v>169</v>
      </c>
      <c r="E53" s="10">
        <v>1150</v>
      </c>
      <c r="F53" s="10">
        <v>45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40" t="s">
        <v>12</v>
      </c>
      <c r="B54" s="1" t="s">
        <v>67</v>
      </c>
      <c r="C54" s="10">
        <v>7021</v>
      </c>
      <c r="D54" s="10">
        <v>726</v>
      </c>
      <c r="E54" s="10">
        <v>6073</v>
      </c>
      <c r="F54" s="10">
        <v>222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40" t="s">
        <v>12</v>
      </c>
      <c r="B55" s="1" t="s">
        <v>68</v>
      </c>
      <c r="C55" s="10">
        <v>1485</v>
      </c>
      <c r="D55" s="10">
        <v>203</v>
      </c>
      <c r="E55" s="10">
        <v>1227</v>
      </c>
      <c r="F55" s="10">
        <v>55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40" t="s">
        <v>12</v>
      </c>
      <c r="B56" s="1" t="s">
        <v>69</v>
      </c>
      <c r="C56" s="10">
        <v>1293</v>
      </c>
      <c r="D56" s="10">
        <v>130</v>
      </c>
      <c r="E56" s="10">
        <v>1120</v>
      </c>
      <c r="F56" s="10">
        <v>43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40" t="s">
        <v>12</v>
      </c>
      <c r="B57" s="1" t="s">
        <v>70</v>
      </c>
      <c r="C57" s="10">
        <v>1443</v>
      </c>
      <c r="D57" s="10">
        <v>147</v>
      </c>
      <c r="E57" s="10">
        <v>1259</v>
      </c>
      <c r="F57" s="10">
        <v>37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40" t="s">
        <v>12</v>
      </c>
      <c r="B58" s="1" t="s">
        <v>71</v>
      </c>
      <c r="C58" s="10">
        <v>1390</v>
      </c>
      <c r="D58" s="10">
        <v>105</v>
      </c>
      <c r="E58" s="10">
        <v>1247</v>
      </c>
      <c r="F58" s="10">
        <v>38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40" t="s">
        <v>12</v>
      </c>
      <c r="B59" s="1" t="s">
        <v>72</v>
      </c>
      <c r="C59" s="10">
        <v>1410</v>
      </c>
      <c r="D59" s="10">
        <v>141</v>
      </c>
      <c r="E59" s="10">
        <v>1220</v>
      </c>
      <c r="F59" s="10">
        <v>49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40" t="s">
        <v>12</v>
      </c>
      <c r="B60" s="1" t="s">
        <v>73</v>
      </c>
      <c r="C60" s="10">
        <v>6511</v>
      </c>
      <c r="D60" s="10">
        <v>482</v>
      </c>
      <c r="E60" s="10">
        <v>5815</v>
      </c>
      <c r="F60" s="10">
        <v>214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40" t="s">
        <v>12</v>
      </c>
      <c r="B61" s="1" t="s">
        <v>74</v>
      </c>
      <c r="C61" s="10">
        <v>1376</v>
      </c>
      <c r="D61" s="10">
        <v>109</v>
      </c>
      <c r="E61" s="10">
        <v>1218</v>
      </c>
      <c r="F61" s="10">
        <v>49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40" t="s">
        <v>12</v>
      </c>
      <c r="B62" s="1" t="s">
        <v>75</v>
      </c>
      <c r="C62" s="10">
        <v>1328</v>
      </c>
      <c r="D62" s="10">
        <v>102</v>
      </c>
      <c r="E62" s="10">
        <v>1195</v>
      </c>
      <c r="F62" s="10">
        <v>31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40" t="s">
        <v>12</v>
      </c>
      <c r="B63" s="1" t="s">
        <v>76</v>
      </c>
      <c r="C63" s="10">
        <v>1398</v>
      </c>
      <c r="D63" s="10">
        <v>115</v>
      </c>
      <c r="E63" s="10">
        <v>1231</v>
      </c>
      <c r="F63" s="10">
        <v>52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40" t="s">
        <v>12</v>
      </c>
      <c r="B64" s="1" t="s">
        <v>77</v>
      </c>
      <c r="C64" s="10">
        <v>1251</v>
      </c>
      <c r="D64" s="10">
        <v>80</v>
      </c>
      <c r="E64" s="10">
        <v>1128</v>
      </c>
      <c r="F64" s="10">
        <v>43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40" t="s">
        <v>12</v>
      </c>
      <c r="B65" s="1" t="s">
        <v>78</v>
      </c>
      <c r="C65" s="10">
        <v>1158</v>
      </c>
      <c r="D65" s="10">
        <v>76</v>
      </c>
      <c r="E65" s="10">
        <v>1043</v>
      </c>
      <c r="F65" s="10">
        <v>39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40" t="s">
        <v>12</v>
      </c>
      <c r="B66" s="1" t="s">
        <v>79</v>
      </c>
      <c r="C66" s="10">
        <v>5365</v>
      </c>
      <c r="D66" s="10">
        <v>351</v>
      </c>
      <c r="E66" s="10">
        <v>4830</v>
      </c>
      <c r="F66" s="10">
        <v>184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40" t="s">
        <v>12</v>
      </c>
      <c r="B67" s="1" t="s">
        <v>80</v>
      </c>
      <c r="C67" s="10">
        <v>1211</v>
      </c>
      <c r="D67" s="10">
        <v>88</v>
      </c>
      <c r="E67" s="10">
        <v>1089</v>
      </c>
      <c r="F67" s="10">
        <v>34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40" t="s">
        <v>12</v>
      </c>
      <c r="B68" s="1" t="s">
        <v>81</v>
      </c>
      <c r="C68" s="10">
        <v>1096</v>
      </c>
      <c r="D68" s="10">
        <v>83</v>
      </c>
      <c r="E68" s="10">
        <v>965</v>
      </c>
      <c r="F68" s="10">
        <v>48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40" t="s">
        <v>12</v>
      </c>
      <c r="B69" s="1" t="s">
        <v>82</v>
      </c>
      <c r="C69" s="10">
        <v>1109</v>
      </c>
      <c r="D69" s="10">
        <v>62</v>
      </c>
      <c r="E69" s="10">
        <v>1004</v>
      </c>
      <c r="F69" s="10">
        <v>43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40" t="s">
        <v>12</v>
      </c>
      <c r="B70" s="1" t="s">
        <v>83</v>
      </c>
      <c r="C70" s="10">
        <v>994</v>
      </c>
      <c r="D70" s="10">
        <v>59</v>
      </c>
      <c r="E70" s="10">
        <v>902</v>
      </c>
      <c r="F70" s="10">
        <v>33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40" t="s">
        <v>12</v>
      </c>
      <c r="B71" s="1" t="s">
        <v>84</v>
      </c>
      <c r="C71" s="10">
        <v>955</v>
      </c>
      <c r="D71" s="10">
        <v>59</v>
      </c>
      <c r="E71" s="10">
        <v>870</v>
      </c>
      <c r="F71" s="10">
        <v>26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40" t="s">
        <v>12</v>
      </c>
      <c r="B72" s="1" t="s">
        <v>85</v>
      </c>
      <c r="C72" s="10">
        <v>4774</v>
      </c>
      <c r="D72" s="10">
        <v>279</v>
      </c>
      <c r="E72" s="10">
        <v>4316</v>
      </c>
      <c r="F72" s="10">
        <v>179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40" t="s">
        <v>12</v>
      </c>
      <c r="B73" s="1" t="s">
        <v>86</v>
      </c>
      <c r="C73" s="10">
        <v>919</v>
      </c>
      <c r="D73" s="10">
        <v>53</v>
      </c>
      <c r="E73" s="10">
        <v>834</v>
      </c>
      <c r="F73" s="10">
        <v>32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40" t="s">
        <v>12</v>
      </c>
      <c r="B74" s="1" t="s">
        <v>87</v>
      </c>
      <c r="C74" s="10">
        <v>908</v>
      </c>
      <c r="D74" s="10">
        <v>56</v>
      </c>
      <c r="E74" s="10">
        <v>822</v>
      </c>
      <c r="F74" s="10">
        <v>30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40" t="s">
        <v>12</v>
      </c>
      <c r="B75" s="1" t="s">
        <v>88</v>
      </c>
      <c r="C75" s="10">
        <v>987</v>
      </c>
      <c r="D75" s="10">
        <v>68</v>
      </c>
      <c r="E75" s="10">
        <v>880</v>
      </c>
      <c r="F75" s="10">
        <v>39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40" t="s">
        <v>12</v>
      </c>
      <c r="B76" s="1" t="s">
        <v>89</v>
      </c>
      <c r="C76" s="10">
        <v>981</v>
      </c>
      <c r="D76" s="10">
        <v>58</v>
      </c>
      <c r="E76" s="10">
        <v>878</v>
      </c>
      <c r="F76" s="10">
        <v>45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40" t="s">
        <v>12</v>
      </c>
      <c r="B77" s="1" t="s">
        <v>90</v>
      </c>
      <c r="C77" s="10">
        <v>979</v>
      </c>
      <c r="D77" s="10">
        <v>44</v>
      </c>
      <c r="E77" s="10">
        <v>902</v>
      </c>
      <c r="F77" s="10">
        <v>33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40" t="s">
        <v>12</v>
      </c>
      <c r="B78" s="1" t="s">
        <v>91</v>
      </c>
      <c r="C78" s="10">
        <v>4416</v>
      </c>
      <c r="D78" s="10">
        <v>208</v>
      </c>
      <c r="E78" s="10">
        <v>4023</v>
      </c>
      <c r="F78" s="10">
        <v>185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40" t="s">
        <v>12</v>
      </c>
      <c r="B79" s="1" t="s">
        <v>92</v>
      </c>
      <c r="C79" s="10">
        <v>961</v>
      </c>
      <c r="D79" s="10">
        <v>49</v>
      </c>
      <c r="E79" s="10">
        <v>875</v>
      </c>
      <c r="F79" s="10">
        <v>37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40" t="s">
        <v>12</v>
      </c>
      <c r="B80" s="1" t="s">
        <v>93</v>
      </c>
      <c r="C80" s="10">
        <v>883</v>
      </c>
      <c r="D80" s="10">
        <v>50</v>
      </c>
      <c r="E80" s="10">
        <v>800</v>
      </c>
      <c r="F80" s="10">
        <v>33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40" t="s">
        <v>12</v>
      </c>
      <c r="B81" s="1" t="s">
        <v>94</v>
      </c>
      <c r="C81" s="10">
        <v>888</v>
      </c>
      <c r="D81" s="10">
        <v>43</v>
      </c>
      <c r="E81" s="10">
        <v>807</v>
      </c>
      <c r="F81" s="10">
        <v>38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40" t="s">
        <v>12</v>
      </c>
      <c r="B82" s="1" t="s">
        <v>95</v>
      </c>
      <c r="C82" s="10">
        <v>864</v>
      </c>
      <c r="D82" s="10">
        <v>29</v>
      </c>
      <c r="E82" s="10">
        <v>802</v>
      </c>
      <c r="F82" s="10">
        <v>33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40" t="s">
        <v>12</v>
      </c>
      <c r="B83" s="1" t="s">
        <v>96</v>
      </c>
      <c r="C83" s="10">
        <v>820</v>
      </c>
      <c r="D83" s="10">
        <v>37</v>
      </c>
      <c r="E83" s="10">
        <v>739</v>
      </c>
      <c r="F83" s="10">
        <v>44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40" t="s">
        <v>12</v>
      </c>
      <c r="B84" s="1" t="s">
        <v>97</v>
      </c>
      <c r="C84" s="10">
        <v>4117</v>
      </c>
      <c r="D84" s="10">
        <v>146</v>
      </c>
      <c r="E84" s="10">
        <v>3749</v>
      </c>
      <c r="F84" s="10">
        <v>222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40" t="s">
        <v>12</v>
      </c>
      <c r="B85" s="1" t="s">
        <v>98</v>
      </c>
      <c r="C85" s="10">
        <v>916</v>
      </c>
      <c r="D85" s="10">
        <v>41</v>
      </c>
      <c r="E85" s="10">
        <v>829</v>
      </c>
      <c r="F85" s="10">
        <v>46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40" t="s">
        <v>12</v>
      </c>
      <c r="B86" s="1" t="s">
        <v>99</v>
      </c>
      <c r="C86" s="10">
        <v>778</v>
      </c>
      <c r="D86" s="10">
        <v>27</v>
      </c>
      <c r="E86" s="10">
        <v>704</v>
      </c>
      <c r="F86" s="10">
        <v>47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40" t="s">
        <v>12</v>
      </c>
      <c r="B87" s="1" t="s">
        <v>100</v>
      </c>
      <c r="C87" s="10">
        <v>831</v>
      </c>
      <c r="D87" s="10">
        <v>27</v>
      </c>
      <c r="E87" s="10">
        <v>767</v>
      </c>
      <c r="F87" s="10">
        <v>37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40" t="s">
        <v>12</v>
      </c>
      <c r="B88" s="1" t="s">
        <v>101</v>
      </c>
      <c r="C88" s="10">
        <v>851</v>
      </c>
      <c r="D88" s="10">
        <v>27</v>
      </c>
      <c r="E88" s="10">
        <v>781</v>
      </c>
      <c r="F88" s="10">
        <v>43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40" t="s">
        <v>12</v>
      </c>
      <c r="B89" s="1" t="s">
        <v>102</v>
      </c>
      <c r="C89" s="10">
        <v>741</v>
      </c>
      <c r="D89" s="10">
        <v>24</v>
      </c>
      <c r="E89" s="10">
        <v>668</v>
      </c>
      <c r="F89" s="10">
        <v>49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40" t="s">
        <v>12</v>
      </c>
      <c r="B90" s="1" t="s">
        <v>103</v>
      </c>
      <c r="C90" s="10">
        <v>3332</v>
      </c>
      <c r="D90" s="10">
        <v>141</v>
      </c>
      <c r="E90" s="10">
        <v>2988</v>
      </c>
      <c r="F90" s="10">
        <v>203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40" t="s">
        <v>12</v>
      </c>
      <c r="B91" s="1" t="s">
        <v>104</v>
      </c>
      <c r="C91" s="10">
        <v>792</v>
      </c>
      <c r="D91" s="10">
        <v>35</v>
      </c>
      <c r="E91" s="10">
        <v>717</v>
      </c>
      <c r="F91" s="10">
        <v>40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40" t="s">
        <v>12</v>
      </c>
      <c r="B92" s="1" t="s">
        <v>105</v>
      </c>
      <c r="C92" s="10">
        <v>672</v>
      </c>
      <c r="D92" s="10">
        <v>28</v>
      </c>
      <c r="E92" s="10">
        <v>602</v>
      </c>
      <c r="F92" s="10">
        <v>42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40" t="s">
        <v>12</v>
      </c>
      <c r="B93" s="1" t="s">
        <v>106</v>
      </c>
      <c r="C93" s="10">
        <v>651</v>
      </c>
      <c r="D93" s="10">
        <v>29</v>
      </c>
      <c r="E93" s="10">
        <v>574</v>
      </c>
      <c r="F93" s="10">
        <v>48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40" t="s">
        <v>12</v>
      </c>
      <c r="B94" s="1" t="s">
        <v>107</v>
      </c>
      <c r="C94" s="10">
        <v>675</v>
      </c>
      <c r="D94" s="10">
        <v>24</v>
      </c>
      <c r="E94" s="10">
        <v>613</v>
      </c>
      <c r="F94" s="10">
        <v>38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40" t="s">
        <v>12</v>
      </c>
      <c r="B95" s="1" t="s">
        <v>108</v>
      </c>
      <c r="C95" s="10">
        <v>542</v>
      </c>
      <c r="D95" s="10">
        <v>25</v>
      </c>
      <c r="E95" s="10">
        <v>482</v>
      </c>
      <c r="F95" s="10">
        <v>35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40" t="s">
        <v>12</v>
      </c>
      <c r="B96" s="1" t="s">
        <v>109</v>
      </c>
      <c r="C96" s="10">
        <v>2350</v>
      </c>
      <c r="D96" s="10">
        <v>112</v>
      </c>
      <c r="E96" s="10">
        <v>2089</v>
      </c>
      <c r="F96" s="10">
        <v>149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40" t="s">
        <v>12</v>
      </c>
      <c r="B97" s="1" t="s">
        <v>110</v>
      </c>
      <c r="C97" s="10">
        <v>543</v>
      </c>
      <c r="D97" s="10">
        <v>24</v>
      </c>
      <c r="E97" s="10">
        <v>488</v>
      </c>
      <c r="F97" s="10">
        <v>31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40" t="s">
        <v>12</v>
      </c>
      <c r="B98" s="1" t="s">
        <v>111</v>
      </c>
      <c r="C98" s="10">
        <v>509</v>
      </c>
      <c r="D98" s="10">
        <v>28</v>
      </c>
      <c r="E98" s="10">
        <v>454</v>
      </c>
      <c r="F98" s="10">
        <v>27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40" t="s">
        <v>12</v>
      </c>
      <c r="B99" s="1" t="s">
        <v>112</v>
      </c>
      <c r="C99" s="10">
        <v>506</v>
      </c>
      <c r="D99" s="10">
        <v>26</v>
      </c>
      <c r="E99" s="10">
        <v>448</v>
      </c>
      <c r="F99" s="10">
        <v>32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40" t="s">
        <v>12</v>
      </c>
      <c r="B100" s="1" t="s">
        <v>113</v>
      </c>
      <c r="C100" s="10">
        <v>425</v>
      </c>
      <c r="D100" s="10">
        <v>21</v>
      </c>
      <c r="E100" s="10">
        <v>377</v>
      </c>
      <c r="F100" s="10">
        <v>27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40" t="s">
        <v>12</v>
      </c>
      <c r="B101" s="1" t="s">
        <v>114</v>
      </c>
      <c r="C101" s="10">
        <v>367</v>
      </c>
      <c r="D101" s="10">
        <v>13</v>
      </c>
      <c r="E101" s="10">
        <v>322</v>
      </c>
      <c r="F101" s="10">
        <v>32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40" t="s">
        <v>12</v>
      </c>
      <c r="B102" s="1" t="s">
        <v>115</v>
      </c>
      <c r="C102" s="10">
        <v>1249</v>
      </c>
      <c r="D102" s="10">
        <v>69</v>
      </c>
      <c r="E102" s="10">
        <v>1076</v>
      </c>
      <c r="F102" s="10">
        <v>104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40" t="s">
        <v>12</v>
      </c>
      <c r="B103" s="1" t="s">
        <v>116</v>
      </c>
      <c r="C103" s="10">
        <v>302</v>
      </c>
      <c r="D103" s="10">
        <v>14</v>
      </c>
      <c r="E103" s="10">
        <v>265</v>
      </c>
      <c r="F103" s="10">
        <v>23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40" t="s">
        <v>12</v>
      </c>
      <c r="B104" s="1" t="s">
        <v>117</v>
      </c>
      <c r="C104" s="10">
        <v>285</v>
      </c>
      <c r="D104" s="10">
        <v>15</v>
      </c>
      <c r="E104" s="10">
        <v>255</v>
      </c>
      <c r="F104" s="10">
        <v>15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40" t="s">
        <v>12</v>
      </c>
      <c r="B105" s="1" t="s">
        <v>118</v>
      </c>
      <c r="C105" s="10">
        <v>242</v>
      </c>
      <c r="D105" s="10">
        <v>21</v>
      </c>
      <c r="E105" s="10">
        <v>195</v>
      </c>
      <c r="F105" s="10">
        <v>26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40" t="s">
        <v>12</v>
      </c>
      <c r="B106" s="1" t="s">
        <v>119</v>
      </c>
      <c r="C106" s="10">
        <v>221</v>
      </c>
      <c r="D106" s="10">
        <v>9</v>
      </c>
      <c r="E106" s="10">
        <v>193</v>
      </c>
      <c r="F106" s="10">
        <v>19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40" t="s">
        <v>12</v>
      </c>
      <c r="B107" s="1" t="s">
        <v>120</v>
      </c>
      <c r="C107" s="10">
        <v>199</v>
      </c>
      <c r="D107" s="10">
        <v>10</v>
      </c>
      <c r="E107" s="10">
        <v>168</v>
      </c>
      <c r="F107" s="10">
        <v>21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40" t="s">
        <v>12</v>
      </c>
      <c r="B108" s="1" t="s">
        <v>121</v>
      </c>
      <c r="C108" s="10">
        <v>603</v>
      </c>
      <c r="D108" s="10">
        <v>28</v>
      </c>
      <c r="E108" s="10">
        <v>523</v>
      </c>
      <c r="F108" s="10">
        <v>52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40" t="s">
        <v>12</v>
      </c>
      <c r="B109" s="1" t="s">
        <v>122</v>
      </c>
      <c r="C109" s="10">
        <v>173</v>
      </c>
      <c r="D109" s="10">
        <v>12</v>
      </c>
      <c r="E109" s="10">
        <v>145</v>
      </c>
      <c r="F109" s="10">
        <v>16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40" t="s">
        <v>12</v>
      </c>
      <c r="B110" s="1" t="s">
        <v>123</v>
      </c>
      <c r="C110" s="10">
        <v>143</v>
      </c>
      <c r="D110" s="10">
        <v>7</v>
      </c>
      <c r="E110" s="10">
        <v>123</v>
      </c>
      <c r="F110" s="10">
        <v>13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40" t="s">
        <v>12</v>
      </c>
      <c r="B111" s="1" t="s">
        <v>124</v>
      </c>
      <c r="C111" s="10">
        <v>120</v>
      </c>
      <c r="D111" s="10">
        <v>1</v>
      </c>
      <c r="E111" s="10">
        <v>114</v>
      </c>
      <c r="F111" s="10">
        <v>5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40" t="s">
        <v>12</v>
      </c>
      <c r="B112" s="1" t="s">
        <v>125</v>
      </c>
      <c r="C112" s="10">
        <v>94</v>
      </c>
      <c r="D112" s="10">
        <v>5</v>
      </c>
      <c r="E112" s="10">
        <v>80</v>
      </c>
      <c r="F112" s="10">
        <v>9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40" t="s">
        <v>12</v>
      </c>
      <c r="B113" s="1" t="s">
        <v>126</v>
      </c>
      <c r="C113" s="10">
        <v>73</v>
      </c>
      <c r="D113" s="10">
        <v>3</v>
      </c>
      <c r="E113" s="10">
        <v>61</v>
      </c>
      <c r="F113" s="10">
        <v>9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40" t="s">
        <v>12</v>
      </c>
      <c r="B114" s="1" t="s">
        <v>127</v>
      </c>
      <c r="C114" s="10">
        <v>276</v>
      </c>
      <c r="D114" s="10">
        <v>20</v>
      </c>
      <c r="E114" s="10">
        <v>228</v>
      </c>
      <c r="F114" s="10">
        <v>28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9" t="s">
        <v>128</v>
      </c>
      <c r="B115" s="4" t="s">
        <v>12</v>
      </c>
      <c r="C115" s="3">
        <v>52802</v>
      </c>
      <c r="D115" s="3">
        <v>18979</v>
      </c>
      <c r="E115" s="3">
        <v>30380</v>
      </c>
      <c r="F115" s="3">
        <v>3443</v>
      </c>
    </row>
    <row r="116" spans="1:11" ht="12" customHeight="1">
      <c r="A116" s="40" t="s">
        <v>12</v>
      </c>
      <c r="B116" s="1" t="s">
        <v>19</v>
      </c>
      <c r="C116" s="10">
        <v>3339</v>
      </c>
      <c r="D116" s="10">
        <v>1473</v>
      </c>
      <c r="E116" s="10">
        <v>171</v>
      </c>
      <c r="F116" s="10">
        <v>1695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40" t="s">
        <v>12</v>
      </c>
      <c r="B117" s="1" t="s">
        <v>20</v>
      </c>
      <c r="C117" s="10">
        <v>557</v>
      </c>
      <c r="D117" s="10">
        <v>56</v>
      </c>
      <c r="E117" s="10">
        <v>50</v>
      </c>
      <c r="F117" s="10">
        <v>451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40" t="s">
        <v>12</v>
      </c>
      <c r="B118" s="1" t="s">
        <v>21</v>
      </c>
      <c r="C118" s="10">
        <v>598</v>
      </c>
      <c r="D118" s="10">
        <v>71</v>
      </c>
      <c r="E118" s="10">
        <v>33</v>
      </c>
      <c r="F118" s="10">
        <v>494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40" t="s">
        <v>12</v>
      </c>
      <c r="B119" s="1" t="s">
        <v>22</v>
      </c>
      <c r="C119" s="10">
        <v>663</v>
      </c>
      <c r="D119" s="10">
        <v>164</v>
      </c>
      <c r="E119" s="10">
        <v>37</v>
      </c>
      <c r="F119" s="10">
        <v>462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40" t="s">
        <v>12</v>
      </c>
      <c r="B120" s="1" t="s">
        <v>23</v>
      </c>
      <c r="C120" s="10">
        <v>754</v>
      </c>
      <c r="D120" s="10">
        <v>461</v>
      </c>
      <c r="E120" s="10">
        <v>37</v>
      </c>
      <c r="F120" s="10">
        <v>256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40" t="s">
        <v>12</v>
      </c>
      <c r="B121" s="1" t="s">
        <v>24</v>
      </c>
      <c r="C121" s="10">
        <v>767</v>
      </c>
      <c r="D121" s="10">
        <v>721</v>
      </c>
      <c r="E121" s="10">
        <v>14</v>
      </c>
      <c r="F121" s="10">
        <v>32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40" t="s">
        <v>12</v>
      </c>
      <c r="B122" s="1" t="s">
        <v>25</v>
      </c>
      <c r="C122" s="10">
        <v>4170</v>
      </c>
      <c r="D122" s="10">
        <v>3950</v>
      </c>
      <c r="E122" s="10">
        <v>84</v>
      </c>
      <c r="F122" s="10">
        <v>136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40" t="s">
        <v>12</v>
      </c>
      <c r="B123" s="1" t="s">
        <v>26</v>
      </c>
      <c r="C123" s="10">
        <v>828</v>
      </c>
      <c r="D123" s="10">
        <v>786</v>
      </c>
      <c r="E123" s="10">
        <v>14</v>
      </c>
      <c r="F123" s="10">
        <v>28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40" t="s">
        <v>12</v>
      </c>
      <c r="B124" s="1" t="s">
        <v>27</v>
      </c>
      <c r="C124" s="10">
        <v>857</v>
      </c>
      <c r="D124" s="10">
        <v>796</v>
      </c>
      <c r="E124" s="10">
        <v>18</v>
      </c>
      <c r="F124" s="10">
        <v>43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40" t="s">
        <v>12</v>
      </c>
      <c r="B125" s="1" t="s">
        <v>28</v>
      </c>
      <c r="C125" s="10">
        <v>824</v>
      </c>
      <c r="D125" s="10">
        <v>786</v>
      </c>
      <c r="E125" s="10">
        <v>19</v>
      </c>
      <c r="F125" s="10">
        <v>19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40" t="s">
        <v>12</v>
      </c>
      <c r="B126" s="1" t="s">
        <v>29</v>
      </c>
      <c r="C126" s="10">
        <v>843</v>
      </c>
      <c r="D126" s="10">
        <v>795</v>
      </c>
      <c r="E126" s="10">
        <v>19</v>
      </c>
      <c r="F126" s="10">
        <v>29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40" t="s">
        <v>12</v>
      </c>
      <c r="B127" s="1" t="s">
        <v>30</v>
      </c>
      <c r="C127" s="10">
        <v>818</v>
      </c>
      <c r="D127" s="10">
        <v>787</v>
      </c>
      <c r="E127" s="10">
        <v>14</v>
      </c>
      <c r="F127" s="10">
        <v>17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40" t="s">
        <v>12</v>
      </c>
      <c r="B128" s="1" t="s">
        <v>31</v>
      </c>
      <c r="C128" s="10">
        <v>4046</v>
      </c>
      <c r="D128" s="10">
        <v>3848</v>
      </c>
      <c r="E128" s="10">
        <v>98</v>
      </c>
      <c r="F128" s="10">
        <v>100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40" t="s">
        <v>12</v>
      </c>
      <c r="B129" s="1" t="s">
        <v>32</v>
      </c>
      <c r="C129" s="10">
        <v>805</v>
      </c>
      <c r="D129" s="10">
        <v>774</v>
      </c>
      <c r="E129" s="10">
        <v>15</v>
      </c>
      <c r="F129" s="10">
        <v>16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40" t="s">
        <v>12</v>
      </c>
      <c r="B130" s="1" t="s">
        <v>33</v>
      </c>
      <c r="C130" s="10">
        <v>857</v>
      </c>
      <c r="D130" s="10">
        <v>810</v>
      </c>
      <c r="E130" s="10">
        <v>19</v>
      </c>
      <c r="F130" s="10">
        <v>28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40" t="s">
        <v>12</v>
      </c>
      <c r="B131" s="1" t="s">
        <v>34</v>
      </c>
      <c r="C131" s="10">
        <v>831</v>
      </c>
      <c r="D131" s="10">
        <v>789</v>
      </c>
      <c r="E131" s="10">
        <v>18</v>
      </c>
      <c r="F131" s="10">
        <v>24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40" t="s">
        <v>12</v>
      </c>
      <c r="B132" s="1" t="s">
        <v>35</v>
      </c>
      <c r="C132" s="10">
        <v>780</v>
      </c>
      <c r="D132" s="10">
        <v>736</v>
      </c>
      <c r="E132" s="10">
        <v>25</v>
      </c>
      <c r="F132" s="10">
        <v>19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40" t="s">
        <v>12</v>
      </c>
      <c r="B133" s="1" t="s">
        <v>36</v>
      </c>
      <c r="C133" s="10">
        <v>773</v>
      </c>
      <c r="D133" s="10">
        <v>739</v>
      </c>
      <c r="E133" s="10">
        <v>21</v>
      </c>
      <c r="F133" s="10">
        <v>13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40" t="s">
        <v>12</v>
      </c>
      <c r="B134" s="1" t="s">
        <v>37</v>
      </c>
      <c r="C134" s="10">
        <v>3988</v>
      </c>
      <c r="D134" s="10">
        <v>3299</v>
      </c>
      <c r="E134" s="10">
        <v>593</v>
      </c>
      <c r="F134" s="10">
        <v>96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40" t="s">
        <v>12</v>
      </c>
      <c r="B135" s="1" t="s">
        <v>38</v>
      </c>
      <c r="C135" s="10">
        <v>786</v>
      </c>
      <c r="D135" s="10">
        <v>744</v>
      </c>
      <c r="E135" s="10">
        <v>31</v>
      </c>
      <c r="F135" s="10">
        <v>11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40" t="s">
        <v>12</v>
      </c>
      <c r="B136" s="1" t="s">
        <v>39</v>
      </c>
      <c r="C136" s="10">
        <v>788</v>
      </c>
      <c r="D136" s="10">
        <v>736</v>
      </c>
      <c r="E136" s="10">
        <v>40</v>
      </c>
      <c r="F136" s="10">
        <v>12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40" t="s">
        <v>12</v>
      </c>
      <c r="B137" s="1" t="s">
        <v>40</v>
      </c>
      <c r="C137" s="10">
        <v>831</v>
      </c>
      <c r="D137" s="10">
        <v>722</v>
      </c>
      <c r="E137" s="10">
        <v>86</v>
      </c>
      <c r="F137" s="10">
        <v>23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40" t="s">
        <v>12</v>
      </c>
      <c r="B138" s="1" t="s">
        <v>41</v>
      </c>
      <c r="C138" s="10">
        <v>786</v>
      </c>
      <c r="D138" s="10">
        <v>564</v>
      </c>
      <c r="E138" s="10">
        <v>197</v>
      </c>
      <c r="F138" s="10">
        <v>25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40" t="s">
        <v>12</v>
      </c>
      <c r="B139" s="1" t="s">
        <v>42</v>
      </c>
      <c r="C139" s="10">
        <v>797</v>
      </c>
      <c r="D139" s="10">
        <v>533</v>
      </c>
      <c r="E139" s="10">
        <v>239</v>
      </c>
      <c r="F139" s="10">
        <v>25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40" t="s">
        <v>12</v>
      </c>
      <c r="B140" s="1" t="s">
        <v>43</v>
      </c>
      <c r="C140" s="10">
        <v>4019</v>
      </c>
      <c r="D140" s="10">
        <v>2219</v>
      </c>
      <c r="E140" s="10">
        <v>1684</v>
      </c>
      <c r="F140" s="10">
        <v>116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40" t="s">
        <v>12</v>
      </c>
      <c r="B141" s="1" t="s">
        <v>44</v>
      </c>
      <c r="C141" s="10">
        <v>765</v>
      </c>
      <c r="D141" s="10">
        <v>491</v>
      </c>
      <c r="E141" s="10">
        <v>253</v>
      </c>
      <c r="F141" s="10">
        <v>21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40" t="s">
        <v>12</v>
      </c>
      <c r="B142" s="1" t="s">
        <v>45</v>
      </c>
      <c r="C142" s="10">
        <v>857</v>
      </c>
      <c r="D142" s="10">
        <v>537</v>
      </c>
      <c r="E142" s="10">
        <v>294</v>
      </c>
      <c r="F142" s="10">
        <v>26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40" t="s">
        <v>12</v>
      </c>
      <c r="B143" s="1" t="s">
        <v>46</v>
      </c>
      <c r="C143" s="10">
        <v>802</v>
      </c>
      <c r="D143" s="10">
        <v>448</v>
      </c>
      <c r="E143" s="10">
        <v>327</v>
      </c>
      <c r="F143" s="10">
        <v>27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40" t="s">
        <v>12</v>
      </c>
      <c r="B144" s="1" t="s">
        <v>47</v>
      </c>
      <c r="C144" s="10">
        <v>820</v>
      </c>
      <c r="D144" s="10">
        <v>411</v>
      </c>
      <c r="E144" s="10">
        <v>387</v>
      </c>
      <c r="F144" s="10">
        <v>22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40" t="s">
        <v>12</v>
      </c>
      <c r="B145" s="1" t="s">
        <v>48</v>
      </c>
      <c r="C145" s="10">
        <v>775</v>
      </c>
      <c r="D145" s="10">
        <v>332</v>
      </c>
      <c r="E145" s="10">
        <v>423</v>
      </c>
      <c r="F145" s="10">
        <v>20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40" t="s">
        <v>12</v>
      </c>
      <c r="B146" s="1" t="s">
        <v>49</v>
      </c>
      <c r="C146" s="10">
        <v>3893</v>
      </c>
      <c r="D146" s="10">
        <v>1208</v>
      </c>
      <c r="E146" s="10">
        <v>2610</v>
      </c>
      <c r="F146" s="10">
        <v>75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40" t="s">
        <v>12</v>
      </c>
      <c r="B147" s="1" t="s">
        <v>50</v>
      </c>
      <c r="C147" s="10">
        <v>742</v>
      </c>
      <c r="D147" s="10">
        <v>281</v>
      </c>
      <c r="E147" s="10">
        <v>447</v>
      </c>
      <c r="F147" s="10">
        <v>14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40" t="s">
        <v>12</v>
      </c>
      <c r="B148" s="1" t="s">
        <v>51</v>
      </c>
      <c r="C148" s="10">
        <v>794</v>
      </c>
      <c r="D148" s="10">
        <v>255</v>
      </c>
      <c r="E148" s="10">
        <v>526</v>
      </c>
      <c r="F148" s="10">
        <v>13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40" t="s">
        <v>12</v>
      </c>
      <c r="B149" s="1" t="s">
        <v>52</v>
      </c>
      <c r="C149" s="10">
        <v>811</v>
      </c>
      <c r="D149" s="10">
        <v>256</v>
      </c>
      <c r="E149" s="10">
        <v>539</v>
      </c>
      <c r="F149" s="10">
        <v>16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40" t="s">
        <v>12</v>
      </c>
      <c r="B150" s="1" t="s">
        <v>53</v>
      </c>
      <c r="C150" s="10">
        <v>807</v>
      </c>
      <c r="D150" s="10">
        <v>215</v>
      </c>
      <c r="E150" s="10">
        <v>572</v>
      </c>
      <c r="F150" s="10">
        <v>20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40" t="s">
        <v>12</v>
      </c>
      <c r="B151" s="1" t="s">
        <v>54</v>
      </c>
      <c r="C151" s="10">
        <v>739</v>
      </c>
      <c r="D151" s="10">
        <v>201</v>
      </c>
      <c r="E151" s="10">
        <v>526</v>
      </c>
      <c r="F151" s="10">
        <v>12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40" t="s">
        <v>12</v>
      </c>
      <c r="B152" s="1" t="s">
        <v>55</v>
      </c>
      <c r="C152" s="10">
        <v>3736</v>
      </c>
      <c r="D152" s="10">
        <v>840</v>
      </c>
      <c r="E152" s="10">
        <v>2768</v>
      </c>
      <c r="F152" s="10">
        <v>128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40" t="s">
        <v>12</v>
      </c>
      <c r="B153" s="1" t="s">
        <v>56</v>
      </c>
      <c r="C153" s="10">
        <v>855</v>
      </c>
      <c r="D153" s="10">
        <v>223</v>
      </c>
      <c r="E153" s="10">
        <v>599</v>
      </c>
      <c r="F153" s="10">
        <v>33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40" t="s">
        <v>12</v>
      </c>
      <c r="B154" s="1" t="s">
        <v>57</v>
      </c>
      <c r="C154" s="10">
        <v>728</v>
      </c>
      <c r="D154" s="10">
        <v>178</v>
      </c>
      <c r="E154" s="10">
        <v>521</v>
      </c>
      <c r="F154" s="10">
        <v>29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40" t="s">
        <v>12</v>
      </c>
      <c r="B155" s="1" t="s">
        <v>58</v>
      </c>
      <c r="C155" s="10">
        <v>747</v>
      </c>
      <c r="D155" s="10">
        <v>182</v>
      </c>
      <c r="E155" s="10">
        <v>545</v>
      </c>
      <c r="F155" s="10">
        <v>20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40" t="s">
        <v>12</v>
      </c>
      <c r="B156" s="1" t="s">
        <v>59</v>
      </c>
      <c r="C156" s="10">
        <v>716</v>
      </c>
      <c r="D156" s="10">
        <v>133</v>
      </c>
      <c r="E156" s="10">
        <v>552</v>
      </c>
      <c r="F156" s="10">
        <v>31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40" t="s">
        <v>12</v>
      </c>
      <c r="B157" s="1" t="s">
        <v>60</v>
      </c>
      <c r="C157" s="10">
        <v>690</v>
      </c>
      <c r="D157" s="10">
        <v>124</v>
      </c>
      <c r="E157" s="10">
        <v>551</v>
      </c>
      <c r="F157" s="10">
        <v>15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40" t="s">
        <v>12</v>
      </c>
      <c r="B158" s="1" t="s">
        <v>61</v>
      </c>
      <c r="C158" s="10">
        <v>3542</v>
      </c>
      <c r="D158" s="10">
        <v>574</v>
      </c>
      <c r="E158" s="10">
        <v>2847</v>
      </c>
      <c r="F158" s="10">
        <v>121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40" t="s">
        <v>12</v>
      </c>
      <c r="B159" s="1" t="s">
        <v>62</v>
      </c>
      <c r="C159" s="10">
        <v>697</v>
      </c>
      <c r="D159" s="10">
        <v>124</v>
      </c>
      <c r="E159" s="10">
        <v>549</v>
      </c>
      <c r="F159" s="10">
        <v>24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40" t="s">
        <v>12</v>
      </c>
      <c r="B160" s="1" t="s">
        <v>63</v>
      </c>
      <c r="C160" s="10">
        <v>727</v>
      </c>
      <c r="D160" s="10">
        <v>116</v>
      </c>
      <c r="E160" s="10">
        <v>589</v>
      </c>
      <c r="F160" s="10">
        <v>22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40" t="s">
        <v>12</v>
      </c>
      <c r="B161" s="1" t="s">
        <v>64</v>
      </c>
      <c r="C161" s="10">
        <v>680</v>
      </c>
      <c r="D161" s="10">
        <v>104</v>
      </c>
      <c r="E161" s="10">
        <v>550</v>
      </c>
      <c r="F161" s="10">
        <v>26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40" t="s">
        <v>12</v>
      </c>
      <c r="B162" s="1" t="s">
        <v>65</v>
      </c>
      <c r="C162" s="10">
        <v>740</v>
      </c>
      <c r="D162" s="10">
        <v>116</v>
      </c>
      <c r="E162" s="10">
        <v>601</v>
      </c>
      <c r="F162" s="10">
        <v>23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40" t="s">
        <v>12</v>
      </c>
      <c r="B163" s="1" t="s">
        <v>66</v>
      </c>
      <c r="C163" s="10">
        <v>698</v>
      </c>
      <c r="D163" s="10">
        <v>114</v>
      </c>
      <c r="E163" s="10">
        <v>558</v>
      </c>
      <c r="F163" s="10">
        <v>26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40" t="s">
        <v>12</v>
      </c>
      <c r="B164" s="1" t="s">
        <v>67</v>
      </c>
      <c r="C164" s="10">
        <v>3655</v>
      </c>
      <c r="D164" s="10">
        <v>455</v>
      </c>
      <c r="E164" s="10">
        <v>3087</v>
      </c>
      <c r="F164" s="10">
        <v>113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40" t="s">
        <v>12</v>
      </c>
      <c r="B165" s="1" t="s">
        <v>68</v>
      </c>
      <c r="C165" s="10">
        <v>775</v>
      </c>
      <c r="D165" s="10">
        <v>126</v>
      </c>
      <c r="E165" s="10">
        <v>619</v>
      </c>
      <c r="F165" s="10">
        <v>30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40" t="s">
        <v>12</v>
      </c>
      <c r="B166" s="1" t="s">
        <v>69</v>
      </c>
      <c r="C166" s="10">
        <v>656</v>
      </c>
      <c r="D166" s="10">
        <v>88</v>
      </c>
      <c r="E166" s="10">
        <v>547</v>
      </c>
      <c r="F166" s="10">
        <v>21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40" t="s">
        <v>12</v>
      </c>
      <c r="B167" s="1" t="s">
        <v>70</v>
      </c>
      <c r="C167" s="10">
        <v>751</v>
      </c>
      <c r="D167" s="10">
        <v>92</v>
      </c>
      <c r="E167" s="10">
        <v>642</v>
      </c>
      <c r="F167" s="10">
        <v>17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40" t="s">
        <v>12</v>
      </c>
      <c r="B168" s="1" t="s">
        <v>71</v>
      </c>
      <c r="C168" s="10">
        <v>719</v>
      </c>
      <c r="D168" s="10">
        <v>65</v>
      </c>
      <c r="E168" s="10">
        <v>637</v>
      </c>
      <c r="F168" s="10">
        <v>17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40" t="s">
        <v>12</v>
      </c>
      <c r="B169" s="1" t="s">
        <v>72</v>
      </c>
      <c r="C169" s="10">
        <v>754</v>
      </c>
      <c r="D169" s="10">
        <v>84</v>
      </c>
      <c r="E169" s="10">
        <v>642</v>
      </c>
      <c r="F169" s="10">
        <v>28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40" t="s">
        <v>12</v>
      </c>
      <c r="B170" s="1" t="s">
        <v>73</v>
      </c>
      <c r="C170" s="10">
        <v>3447</v>
      </c>
      <c r="D170" s="10">
        <v>303</v>
      </c>
      <c r="E170" s="10">
        <v>3035</v>
      </c>
      <c r="F170" s="10">
        <v>109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40" t="s">
        <v>12</v>
      </c>
      <c r="B171" s="1" t="s">
        <v>74</v>
      </c>
      <c r="C171" s="10">
        <v>729</v>
      </c>
      <c r="D171" s="10">
        <v>75</v>
      </c>
      <c r="E171" s="10">
        <v>628</v>
      </c>
      <c r="F171" s="10">
        <v>26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40" t="s">
        <v>12</v>
      </c>
      <c r="B172" s="1" t="s">
        <v>75</v>
      </c>
      <c r="C172" s="10">
        <v>691</v>
      </c>
      <c r="D172" s="10">
        <v>66</v>
      </c>
      <c r="E172" s="10">
        <v>613</v>
      </c>
      <c r="F172" s="10">
        <v>12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40" t="s">
        <v>12</v>
      </c>
      <c r="B173" s="1" t="s">
        <v>76</v>
      </c>
      <c r="C173" s="10">
        <v>738</v>
      </c>
      <c r="D173" s="10">
        <v>59</v>
      </c>
      <c r="E173" s="10">
        <v>656</v>
      </c>
      <c r="F173" s="10">
        <v>23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40" t="s">
        <v>12</v>
      </c>
      <c r="B174" s="1" t="s">
        <v>77</v>
      </c>
      <c r="C174" s="10">
        <v>651</v>
      </c>
      <c r="D174" s="10">
        <v>55</v>
      </c>
      <c r="E174" s="10">
        <v>571</v>
      </c>
      <c r="F174" s="10">
        <v>25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40" t="s">
        <v>12</v>
      </c>
      <c r="B175" s="1" t="s">
        <v>78</v>
      </c>
      <c r="C175" s="10">
        <v>638</v>
      </c>
      <c r="D175" s="10">
        <v>48</v>
      </c>
      <c r="E175" s="10">
        <v>567</v>
      </c>
      <c r="F175" s="10">
        <v>23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40" t="s">
        <v>12</v>
      </c>
      <c r="B176" s="1" t="s">
        <v>79</v>
      </c>
      <c r="C176" s="10">
        <v>2881</v>
      </c>
      <c r="D176" s="10">
        <v>223</v>
      </c>
      <c r="E176" s="10">
        <v>2569</v>
      </c>
      <c r="F176" s="10">
        <v>89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40" t="s">
        <v>12</v>
      </c>
      <c r="B177" s="1" t="s">
        <v>80</v>
      </c>
      <c r="C177" s="10">
        <v>626</v>
      </c>
      <c r="D177" s="10">
        <v>54</v>
      </c>
      <c r="E177" s="10">
        <v>560</v>
      </c>
      <c r="F177" s="10">
        <v>12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40" t="s">
        <v>12</v>
      </c>
      <c r="B178" s="1" t="s">
        <v>81</v>
      </c>
      <c r="C178" s="10">
        <v>588</v>
      </c>
      <c r="D178" s="10">
        <v>58</v>
      </c>
      <c r="E178" s="10">
        <v>500</v>
      </c>
      <c r="F178" s="10">
        <v>30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40" t="s">
        <v>12</v>
      </c>
      <c r="B179" s="1" t="s">
        <v>82</v>
      </c>
      <c r="C179" s="10">
        <v>602</v>
      </c>
      <c r="D179" s="10">
        <v>42</v>
      </c>
      <c r="E179" s="10">
        <v>543</v>
      </c>
      <c r="F179" s="10">
        <v>17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40" t="s">
        <v>12</v>
      </c>
      <c r="B180" s="1" t="s">
        <v>83</v>
      </c>
      <c r="C180" s="10">
        <v>533</v>
      </c>
      <c r="D180" s="10">
        <v>33</v>
      </c>
      <c r="E180" s="10">
        <v>485</v>
      </c>
      <c r="F180" s="10">
        <v>15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40" t="s">
        <v>12</v>
      </c>
      <c r="B181" s="1" t="s">
        <v>84</v>
      </c>
      <c r="C181" s="10">
        <v>532</v>
      </c>
      <c r="D181" s="10">
        <v>36</v>
      </c>
      <c r="E181" s="10">
        <v>481</v>
      </c>
      <c r="F181" s="10">
        <v>15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40" t="s">
        <v>12</v>
      </c>
      <c r="B182" s="1" t="s">
        <v>85</v>
      </c>
      <c r="C182" s="10">
        <v>2559</v>
      </c>
      <c r="D182" s="10">
        <v>161</v>
      </c>
      <c r="E182" s="10">
        <v>2305</v>
      </c>
      <c r="F182" s="10">
        <v>93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40" t="s">
        <v>12</v>
      </c>
      <c r="B183" s="1" t="s">
        <v>86</v>
      </c>
      <c r="C183" s="10">
        <v>500</v>
      </c>
      <c r="D183" s="10">
        <v>38</v>
      </c>
      <c r="E183" s="10">
        <v>441</v>
      </c>
      <c r="F183" s="10">
        <v>21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40" t="s">
        <v>12</v>
      </c>
      <c r="B184" s="1" t="s">
        <v>87</v>
      </c>
      <c r="C184" s="10">
        <v>474</v>
      </c>
      <c r="D184" s="10">
        <v>29</v>
      </c>
      <c r="E184" s="10">
        <v>425</v>
      </c>
      <c r="F184" s="10">
        <v>20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40" t="s">
        <v>12</v>
      </c>
      <c r="B185" s="1" t="s">
        <v>88</v>
      </c>
      <c r="C185" s="10">
        <v>533</v>
      </c>
      <c r="D185" s="10">
        <v>38</v>
      </c>
      <c r="E185" s="10">
        <v>476</v>
      </c>
      <c r="F185" s="10">
        <v>19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40" t="s">
        <v>12</v>
      </c>
      <c r="B186" s="1" t="s">
        <v>89</v>
      </c>
      <c r="C186" s="10">
        <v>505</v>
      </c>
      <c r="D186" s="10">
        <v>34</v>
      </c>
      <c r="E186" s="10">
        <v>455</v>
      </c>
      <c r="F186" s="10">
        <v>16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40" t="s">
        <v>12</v>
      </c>
      <c r="B187" s="1" t="s">
        <v>90</v>
      </c>
      <c r="C187" s="10">
        <v>547</v>
      </c>
      <c r="D187" s="10">
        <v>22</v>
      </c>
      <c r="E187" s="10">
        <v>508</v>
      </c>
      <c r="F187" s="10">
        <v>17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40" t="s">
        <v>12</v>
      </c>
      <c r="B188" s="1" t="s">
        <v>91</v>
      </c>
      <c r="C188" s="10">
        <v>2524</v>
      </c>
      <c r="D188" s="10">
        <v>118</v>
      </c>
      <c r="E188" s="10">
        <v>2296</v>
      </c>
      <c r="F188" s="10">
        <v>110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40" t="s">
        <v>12</v>
      </c>
      <c r="B189" s="1" t="s">
        <v>92</v>
      </c>
      <c r="C189" s="10">
        <v>566</v>
      </c>
      <c r="D189" s="10">
        <v>24</v>
      </c>
      <c r="E189" s="10">
        <v>522</v>
      </c>
      <c r="F189" s="10">
        <v>20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40" t="s">
        <v>12</v>
      </c>
      <c r="B190" s="1" t="s">
        <v>93</v>
      </c>
      <c r="C190" s="10">
        <v>522</v>
      </c>
      <c r="D190" s="10">
        <v>31</v>
      </c>
      <c r="E190" s="10">
        <v>470</v>
      </c>
      <c r="F190" s="10">
        <v>21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40" t="s">
        <v>12</v>
      </c>
      <c r="B191" s="1" t="s">
        <v>94</v>
      </c>
      <c r="C191" s="10">
        <v>489</v>
      </c>
      <c r="D191" s="10">
        <v>27</v>
      </c>
      <c r="E191" s="10">
        <v>444</v>
      </c>
      <c r="F191" s="10">
        <v>18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40" t="s">
        <v>12</v>
      </c>
      <c r="B192" s="1" t="s">
        <v>95</v>
      </c>
      <c r="C192" s="10">
        <v>481</v>
      </c>
      <c r="D192" s="10">
        <v>14</v>
      </c>
      <c r="E192" s="10">
        <v>447</v>
      </c>
      <c r="F192" s="10">
        <v>20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40" t="s">
        <v>12</v>
      </c>
      <c r="B193" s="1" t="s">
        <v>96</v>
      </c>
      <c r="C193" s="10">
        <v>466</v>
      </c>
      <c r="D193" s="10">
        <v>22</v>
      </c>
      <c r="E193" s="10">
        <v>413</v>
      </c>
      <c r="F193" s="10">
        <v>31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40" t="s">
        <v>12</v>
      </c>
      <c r="B194" s="1" t="s">
        <v>97</v>
      </c>
      <c r="C194" s="10">
        <v>2348</v>
      </c>
      <c r="D194" s="10">
        <v>91</v>
      </c>
      <c r="E194" s="10">
        <v>2124</v>
      </c>
      <c r="F194" s="10">
        <v>133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40" t="s">
        <v>12</v>
      </c>
      <c r="B195" s="1" t="s">
        <v>98</v>
      </c>
      <c r="C195" s="10">
        <v>515</v>
      </c>
      <c r="D195" s="10">
        <v>23</v>
      </c>
      <c r="E195" s="10">
        <v>467</v>
      </c>
      <c r="F195" s="10">
        <v>25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40" t="s">
        <v>12</v>
      </c>
      <c r="B196" s="1" t="s">
        <v>99</v>
      </c>
      <c r="C196" s="10">
        <v>445</v>
      </c>
      <c r="D196" s="10">
        <v>17</v>
      </c>
      <c r="E196" s="10">
        <v>401</v>
      </c>
      <c r="F196" s="10">
        <v>27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40" t="s">
        <v>12</v>
      </c>
      <c r="B197" s="1" t="s">
        <v>100</v>
      </c>
      <c r="C197" s="10">
        <v>461</v>
      </c>
      <c r="D197" s="10">
        <v>15</v>
      </c>
      <c r="E197" s="10">
        <v>427</v>
      </c>
      <c r="F197" s="10">
        <v>19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40" t="s">
        <v>12</v>
      </c>
      <c r="B198" s="1" t="s">
        <v>101</v>
      </c>
      <c r="C198" s="10">
        <v>492</v>
      </c>
      <c r="D198" s="10">
        <v>18</v>
      </c>
      <c r="E198" s="10">
        <v>439</v>
      </c>
      <c r="F198" s="10">
        <v>35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40" t="s">
        <v>12</v>
      </c>
      <c r="B199" s="1" t="s">
        <v>102</v>
      </c>
      <c r="C199" s="10">
        <v>435</v>
      </c>
      <c r="D199" s="10">
        <v>18</v>
      </c>
      <c r="E199" s="10">
        <v>390</v>
      </c>
      <c r="F199" s="10">
        <v>27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40" t="s">
        <v>12</v>
      </c>
      <c r="B200" s="1" t="s">
        <v>103</v>
      </c>
      <c r="C200" s="10">
        <v>1937</v>
      </c>
      <c r="D200" s="10">
        <v>100</v>
      </c>
      <c r="E200" s="10">
        <v>1712</v>
      </c>
      <c r="F200" s="10">
        <v>125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40" t="s">
        <v>12</v>
      </c>
      <c r="B201" s="1" t="s">
        <v>104</v>
      </c>
      <c r="C201" s="10">
        <v>462</v>
      </c>
      <c r="D201" s="10">
        <v>26</v>
      </c>
      <c r="E201" s="10">
        <v>408</v>
      </c>
      <c r="F201" s="10">
        <v>28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40" t="s">
        <v>12</v>
      </c>
      <c r="B202" s="1" t="s">
        <v>105</v>
      </c>
      <c r="C202" s="10">
        <v>400</v>
      </c>
      <c r="D202" s="10">
        <v>19</v>
      </c>
      <c r="E202" s="10">
        <v>362</v>
      </c>
      <c r="F202" s="10">
        <v>19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40" t="s">
        <v>12</v>
      </c>
      <c r="B203" s="1" t="s">
        <v>106</v>
      </c>
      <c r="C203" s="10">
        <v>368</v>
      </c>
      <c r="D203" s="10">
        <v>21</v>
      </c>
      <c r="E203" s="10">
        <v>315</v>
      </c>
      <c r="F203" s="10">
        <v>32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40" t="s">
        <v>12</v>
      </c>
      <c r="B204" s="1" t="s">
        <v>107</v>
      </c>
      <c r="C204" s="10">
        <v>400</v>
      </c>
      <c r="D204" s="10">
        <v>18</v>
      </c>
      <c r="E204" s="10">
        <v>354</v>
      </c>
      <c r="F204" s="10">
        <v>28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40" t="s">
        <v>12</v>
      </c>
      <c r="B205" s="1" t="s">
        <v>108</v>
      </c>
      <c r="C205" s="10">
        <v>307</v>
      </c>
      <c r="D205" s="10">
        <v>16</v>
      </c>
      <c r="E205" s="10">
        <v>273</v>
      </c>
      <c r="F205" s="10">
        <v>18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40" t="s">
        <v>12</v>
      </c>
      <c r="B206" s="1" t="s">
        <v>109</v>
      </c>
      <c r="C206" s="10">
        <v>1347</v>
      </c>
      <c r="D206" s="10">
        <v>56</v>
      </c>
      <c r="E206" s="10">
        <v>1207</v>
      </c>
      <c r="F206" s="10">
        <v>84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40" t="s">
        <v>12</v>
      </c>
      <c r="B207" s="1" t="s">
        <v>110</v>
      </c>
      <c r="C207" s="10">
        <v>299</v>
      </c>
      <c r="D207" s="10">
        <v>12</v>
      </c>
      <c r="E207" s="10">
        <v>275</v>
      </c>
      <c r="F207" s="10">
        <v>12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40" t="s">
        <v>12</v>
      </c>
      <c r="B208" s="1" t="s">
        <v>111</v>
      </c>
      <c r="C208" s="10">
        <v>271</v>
      </c>
      <c r="D208" s="10">
        <v>14</v>
      </c>
      <c r="E208" s="10">
        <v>240</v>
      </c>
      <c r="F208" s="10">
        <v>17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40" t="s">
        <v>12</v>
      </c>
      <c r="B209" s="1" t="s">
        <v>112</v>
      </c>
      <c r="C209" s="10">
        <v>297</v>
      </c>
      <c r="D209" s="10">
        <v>13</v>
      </c>
      <c r="E209" s="10">
        <v>264</v>
      </c>
      <c r="F209" s="10">
        <v>20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40" t="s">
        <v>12</v>
      </c>
      <c r="B210" s="1" t="s">
        <v>113</v>
      </c>
      <c r="C210" s="10">
        <v>255</v>
      </c>
      <c r="D210" s="10">
        <v>13</v>
      </c>
      <c r="E210" s="10">
        <v>226</v>
      </c>
      <c r="F210" s="10">
        <v>16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40" t="s">
        <v>12</v>
      </c>
      <c r="B211" s="1" t="s">
        <v>114</v>
      </c>
      <c r="C211" s="10">
        <v>225</v>
      </c>
      <c r="D211" s="10">
        <v>4</v>
      </c>
      <c r="E211" s="10">
        <v>202</v>
      </c>
      <c r="F211" s="10">
        <v>19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40" t="s">
        <v>12</v>
      </c>
      <c r="B212" s="1" t="s">
        <v>115</v>
      </c>
      <c r="C212" s="10">
        <v>771</v>
      </c>
      <c r="D212" s="10">
        <v>33</v>
      </c>
      <c r="E212" s="10">
        <v>674</v>
      </c>
      <c r="F212" s="10">
        <v>64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40" t="s">
        <v>12</v>
      </c>
      <c r="B213" s="1" t="s">
        <v>116</v>
      </c>
      <c r="C213" s="10">
        <v>195</v>
      </c>
      <c r="D213" s="10">
        <v>7</v>
      </c>
      <c r="E213" s="10">
        <v>172</v>
      </c>
      <c r="F213" s="10">
        <v>16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40" t="s">
        <v>12</v>
      </c>
      <c r="B214" s="1" t="s">
        <v>117</v>
      </c>
      <c r="C214" s="10">
        <v>185</v>
      </c>
      <c r="D214" s="10">
        <v>9</v>
      </c>
      <c r="E214" s="10">
        <v>163</v>
      </c>
      <c r="F214" s="10">
        <v>13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40" t="s">
        <v>12</v>
      </c>
      <c r="B215" s="1" t="s">
        <v>118</v>
      </c>
      <c r="C215" s="10">
        <v>137</v>
      </c>
      <c r="D215" s="10">
        <v>8</v>
      </c>
      <c r="E215" s="10">
        <v>117</v>
      </c>
      <c r="F215" s="10">
        <v>12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40" t="s">
        <v>12</v>
      </c>
      <c r="B216" s="1" t="s">
        <v>119</v>
      </c>
      <c r="C216" s="10">
        <v>122</v>
      </c>
      <c r="D216" s="10">
        <v>4</v>
      </c>
      <c r="E216" s="10">
        <v>112</v>
      </c>
      <c r="F216" s="10">
        <v>6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40" t="s">
        <v>12</v>
      </c>
      <c r="B217" s="1" t="s">
        <v>120</v>
      </c>
      <c r="C217" s="10">
        <v>132</v>
      </c>
      <c r="D217" s="10">
        <v>5</v>
      </c>
      <c r="E217" s="10">
        <v>110</v>
      </c>
      <c r="F217" s="10">
        <v>17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40" t="s">
        <v>12</v>
      </c>
      <c r="B218" s="1" t="s">
        <v>121</v>
      </c>
      <c r="C218" s="10">
        <v>411</v>
      </c>
      <c r="D218" s="10">
        <v>17</v>
      </c>
      <c r="E218" s="10">
        <v>359</v>
      </c>
      <c r="F218" s="10">
        <v>35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40" t="s">
        <v>12</v>
      </c>
      <c r="B219" s="1" t="s">
        <v>122</v>
      </c>
      <c r="C219" s="10">
        <v>113</v>
      </c>
      <c r="D219" s="10">
        <v>6</v>
      </c>
      <c r="E219" s="10">
        <v>97</v>
      </c>
      <c r="F219" s="10">
        <v>10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40" t="s">
        <v>12</v>
      </c>
      <c r="B220" s="1" t="s">
        <v>123</v>
      </c>
      <c r="C220" s="10">
        <v>97</v>
      </c>
      <c r="D220" s="10">
        <v>4</v>
      </c>
      <c r="E220" s="10">
        <v>85</v>
      </c>
      <c r="F220" s="10">
        <v>8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40" t="s">
        <v>12</v>
      </c>
      <c r="B221" s="1" t="s">
        <v>124</v>
      </c>
      <c r="C221" s="10">
        <v>79</v>
      </c>
      <c r="D221" s="10" t="s">
        <v>149</v>
      </c>
      <c r="E221" s="10">
        <v>76</v>
      </c>
      <c r="F221" s="10">
        <v>3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40" t="s">
        <v>12</v>
      </c>
      <c r="B222" s="1" t="s">
        <v>125</v>
      </c>
      <c r="C222" s="10">
        <v>69</v>
      </c>
      <c r="D222" s="10">
        <v>4</v>
      </c>
      <c r="E222" s="10">
        <v>57</v>
      </c>
      <c r="F222" s="10">
        <v>8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40" t="s">
        <v>12</v>
      </c>
      <c r="B223" s="1" t="s">
        <v>126</v>
      </c>
      <c r="C223" s="10">
        <v>53</v>
      </c>
      <c r="D223" s="10">
        <v>3</v>
      </c>
      <c r="E223" s="10">
        <v>44</v>
      </c>
      <c r="F223" s="10">
        <v>6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40" t="s">
        <v>12</v>
      </c>
      <c r="B224" s="1" t="s">
        <v>127</v>
      </c>
      <c r="C224" s="10">
        <v>189</v>
      </c>
      <c r="D224" s="10">
        <v>11</v>
      </c>
      <c r="E224" s="10">
        <v>157</v>
      </c>
      <c r="F224" s="10">
        <v>21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9" t="s">
        <v>129</v>
      </c>
      <c r="B225" s="4" t="s">
        <v>12</v>
      </c>
      <c r="C225" s="3">
        <v>48532</v>
      </c>
      <c r="D225" s="3">
        <v>17164</v>
      </c>
      <c r="E225" s="3">
        <v>28010</v>
      </c>
      <c r="F225" s="3">
        <v>3358</v>
      </c>
    </row>
    <row r="226" spans="1:11" ht="12" customHeight="1">
      <c r="A226" s="40" t="s">
        <v>12</v>
      </c>
      <c r="B226" s="1" t="s">
        <v>19</v>
      </c>
      <c r="C226" s="10">
        <v>3422</v>
      </c>
      <c r="D226" s="10">
        <v>1464</v>
      </c>
      <c r="E226" s="10">
        <v>157</v>
      </c>
      <c r="F226" s="10">
        <v>1801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40" t="s">
        <v>12</v>
      </c>
      <c r="B227" s="1" t="s">
        <v>20</v>
      </c>
      <c r="C227" s="10">
        <v>637</v>
      </c>
      <c r="D227" s="10">
        <v>54</v>
      </c>
      <c r="E227" s="10">
        <v>44</v>
      </c>
      <c r="F227" s="10">
        <v>539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40" t="s">
        <v>12</v>
      </c>
      <c r="B228" s="1" t="s">
        <v>21</v>
      </c>
      <c r="C228" s="10">
        <v>605</v>
      </c>
      <c r="D228" s="10">
        <v>68</v>
      </c>
      <c r="E228" s="10">
        <v>36</v>
      </c>
      <c r="F228" s="10">
        <v>501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40" t="s">
        <v>12</v>
      </c>
      <c r="B229" s="1" t="s">
        <v>22</v>
      </c>
      <c r="C229" s="10">
        <v>626</v>
      </c>
      <c r="D229" s="10">
        <v>152</v>
      </c>
      <c r="E229" s="10">
        <v>24</v>
      </c>
      <c r="F229" s="10">
        <v>450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40" t="s">
        <v>12</v>
      </c>
      <c r="B230" s="1" t="s">
        <v>23</v>
      </c>
      <c r="C230" s="10">
        <v>773</v>
      </c>
      <c r="D230" s="10">
        <v>461</v>
      </c>
      <c r="E230" s="10">
        <v>37</v>
      </c>
      <c r="F230" s="10">
        <v>275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40" t="s">
        <v>12</v>
      </c>
      <c r="B231" s="1" t="s">
        <v>24</v>
      </c>
      <c r="C231" s="10">
        <v>781</v>
      </c>
      <c r="D231" s="10">
        <v>729</v>
      </c>
      <c r="E231" s="10">
        <v>16</v>
      </c>
      <c r="F231" s="10">
        <v>36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40" t="s">
        <v>12</v>
      </c>
      <c r="B232" s="1" t="s">
        <v>25</v>
      </c>
      <c r="C232" s="10">
        <v>4207</v>
      </c>
      <c r="D232" s="10">
        <v>3974</v>
      </c>
      <c r="E232" s="10">
        <v>104</v>
      </c>
      <c r="F232" s="10">
        <v>129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40" t="s">
        <v>12</v>
      </c>
      <c r="B233" s="1" t="s">
        <v>26</v>
      </c>
      <c r="C233" s="10">
        <v>810</v>
      </c>
      <c r="D233" s="10">
        <v>767</v>
      </c>
      <c r="E233" s="10">
        <v>17</v>
      </c>
      <c r="F233" s="10">
        <v>26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40" t="s">
        <v>12</v>
      </c>
      <c r="B234" s="1" t="s">
        <v>27</v>
      </c>
      <c r="C234" s="10">
        <v>799</v>
      </c>
      <c r="D234" s="10">
        <v>743</v>
      </c>
      <c r="E234" s="10">
        <v>22</v>
      </c>
      <c r="F234" s="10">
        <v>34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40" t="s">
        <v>12</v>
      </c>
      <c r="B235" s="1" t="s">
        <v>28</v>
      </c>
      <c r="C235" s="10">
        <v>891</v>
      </c>
      <c r="D235" s="10">
        <v>845</v>
      </c>
      <c r="E235" s="10">
        <v>23</v>
      </c>
      <c r="F235" s="10">
        <v>23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40" t="s">
        <v>12</v>
      </c>
      <c r="B236" s="1" t="s">
        <v>29</v>
      </c>
      <c r="C236" s="10">
        <v>831</v>
      </c>
      <c r="D236" s="10">
        <v>795</v>
      </c>
      <c r="E236" s="10">
        <v>13</v>
      </c>
      <c r="F236" s="10">
        <v>23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40" t="s">
        <v>12</v>
      </c>
      <c r="B237" s="1" t="s">
        <v>30</v>
      </c>
      <c r="C237" s="10">
        <v>876</v>
      </c>
      <c r="D237" s="10">
        <v>824</v>
      </c>
      <c r="E237" s="10">
        <v>29</v>
      </c>
      <c r="F237" s="10">
        <v>23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40" t="s">
        <v>12</v>
      </c>
      <c r="B238" s="1" t="s">
        <v>31</v>
      </c>
      <c r="C238" s="10">
        <v>4075</v>
      </c>
      <c r="D238" s="10">
        <v>3881</v>
      </c>
      <c r="E238" s="10">
        <v>99</v>
      </c>
      <c r="F238" s="10">
        <v>95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40" t="s">
        <v>12</v>
      </c>
      <c r="B239" s="1" t="s">
        <v>32</v>
      </c>
      <c r="C239" s="10">
        <v>789</v>
      </c>
      <c r="D239" s="10">
        <v>752</v>
      </c>
      <c r="E239" s="10">
        <v>14</v>
      </c>
      <c r="F239" s="10">
        <v>23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40" t="s">
        <v>12</v>
      </c>
      <c r="B240" s="1" t="s">
        <v>33</v>
      </c>
      <c r="C240" s="10">
        <v>839</v>
      </c>
      <c r="D240" s="10">
        <v>811</v>
      </c>
      <c r="E240" s="10">
        <v>13</v>
      </c>
      <c r="F240" s="10">
        <v>15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40" t="s">
        <v>12</v>
      </c>
      <c r="B241" s="1" t="s">
        <v>34</v>
      </c>
      <c r="C241" s="10">
        <v>832</v>
      </c>
      <c r="D241" s="10">
        <v>799</v>
      </c>
      <c r="E241" s="10">
        <v>14</v>
      </c>
      <c r="F241" s="10">
        <v>19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40" t="s">
        <v>12</v>
      </c>
      <c r="B242" s="1" t="s">
        <v>35</v>
      </c>
      <c r="C242" s="10">
        <v>809</v>
      </c>
      <c r="D242" s="10">
        <v>760</v>
      </c>
      <c r="E242" s="10">
        <v>29</v>
      </c>
      <c r="F242" s="10">
        <v>20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40" t="s">
        <v>12</v>
      </c>
      <c r="B243" s="1" t="s">
        <v>36</v>
      </c>
      <c r="C243" s="10">
        <v>806</v>
      </c>
      <c r="D243" s="10">
        <v>759</v>
      </c>
      <c r="E243" s="10">
        <v>29</v>
      </c>
      <c r="F243" s="10">
        <v>18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40" t="s">
        <v>12</v>
      </c>
      <c r="B244" s="1" t="s">
        <v>37</v>
      </c>
      <c r="C244" s="10">
        <v>4034</v>
      </c>
      <c r="D244" s="10">
        <v>3265</v>
      </c>
      <c r="E244" s="10">
        <v>680</v>
      </c>
      <c r="F244" s="10">
        <v>89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40" t="s">
        <v>12</v>
      </c>
      <c r="B245" s="1" t="s">
        <v>38</v>
      </c>
      <c r="C245" s="10">
        <v>731</v>
      </c>
      <c r="D245" s="10">
        <v>697</v>
      </c>
      <c r="E245" s="10">
        <v>26</v>
      </c>
      <c r="F245" s="10">
        <v>8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40" t="s">
        <v>12</v>
      </c>
      <c r="B246" s="1" t="s">
        <v>39</v>
      </c>
      <c r="C246" s="10">
        <v>843</v>
      </c>
      <c r="D246" s="10">
        <v>759</v>
      </c>
      <c r="E246" s="10">
        <v>68</v>
      </c>
      <c r="F246" s="10">
        <v>16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40" t="s">
        <v>12</v>
      </c>
      <c r="B247" s="1" t="s">
        <v>40</v>
      </c>
      <c r="C247" s="10">
        <v>852</v>
      </c>
      <c r="D247" s="10">
        <v>738</v>
      </c>
      <c r="E247" s="10">
        <v>95</v>
      </c>
      <c r="F247" s="10">
        <v>19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40" t="s">
        <v>12</v>
      </c>
      <c r="B248" s="1" t="s">
        <v>41</v>
      </c>
      <c r="C248" s="10">
        <v>825</v>
      </c>
      <c r="D248" s="10">
        <v>600</v>
      </c>
      <c r="E248" s="10">
        <v>204</v>
      </c>
      <c r="F248" s="10">
        <v>21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40" t="s">
        <v>12</v>
      </c>
      <c r="B249" s="1" t="s">
        <v>42</v>
      </c>
      <c r="C249" s="10">
        <v>783</v>
      </c>
      <c r="D249" s="10">
        <v>471</v>
      </c>
      <c r="E249" s="10">
        <v>287</v>
      </c>
      <c r="F249" s="10">
        <v>25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40" t="s">
        <v>12</v>
      </c>
      <c r="B250" s="1" t="s">
        <v>43</v>
      </c>
      <c r="C250" s="10">
        <v>4032</v>
      </c>
      <c r="D250" s="10">
        <v>1752</v>
      </c>
      <c r="E250" s="10">
        <v>2154</v>
      </c>
      <c r="F250" s="10">
        <v>126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40" t="s">
        <v>12</v>
      </c>
      <c r="B251" s="1" t="s">
        <v>44</v>
      </c>
      <c r="C251" s="10">
        <v>786</v>
      </c>
      <c r="D251" s="10">
        <v>433</v>
      </c>
      <c r="E251" s="10">
        <v>339</v>
      </c>
      <c r="F251" s="10">
        <v>14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40" t="s">
        <v>12</v>
      </c>
      <c r="B252" s="1" t="s">
        <v>45</v>
      </c>
      <c r="C252" s="10">
        <v>828</v>
      </c>
      <c r="D252" s="10">
        <v>385</v>
      </c>
      <c r="E252" s="10">
        <v>415</v>
      </c>
      <c r="F252" s="10">
        <v>28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40" t="s">
        <v>12</v>
      </c>
      <c r="B253" s="1" t="s">
        <v>46</v>
      </c>
      <c r="C253" s="10">
        <v>822</v>
      </c>
      <c r="D253" s="10">
        <v>336</v>
      </c>
      <c r="E253" s="10">
        <v>453</v>
      </c>
      <c r="F253" s="10">
        <v>33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40" t="s">
        <v>12</v>
      </c>
      <c r="B254" s="1" t="s">
        <v>47</v>
      </c>
      <c r="C254" s="10">
        <v>781</v>
      </c>
      <c r="D254" s="10">
        <v>318</v>
      </c>
      <c r="E254" s="10">
        <v>442</v>
      </c>
      <c r="F254" s="10">
        <v>21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40" t="s">
        <v>12</v>
      </c>
      <c r="B255" s="1" t="s">
        <v>48</v>
      </c>
      <c r="C255" s="10">
        <v>815</v>
      </c>
      <c r="D255" s="10">
        <v>280</v>
      </c>
      <c r="E255" s="10">
        <v>505</v>
      </c>
      <c r="F255" s="10">
        <v>30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40" t="s">
        <v>12</v>
      </c>
      <c r="B256" s="1" t="s">
        <v>49</v>
      </c>
      <c r="C256" s="10">
        <v>3837</v>
      </c>
      <c r="D256" s="10">
        <v>925</v>
      </c>
      <c r="E256" s="10">
        <v>2793</v>
      </c>
      <c r="F256" s="10">
        <v>119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40" t="s">
        <v>12</v>
      </c>
      <c r="B257" s="1" t="s">
        <v>50</v>
      </c>
      <c r="C257" s="10">
        <v>832</v>
      </c>
      <c r="D257" s="10">
        <v>265</v>
      </c>
      <c r="E257" s="10">
        <v>542</v>
      </c>
      <c r="F257" s="10">
        <v>25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40" t="s">
        <v>12</v>
      </c>
      <c r="B258" s="1" t="s">
        <v>51</v>
      </c>
      <c r="C258" s="10">
        <v>736</v>
      </c>
      <c r="D258" s="10">
        <v>182</v>
      </c>
      <c r="E258" s="10">
        <v>534</v>
      </c>
      <c r="F258" s="10">
        <v>20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40" t="s">
        <v>12</v>
      </c>
      <c r="B259" s="1" t="s">
        <v>52</v>
      </c>
      <c r="C259" s="10">
        <v>776</v>
      </c>
      <c r="D259" s="10">
        <v>164</v>
      </c>
      <c r="E259" s="10">
        <v>587</v>
      </c>
      <c r="F259" s="10">
        <v>25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40" t="s">
        <v>12</v>
      </c>
      <c r="B260" s="1" t="s">
        <v>53</v>
      </c>
      <c r="C260" s="10">
        <v>731</v>
      </c>
      <c r="D260" s="10">
        <v>167</v>
      </c>
      <c r="E260" s="10">
        <v>538</v>
      </c>
      <c r="F260" s="10">
        <v>26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40" t="s">
        <v>12</v>
      </c>
      <c r="B261" s="1" t="s">
        <v>54</v>
      </c>
      <c r="C261" s="10">
        <v>762</v>
      </c>
      <c r="D261" s="10">
        <v>147</v>
      </c>
      <c r="E261" s="10">
        <v>592</v>
      </c>
      <c r="F261" s="10">
        <v>23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40" t="s">
        <v>12</v>
      </c>
      <c r="B262" s="1" t="s">
        <v>55</v>
      </c>
      <c r="C262" s="10">
        <v>3657</v>
      </c>
      <c r="D262" s="10">
        <v>543</v>
      </c>
      <c r="E262" s="10">
        <v>2989</v>
      </c>
      <c r="F262" s="10">
        <v>125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40" t="s">
        <v>12</v>
      </c>
      <c r="B263" s="1" t="s">
        <v>56</v>
      </c>
      <c r="C263" s="10">
        <v>857</v>
      </c>
      <c r="D263" s="10">
        <v>141</v>
      </c>
      <c r="E263" s="10">
        <v>673</v>
      </c>
      <c r="F263" s="10">
        <v>43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40" t="s">
        <v>12</v>
      </c>
      <c r="B264" s="1" t="s">
        <v>57</v>
      </c>
      <c r="C264" s="10">
        <v>707</v>
      </c>
      <c r="D264" s="10">
        <v>127</v>
      </c>
      <c r="E264" s="10">
        <v>554</v>
      </c>
      <c r="F264" s="10">
        <v>26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40" t="s">
        <v>12</v>
      </c>
      <c r="B265" s="1" t="s">
        <v>58</v>
      </c>
      <c r="C265" s="10">
        <v>706</v>
      </c>
      <c r="D265" s="10">
        <v>99</v>
      </c>
      <c r="E265" s="10">
        <v>594</v>
      </c>
      <c r="F265" s="10">
        <v>13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40" t="s">
        <v>12</v>
      </c>
      <c r="B266" s="1" t="s">
        <v>59</v>
      </c>
      <c r="C266" s="10">
        <v>661</v>
      </c>
      <c r="D266" s="10">
        <v>89</v>
      </c>
      <c r="E266" s="10">
        <v>552</v>
      </c>
      <c r="F266" s="10">
        <v>20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40" t="s">
        <v>12</v>
      </c>
      <c r="B267" s="1" t="s">
        <v>60</v>
      </c>
      <c r="C267" s="10">
        <v>726</v>
      </c>
      <c r="D267" s="10">
        <v>87</v>
      </c>
      <c r="E267" s="10">
        <v>616</v>
      </c>
      <c r="F267" s="10">
        <v>23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40" t="s">
        <v>12</v>
      </c>
      <c r="B268" s="1" t="s">
        <v>61</v>
      </c>
      <c r="C268" s="10">
        <v>3323</v>
      </c>
      <c r="D268" s="10">
        <v>366</v>
      </c>
      <c r="E268" s="10">
        <v>2849</v>
      </c>
      <c r="F268" s="10">
        <v>108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40" t="s">
        <v>12</v>
      </c>
      <c r="B269" s="1" t="s">
        <v>62</v>
      </c>
      <c r="C269" s="10">
        <v>717</v>
      </c>
      <c r="D269" s="10">
        <v>98</v>
      </c>
      <c r="E269" s="10">
        <v>593</v>
      </c>
      <c r="F269" s="10">
        <v>26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40" t="s">
        <v>12</v>
      </c>
      <c r="B270" s="1" t="s">
        <v>63</v>
      </c>
      <c r="C270" s="10">
        <v>657</v>
      </c>
      <c r="D270" s="10">
        <v>68</v>
      </c>
      <c r="E270" s="10">
        <v>565</v>
      </c>
      <c r="F270" s="10">
        <v>24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40" t="s">
        <v>12</v>
      </c>
      <c r="B271" s="1" t="s">
        <v>64</v>
      </c>
      <c r="C271" s="10">
        <v>657</v>
      </c>
      <c r="D271" s="10">
        <v>73</v>
      </c>
      <c r="E271" s="10">
        <v>555</v>
      </c>
      <c r="F271" s="10">
        <v>29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40" t="s">
        <v>12</v>
      </c>
      <c r="B272" s="1" t="s">
        <v>65</v>
      </c>
      <c r="C272" s="10">
        <v>626</v>
      </c>
      <c r="D272" s="10">
        <v>72</v>
      </c>
      <c r="E272" s="10">
        <v>544</v>
      </c>
      <c r="F272" s="10">
        <v>10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40" t="s">
        <v>12</v>
      </c>
      <c r="B273" s="1" t="s">
        <v>66</v>
      </c>
      <c r="C273" s="10">
        <v>666</v>
      </c>
      <c r="D273" s="10">
        <v>55</v>
      </c>
      <c r="E273" s="10">
        <v>592</v>
      </c>
      <c r="F273" s="10">
        <v>19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40" t="s">
        <v>12</v>
      </c>
      <c r="B274" s="1" t="s">
        <v>67</v>
      </c>
      <c r="C274" s="10">
        <v>3366</v>
      </c>
      <c r="D274" s="10">
        <v>271</v>
      </c>
      <c r="E274" s="10">
        <v>2986</v>
      </c>
      <c r="F274" s="10">
        <v>109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40" t="s">
        <v>12</v>
      </c>
      <c r="B275" s="1" t="s">
        <v>68</v>
      </c>
      <c r="C275" s="10">
        <v>710</v>
      </c>
      <c r="D275" s="10">
        <v>77</v>
      </c>
      <c r="E275" s="10">
        <v>608</v>
      </c>
      <c r="F275" s="10">
        <v>25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40" t="s">
        <v>12</v>
      </c>
      <c r="B276" s="1" t="s">
        <v>69</v>
      </c>
      <c r="C276" s="10">
        <v>637</v>
      </c>
      <c r="D276" s="10">
        <v>42</v>
      </c>
      <c r="E276" s="10">
        <v>573</v>
      </c>
      <c r="F276" s="10">
        <v>22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40" t="s">
        <v>12</v>
      </c>
      <c r="B277" s="1" t="s">
        <v>70</v>
      </c>
      <c r="C277" s="10">
        <v>692</v>
      </c>
      <c r="D277" s="10">
        <v>55</v>
      </c>
      <c r="E277" s="10">
        <v>617</v>
      </c>
      <c r="F277" s="10">
        <v>20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40" t="s">
        <v>12</v>
      </c>
      <c r="B278" s="1" t="s">
        <v>71</v>
      </c>
      <c r="C278" s="10">
        <v>671</v>
      </c>
      <c r="D278" s="10">
        <v>40</v>
      </c>
      <c r="E278" s="10">
        <v>610</v>
      </c>
      <c r="F278" s="10">
        <v>21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40" t="s">
        <v>12</v>
      </c>
      <c r="B279" s="1" t="s">
        <v>72</v>
      </c>
      <c r="C279" s="10">
        <v>656</v>
      </c>
      <c r="D279" s="10">
        <v>57</v>
      </c>
      <c r="E279" s="10">
        <v>578</v>
      </c>
      <c r="F279" s="10">
        <v>21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40" t="s">
        <v>12</v>
      </c>
      <c r="B280" s="1" t="s">
        <v>73</v>
      </c>
      <c r="C280" s="10">
        <v>3064</v>
      </c>
      <c r="D280" s="10">
        <v>179</v>
      </c>
      <c r="E280" s="10">
        <v>2780</v>
      </c>
      <c r="F280" s="10">
        <v>105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40" t="s">
        <v>12</v>
      </c>
      <c r="B281" s="1" t="s">
        <v>74</v>
      </c>
      <c r="C281" s="10">
        <v>647</v>
      </c>
      <c r="D281" s="10">
        <v>34</v>
      </c>
      <c r="E281" s="10">
        <v>590</v>
      </c>
      <c r="F281" s="10">
        <v>23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40" t="s">
        <v>12</v>
      </c>
      <c r="B282" s="1" t="s">
        <v>75</v>
      </c>
      <c r="C282" s="10">
        <v>637</v>
      </c>
      <c r="D282" s="10">
        <v>36</v>
      </c>
      <c r="E282" s="10">
        <v>582</v>
      </c>
      <c r="F282" s="10">
        <v>19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40" t="s">
        <v>12</v>
      </c>
      <c r="B283" s="1" t="s">
        <v>76</v>
      </c>
      <c r="C283" s="10">
        <v>660</v>
      </c>
      <c r="D283" s="10">
        <v>56</v>
      </c>
      <c r="E283" s="10">
        <v>575</v>
      </c>
      <c r="F283" s="10">
        <v>29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40" t="s">
        <v>12</v>
      </c>
      <c r="B284" s="1" t="s">
        <v>77</v>
      </c>
      <c r="C284" s="10">
        <v>600</v>
      </c>
      <c r="D284" s="10">
        <v>25</v>
      </c>
      <c r="E284" s="10">
        <v>557</v>
      </c>
      <c r="F284" s="10">
        <v>18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40" t="s">
        <v>12</v>
      </c>
      <c r="B285" s="1" t="s">
        <v>78</v>
      </c>
      <c r="C285" s="10">
        <v>520</v>
      </c>
      <c r="D285" s="10">
        <v>28</v>
      </c>
      <c r="E285" s="10">
        <v>476</v>
      </c>
      <c r="F285" s="10">
        <v>16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40" t="s">
        <v>12</v>
      </c>
      <c r="B286" s="1" t="s">
        <v>79</v>
      </c>
      <c r="C286" s="10">
        <v>2484</v>
      </c>
      <c r="D286" s="10">
        <v>128</v>
      </c>
      <c r="E286" s="10">
        <v>2261</v>
      </c>
      <c r="F286" s="10">
        <v>95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40" t="s">
        <v>12</v>
      </c>
      <c r="B287" s="1" t="s">
        <v>80</v>
      </c>
      <c r="C287" s="10">
        <v>585</v>
      </c>
      <c r="D287" s="10">
        <v>34</v>
      </c>
      <c r="E287" s="10">
        <v>529</v>
      </c>
      <c r="F287" s="10">
        <v>22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40" t="s">
        <v>12</v>
      </c>
      <c r="B288" s="1" t="s">
        <v>81</v>
      </c>
      <c r="C288" s="10">
        <v>508</v>
      </c>
      <c r="D288" s="10">
        <v>25</v>
      </c>
      <c r="E288" s="10">
        <v>465</v>
      </c>
      <c r="F288" s="10">
        <v>18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40" t="s">
        <v>12</v>
      </c>
      <c r="B289" s="1" t="s">
        <v>82</v>
      </c>
      <c r="C289" s="10">
        <v>507</v>
      </c>
      <c r="D289" s="10">
        <v>20</v>
      </c>
      <c r="E289" s="10">
        <v>461</v>
      </c>
      <c r="F289" s="10">
        <v>26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40" t="s">
        <v>12</v>
      </c>
      <c r="B290" s="1" t="s">
        <v>83</v>
      </c>
      <c r="C290" s="10">
        <v>461</v>
      </c>
      <c r="D290" s="10">
        <v>26</v>
      </c>
      <c r="E290" s="10">
        <v>417</v>
      </c>
      <c r="F290" s="10">
        <v>18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40" t="s">
        <v>12</v>
      </c>
      <c r="B291" s="1" t="s">
        <v>84</v>
      </c>
      <c r="C291" s="10">
        <v>423</v>
      </c>
      <c r="D291" s="10">
        <v>23</v>
      </c>
      <c r="E291" s="10">
        <v>389</v>
      </c>
      <c r="F291" s="10">
        <v>11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40" t="s">
        <v>12</v>
      </c>
      <c r="B292" s="1" t="s">
        <v>85</v>
      </c>
      <c r="C292" s="10">
        <v>2215</v>
      </c>
      <c r="D292" s="10">
        <v>118</v>
      </c>
      <c r="E292" s="10">
        <v>2011</v>
      </c>
      <c r="F292" s="10">
        <v>86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40" t="s">
        <v>12</v>
      </c>
      <c r="B293" s="1" t="s">
        <v>86</v>
      </c>
      <c r="C293" s="10">
        <v>419</v>
      </c>
      <c r="D293" s="10">
        <v>15</v>
      </c>
      <c r="E293" s="10">
        <v>393</v>
      </c>
      <c r="F293" s="10">
        <v>11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40" t="s">
        <v>12</v>
      </c>
      <c r="B294" s="1" t="s">
        <v>87</v>
      </c>
      <c r="C294" s="10">
        <v>434</v>
      </c>
      <c r="D294" s="10">
        <v>27</v>
      </c>
      <c r="E294" s="10">
        <v>397</v>
      </c>
      <c r="F294" s="10">
        <v>10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40" t="s">
        <v>12</v>
      </c>
      <c r="B295" s="1" t="s">
        <v>88</v>
      </c>
      <c r="C295" s="10">
        <v>454</v>
      </c>
      <c r="D295" s="10">
        <v>30</v>
      </c>
      <c r="E295" s="10">
        <v>404</v>
      </c>
      <c r="F295" s="10">
        <v>20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40" t="s">
        <v>12</v>
      </c>
      <c r="B296" s="1" t="s">
        <v>89</v>
      </c>
      <c r="C296" s="10">
        <v>476</v>
      </c>
      <c r="D296" s="10">
        <v>24</v>
      </c>
      <c r="E296" s="10">
        <v>423</v>
      </c>
      <c r="F296" s="10">
        <v>29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40" t="s">
        <v>12</v>
      </c>
      <c r="B297" s="1" t="s">
        <v>90</v>
      </c>
      <c r="C297" s="10">
        <v>432</v>
      </c>
      <c r="D297" s="10">
        <v>22</v>
      </c>
      <c r="E297" s="10">
        <v>394</v>
      </c>
      <c r="F297" s="10">
        <v>16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40" t="s">
        <v>12</v>
      </c>
      <c r="B298" s="1" t="s">
        <v>91</v>
      </c>
      <c r="C298" s="10">
        <v>1892</v>
      </c>
      <c r="D298" s="10">
        <v>90</v>
      </c>
      <c r="E298" s="10">
        <v>1727</v>
      </c>
      <c r="F298" s="10">
        <v>75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40" t="s">
        <v>12</v>
      </c>
      <c r="B299" s="1" t="s">
        <v>92</v>
      </c>
      <c r="C299" s="10">
        <v>395</v>
      </c>
      <c r="D299" s="10">
        <v>25</v>
      </c>
      <c r="E299" s="10">
        <v>353</v>
      </c>
      <c r="F299" s="10">
        <v>17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40" t="s">
        <v>12</v>
      </c>
      <c r="B300" s="1" t="s">
        <v>93</v>
      </c>
      <c r="C300" s="10">
        <v>361</v>
      </c>
      <c r="D300" s="10">
        <v>19</v>
      </c>
      <c r="E300" s="10">
        <v>330</v>
      </c>
      <c r="F300" s="10">
        <v>12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40" t="s">
        <v>12</v>
      </c>
      <c r="B301" s="1" t="s">
        <v>94</v>
      </c>
      <c r="C301" s="10">
        <v>399</v>
      </c>
      <c r="D301" s="10">
        <v>16</v>
      </c>
      <c r="E301" s="10">
        <v>363</v>
      </c>
      <c r="F301" s="10">
        <v>20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40" t="s">
        <v>12</v>
      </c>
      <c r="B302" s="1" t="s">
        <v>95</v>
      </c>
      <c r="C302" s="10">
        <v>383</v>
      </c>
      <c r="D302" s="10">
        <v>15</v>
      </c>
      <c r="E302" s="10">
        <v>355</v>
      </c>
      <c r="F302" s="10">
        <v>13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40" t="s">
        <v>12</v>
      </c>
      <c r="B303" s="1" t="s">
        <v>96</v>
      </c>
      <c r="C303" s="10">
        <v>354</v>
      </c>
      <c r="D303" s="10">
        <v>15</v>
      </c>
      <c r="E303" s="10">
        <v>326</v>
      </c>
      <c r="F303" s="10">
        <v>13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40" t="s">
        <v>12</v>
      </c>
      <c r="B304" s="1" t="s">
        <v>97</v>
      </c>
      <c r="C304" s="10">
        <v>1769</v>
      </c>
      <c r="D304" s="10">
        <v>55</v>
      </c>
      <c r="E304" s="10">
        <v>1625</v>
      </c>
      <c r="F304" s="10">
        <v>89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40" t="s">
        <v>12</v>
      </c>
      <c r="B305" s="1" t="s">
        <v>98</v>
      </c>
      <c r="C305" s="10">
        <v>401</v>
      </c>
      <c r="D305" s="10">
        <v>18</v>
      </c>
      <c r="E305" s="10">
        <v>362</v>
      </c>
      <c r="F305" s="10">
        <v>21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40" t="s">
        <v>12</v>
      </c>
      <c r="B306" s="1" t="s">
        <v>99</v>
      </c>
      <c r="C306" s="10">
        <v>333</v>
      </c>
      <c r="D306" s="10">
        <v>10</v>
      </c>
      <c r="E306" s="10">
        <v>303</v>
      </c>
      <c r="F306" s="10">
        <v>20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40" t="s">
        <v>12</v>
      </c>
      <c r="B307" s="1" t="s">
        <v>100</v>
      </c>
      <c r="C307" s="10">
        <v>370</v>
      </c>
      <c r="D307" s="10">
        <v>12</v>
      </c>
      <c r="E307" s="10">
        <v>340</v>
      </c>
      <c r="F307" s="10">
        <v>18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40" t="s">
        <v>12</v>
      </c>
      <c r="B308" s="1" t="s">
        <v>101</v>
      </c>
      <c r="C308" s="10">
        <v>359</v>
      </c>
      <c r="D308" s="10">
        <v>9</v>
      </c>
      <c r="E308" s="10">
        <v>342</v>
      </c>
      <c r="F308" s="10">
        <v>8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40" t="s">
        <v>12</v>
      </c>
      <c r="B309" s="1" t="s">
        <v>102</v>
      </c>
      <c r="C309" s="10">
        <v>306</v>
      </c>
      <c r="D309" s="10">
        <v>6</v>
      </c>
      <c r="E309" s="10">
        <v>278</v>
      </c>
      <c r="F309" s="10">
        <v>22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40" t="s">
        <v>12</v>
      </c>
      <c r="B310" s="1" t="s">
        <v>103</v>
      </c>
      <c r="C310" s="10">
        <v>1395</v>
      </c>
      <c r="D310" s="10">
        <v>41</v>
      </c>
      <c r="E310" s="10">
        <v>1276</v>
      </c>
      <c r="F310" s="10">
        <v>78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40" t="s">
        <v>12</v>
      </c>
      <c r="B311" s="1" t="s">
        <v>104</v>
      </c>
      <c r="C311" s="10">
        <v>330</v>
      </c>
      <c r="D311" s="10">
        <v>9</v>
      </c>
      <c r="E311" s="10">
        <v>309</v>
      </c>
      <c r="F311" s="10">
        <v>12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40" t="s">
        <v>12</v>
      </c>
      <c r="B312" s="1" t="s">
        <v>105</v>
      </c>
      <c r="C312" s="10">
        <v>272</v>
      </c>
      <c r="D312" s="10">
        <v>9</v>
      </c>
      <c r="E312" s="10">
        <v>240</v>
      </c>
      <c r="F312" s="10">
        <v>23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40" t="s">
        <v>12</v>
      </c>
      <c r="B313" s="1" t="s">
        <v>106</v>
      </c>
      <c r="C313" s="10">
        <v>283</v>
      </c>
      <c r="D313" s="10">
        <v>8</v>
      </c>
      <c r="E313" s="10">
        <v>259</v>
      </c>
      <c r="F313" s="10">
        <v>16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40" t="s">
        <v>12</v>
      </c>
      <c r="B314" s="1" t="s">
        <v>107</v>
      </c>
      <c r="C314" s="10">
        <v>275</v>
      </c>
      <c r="D314" s="10">
        <v>6</v>
      </c>
      <c r="E314" s="10">
        <v>259</v>
      </c>
      <c r="F314" s="10">
        <v>10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40" t="s">
        <v>12</v>
      </c>
      <c r="B315" s="1" t="s">
        <v>108</v>
      </c>
      <c r="C315" s="10">
        <v>235</v>
      </c>
      <c r="D315" s="10">
        <v>9</v>
      </c>
      <c r="E315" s="10">
        <v>209</v>
      </c>
      <c r="F315" s="10">
        <v>17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40" t="s">
        <v>12</v>
      </c>
      <c r="B316" s="1" t="s">
        <v>109</v>
      </c>
      <c r="C316" s="10">
        <v>1003</v>
      </c>
      <c r="D316" s="10">
        <v>56</v>
      </c>
      <c r="E316" s="10">
        <v>882</v>
      </c>
      <c r="F316" s="10">
        <v>65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40" t="s">
        <v>12</v>
      </c>
      <c r="B317" s="1" t="s">
        <v>110</v>
      </c>
      <c r="C317" s="10">
        <v>244</v>
      </c>
      <c r="D317" s="10">
        <v>12</v>
      </c>
      <c r="E317" s="10">
        <v>213</v>
      </c>
      <c r="F317" s="10">
        <v>19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40" t="s">
        <v>12</v>
      </c>
      <c r="B318" s="1" t="s">
        <v>111</v>
      </c>
      <c r="C318" s="10">
        <v>238</v>
      </c>
      <c r="D318" s="10">
        <v>14</v>
      </c>
      <c r="E318" s="10">
        <v>214</v>
      </c>
      <c r="F318" s="10">
        <v>10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40" t="s">
        <v>12</v>
      </c>
      <c r="B319" s="1" t="s">
        <v>112</v>
      </c>
      <c r="C319" s="10">
        <v>209</v>
      </c>
      <c r="D319" s="10">
        <v>13</v>
      </c>
      <c r="E319" s="10">
        <v>184</v>
      </c>
      <c r="F319" s="10">
        <v>12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40" t="s">
        <v>12</v>
      </c>
      <c r="B320" s="1" t="s">
        <v>113</v>
      </c>
      <c r="C320" s="10">
        <v>170</v>
      </c>
      <c r="D320" s="10">
        <v>8</v>
      </c>
      <c r="E320" s="10">
        <v>151</v>
      </c>
      <c r="F320" s="10">
        <v>11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40" t="s">
        <v>12</v>
      </c>
      <c r="B321" s="1" t="s">
        <v>114</v>
      </c>
      <c r="C321" s="10">
        <v>142</v>
      </c>
      <c r="D321" s="10">
        <v>9</v>
      </c>
      <c r="E321" s="10">
        <v>120</v>
      </c>
      <c r="F321" s="10">
        <v>13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40" t="s">
        <v>12</v>
      </c>
      <c r="B322" s="1" t="s">
        <v>115</v>
      </c>
      <c r="C322" s="10">
        <v>478</v>
      </c>
      <c r="D322" s="10">
        <v>36</v>
      </c>
      <c r="E322" s="10">
        <v>402</v>
      </c>
      <c r="F322" s="10">
        <v>40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40" t="s">
        <v>12</v>
      </c>
      <c r="B323" s="1" t="s">
        <v>116</v>
      </c>
      <c r="C323" s="10">
        <v>107</v>
      </c>
      <c r="D323" s="10">
        <v>7</v>
      </c>
      <c r="E323" s="10">
        <v>93</v>
      </c>
      <c r="F323" s="10">
        <v>7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40" t="s">
        <v>12</v>
      </c>
      <c r="B324" s="1" t="s">
        <v>117</v>
      </c>
      <c r="C324" s="10">
        <v>100</v>
      </c>
      <c r="D324" s="10">
        <v>6</v>
      </c>
      <c r="E324" s="10">
        <v>92</v>
      </c>
      <c r="F324" s="10">
        <v>2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40" t="s">
        <v>12</v>
      </c>
      <c r="B325" s="1" t="s">
        <v>118</v>
      </c>
      <c r="C325" s="10">
        <v>105</v>
      </c>
      <c r="D325" s="10">
        <v>13</v>
      </c>
      <c r="E325" s="10">
        <v>78</v>
      </c>
      <c r="F325" s="10">
        <v>14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40" t="s">
        <v>12</v>
      </c>
      <c r="B326" s="1" t="s">
        <v>119</v>
      </c>
      <c r="C326" s="10">
        <v>99</v>
      </c>
      <c r="D326" s="10">
        <v>5</v>
      </c>
      <c r="E326" s="10">
        <v>81</v>
      </c>
      <c r="F326" s="10">
        <v>13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40" t="s">
        <v>12</v>
      </c>
      <c r="B327" s="1" t="s">
        <v>120</v>
      </c>
      <c r="C327" s="10">
        <v>67</v>
      </c>
      <c r="D327" s="10">
        <v>5</v>
      </c>
      <c r="E327" s="10">
        <v>58</v>
      </c>
      <c r="F327" s="10">
        <v>4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40" t="s">
        <v>12</v>
      </c>
      <c r="B328" s="1" t="s">
        <v>121</v>
      </c>
      <c r="C328" s="10">
        <v>192</v>
      </c>
      <c r="D328" s="10">
        <v>11</v>
      </c>
      <c r="E328" s="10">
        <v>164</v>
      </c>
      <c r="F328" s="10">
        <v>17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40" t="s">
        <v>12</v>
      </c>
      <c r="B329" s="1" t="s">
        <v>122</v>
      </c>
      <c r="C329" s="10">
        <v>60</v>
      </c>
      <c r="D329" s="10">
        <v>6</v>
      </c>
      <c r="E329" s="10">
        <v>48</v>
      </c>
      <c r="F329" s="10">
        <v>6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40" t="s">
        <v>12</v>
      </c>
      <c r="B330" s="1" t="s">
        <v>123</v>
      </c>
      <c r="C330" s="10">
        <v>46</v>
      </c>
      <c r="D330" s="10">
        <v>3</v>
      </c>
      <c r="E330" s="10">
        <v>38</v>
      </c>
      <c r="F330" s="10">
        <v>5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40" t="s">
        <v>12</v>
      </c>
      <c r="B331" s="1" t="s">
        <v>124</v>
      </c>
      <c r="C331" s="10">
        <v>41</v>
      </c>
      <c r="D331" s="10">
        <v>1</v>
      </c>
      <c r="E331" s="10">
        <v>38</v>
      </c>
      <c r="F331" s="10">
        <v>2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40" t="s">
        <v>12</v>
      </c>
      <c r="B332" s="1" t="s">
        <v>125</v>
      </c>
      <c r="C332" s="10">
        <v>25</v>
      </c>
      <c r="D332" s="10">
        <v>1</v>
      </c>
      <c r="E332" s="10">
        <v>23</v>
      </c>
      <c r="F332" s="10">
        <v>1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40" t="s">
        <v>12</v>
      </c>
      <c r="B333" s="1" t="s">
        <v>126</v>
      </c>
      <c r="C333" s="10">
        <v>20</v>
      </c>
      <c r="D333" s="10" t="s">
        <v>149</v>
      </c>
      <c r="E333" s="10">
        <v>17</v>
      </c>
      <c r="F333" s="10">
        <v>3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1" t="s">
        <v>12</v>
      </c>
      <c r="B334" s="6" t="s">
        <v>127</v>
      </c>
      <c r="C334" s="5">
        <v>87</v>
      </c>
      <c r="D334" s="5">
        <v>9</v>
      </c>
      <c r="E334" s="5">
        <v>71</v>
      </c>
      <c r="F334" s="5">
        <v>7</v>
      </c>
      <c r="G334" t="s">
        <v>12</v>
      </c>
      <c r="H334" t="s">
        <v>12</v>
      </c>
      <c r="J334" t="s">
        <v>12</v>
      </c>
      <c r="K334" t="s">
        <v>12</v>
      </c>
    </row>
    <row r="335" spans="1:32" s="27" customFormat="1" ht="39.75" customHeight="1">
      <c r="A335" s="34" t="s">
        <v>150</v>
      </c>
      <c r="B335" s="35"/>
      <c r="C335" s="35"/>
      <c r="D335" s="35"/>
      <c r="E335" s="35"/>
      <c r="F335" s="36"/>
      <c r="G335" s="26"/>
      <c r="H335" s="26"/>
      <c r="I335" s="26" t="s">
        <v>12</v>
      </c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</row>
    <row r="336" spans="1:32" ht="12" customHeight="1">
      <c r="A336" s="30" t="s">
        <v>151</v>
      </c>
      <c r="B336" s="37"/>
      <c r="C336" s="37"/>
      <c r="D336" s="37"/>
      <c r="E336" s="37"/>
      <c r="F336" s="38"/>
      <c r="G336" s="23"/>
      <c r="H336" s="23"/>
      <c r="I336" s="23" t="s">
        <v>12</v>
      </c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4.1640625" customWidth="1"/>
    <col min="3" max="6" width="20.83203125" customWidth="1"/>
  </cols>
  <sheetData>
    <row r="1" spans="1:32" ht="14.1" customHeight="1">
      <c r="A1" s="32" t="s">
        <v>10</v>
      </c>
      <c r="B1" s="32"/>
      <c r="C1" s="32"/>
      <c r="D1" s="32"/>
      <c r="E1" s="32"/>
      <c r="F1" s="3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3" t="s">
        <v>142</v>
      </c>
      <c r="B2" s="33"/>
      <c r="C2" s="33"/>
      <c r="D2" s="33"/>
      <c r="E2" s="33"/>
      <c r="F2" s="33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2" t="s">
        <v>13</v>
      </c>
      <c r="B3" s="42" t="s">
        <v>12</v>
      </c>
      <c r="C3" s="42" t="s">
        <v>152</v>
      </c>
      <c r="D3" s="42" t="s">
        <v>14</v>
      </c>
      <c r="E3" s="42" t="s">
        <v>12</v>
      </c>
      <c r="F3" s="42" t="s">
        <v>12</v>
      </c>
    </row>
    <row r="4" spans="1:32" ht="38.1" customHeight="1">
      <c r="A4" s="42" t="s">
        <v>12</v>
      </c>
      <c r="B4" s="42" t="s">
        <v>12</v>
      </c>
      <c r="C4" s="42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3" t="s">
        <v>18</v>
      </c>
      <c r="B5" s="9" t="s">
        <v>12</v>
      </c>
      <c r="C5" s="3">
        <v>15037</v>
      </c>
      <c r="D5" s="3">
        <v>5857</v>
      </c>
      <c r="E5" s="3">
        <v>7971</v>
      </c>
      <c r="F5" s="3">
        <v>1209</v>
      </c>
    </row>
    <row r="6" spans="1:32" ht="12" customHeight="1">
      <c r="A6" s="40" t="s">
        <v>12</v>
      </c>
      <c r="B6" s="1" t="s">
        <v>19</v>
      </c>
      <c r="C6" s="10">
        <v>1272</v>
      </c>
      <c r="D6" s="10">
        <v>516</v>
      </c>
      <c r="E6" s="10">
        <v>78</v>
      </c>
      <c r="F6" s="10">
        <v>678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40" t="s">
        <v>12</v>
      </c>
      <c r="B7" s="1" t="s">
        <v>20</v>
      </c>
      <c r="C7" s="10">
        <v>251</v>
      </c>
      <c r="D7" s="10">
        <v>27</v>
      </c>
      <c r="E7" s="10">
        <v>24</v>
      </c>
      <c r="F7" s="10">
        <v>200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40" t="s">
        <v>12</v>
      </c>
      <c r="B8" s="1" t="s">
        <v>21</v>
      </c>
      <c r="C8" s="10">
        <v>213</v>
      </c>
      <c r="D8" s="10">
        <v>20</v>
      </c>
      <c r="E8" s="10">
        <v>19</v>
      </c>
      <c r="F8" s="10">
        <v>174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40" t="s">
        <v>12</v>
      </c>
      <c r="B9" s="1" t="s">
        <v>22</v>
      </c>
      <c r="C9" s="10">
        <v>286</v>
      </c>
      <c r="D9" s="10">
        <v>58</v>
      </c>
      <c r="E9" s="10">
        <v>18</v>
      </c>
      <c r="F9" s="10">
        <v>210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40" t="s">
        <v>12</v>
      </c>
      <c r="B10" s="1" t="s">
        <v>23</v>
      </c>
      <c r="C10" s="10">
        <v>283</v>
      </c>
      <c r="D10" s="10">
        <v>182</v>
      </c>
      <c r="E10" s="10">
        <v>12</v>
      </c>
      <c r="F10" s="10">
        <v>89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40" t="s">
        <v>12</v>
      </c>
      <c r="B11" s="1" t="s">
        <v>24</v>
      </c>
      <c r="C11" s="10">
        <v>239</v>
      </c>
      <c r="D11" s="10">
        <v>229</v>
      </c>
      <c r="E11" s="10">
        <v>5</v>
      </c>
      <c r="F11" s="10">
        <v>5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40" t="s">
        <v>12</v>
      </c>
      <c r="B12" s="1" t="s">
        <v>25</v>
      </c>
      <c r="C12" s="10">
        <v>1533</v>
      </c>
      <c r="D12" s="10">
        <v>1472</v>
      </c>
      <c r="E12" s="10">
        <v>40</v>
      </c>
      <c r="F12" s="10">
        <v>21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40" t="s">
        <v>12</v>
      </c>
      <c r="B13" s="1" t="s">
        <v>26</v>
      </c>
      <c r="C13" s="10">
        <v>314</v>
      </c>
      <c r="D13" s="10">
        <v>300</v>
      </c>
      <c r="E13" s="10">
        <v>9</v>
      </c>
      <c r="F13" s="10">
        <v>5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40" t="s">
        <v>12</v>
      </c>
      <c r="B14" s="1" t="s">
        <v>27</v>
      </c>
      <c r="C14" s="10">
        <v>266</v>
      </c>
      <c r="D14" s="10">
        <v>254</v>
      </c>
      <c r="E14" s="10">
        <v>9</v>
      </c>
      <c r="F14" s="10">
        <v>3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40" t="s">
        <v>12</v>
      </c>
      <c r="B15" s="1" t="s">
        <v>28</v>
      </c>
      <c r="C15" s="10">
        <v>303</v>
      </c>
      <c r="D15" s="10">
        <v>284</v>
      </c>
      <c r="E15" s="10">
        <v>12</v>
      </c>
      <c r="F15" s="10">
        <v>7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40" t="s">
        <v>12</v>
      </c>
      <c r="B16" s="1" t="s">
        <v>29</v>
      </c>
      <c r="C16" s="10">
        <v>329</v>
      </c>
      <c r="D16" s="10">
        <v>325</v>
      </c>
      <c r="E16" s="10">
        <v>2</v>
      </c>
      <c r="F16" s="10">
        <v>2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40" t="s">
        <v>12</v>
      </c>
      <c r="B17" s="1" t="s">
        <v>30</v>
      </c>
      <c r="C17" s="10">
        <v>321</v>
      </c>
      <c r="D17" s="10">
        <v>309</v>
      </c>
      <c r="E17" s="10">
        <v>8</v>
      </c>
      <c r="F17" s="10">
        <v>4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40" t="s">
        <v>12</v>
      </c>
      <c r="B18" s="1" t="s">
        <v>31</v>
      </c>
      <c r="C18" s="10">
        <v>1540</v>
      </c>
      <c r="D18" s="10">
        <v>1447</v>
      </c>
      <c r="E18" s="10">
        <v>79</v>
      </c>
      <c r="F18" s="10">
        <v>14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40" t="s">
        <v>12</v>
      </c>
      <c r="B19" s="1" t="s">
        <v>32</v>
      </c>
      <c r="C19" s="10">
        <v>337</v>
      </c>
      <c r="D19" s="10">
        <v>324</v>
      </c>
      <c r="E19" s="10">
        <v>11</v>
      </c>
      <c r="F19" s="10">
        <v>2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40" t="s">
        <v>12</v>
      </c>
      <c r="B20" s="1" t="s">
        <v>33</v>
      </c>
      <c r="C20" s="10">
        <v>307</v>
      </c>
      <c r="D20" s="10">
        <v>290</v>
      </c>
      <c r="E20" s="10">
        <v>13</v>
      </c>
      <c r="F20" s="10">
        <v>4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40" t="s">
        <v>12</v>
      </c>
      <c r="B21" s="1" t="s">
        <v>34</v>
      </c>
      <c r="C21" s="10">
        <v>302</v>
      </c>
      <c r="D21" s="10">
        <v>286</v>
      </c>
      <c r="E21" s="10">
        <v>13</v>
      </c>
      <c r="F21" s="10">
        <v>3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40" t="s">
        <v>12</v>
      </c>
      <c r="B22" s="1" t="s">
        <v>35</v>
      </c>
      <c r="C22" s="10">
        <v>286</v>
      </c>
      <c r="D22" s="10">
        <v>265</v>
      </c>
      <c r="E22" s="10">
        <v>16</v>
      </c>
      <c r="F22" s="10">
        <v>5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40" t="s">
        <v>12</v>
      </c>
      <c r="B23" s="1" t="s">
        <v>36</v>
      </c>
      <c r="C23" s="10">
        <v>308</v>
      </c>
      <c r="D23" s="10">
        <v>282</v>
      </c>
      <c r="E23" s="10">
        <v>26</v>
      </c>
      <c r="F23" s="10" t="s">
        <v>149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40" t="s">
        <v>12</v>
      </c>
      <c r="B24" s="1" t="s">
        <v>37</v>
      </c>
      <c r="C24" s="10">
        <v>1375</v>
      </c>
      <c r="D24" s="10">
        <v>1062</v>
      </c>
      <c r="E24" s="10">
        <v>291</v>
      </c>
      <c r="F24" s="10">
        <v>22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40" t="s">
        <v>12</v>
      </c>
      <c r="B25" s="1" t="s">
        <v>38</v>
      </c>
      <c r="C25" s="10">
        <v>281</v>
      </c>
      <c r="D25" s="10">
        <v>250</v>
      </c>
      <c r="E25" s="10">
        <v>30</v>
      </c>
      <c r="F25" s="10">
        <v>1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40" t="s">
        <v>12</v>
      </c>
      <c r="B26" s="1" t="s">
        <v>39</v>
      </c>
      <c r="C26" s="10">
        <v>306</v>
      </c>
      <c r="D26" s="10">
        <v>270</v>
      </c>
      <c r="E26" s="10">
        <v>32</v>
      </c>
      <c r="F26" s="10">
        <v>4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40" t="s">
        <v>12</v>
      </c>
      <c r="B27" s="1" t="s">
        <v>40</v>
      </c>
      <c r="C27" s="10">
        <v>261</v>
      </c>
      <c r="D27" s="10">
        <v>216</v>
      </c>
      <c r="E27" s="10">
        <v>43</v>
      </c>
      <c r="F27" s="10">
        <v>2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40" t="s">
        <v>12</v>
      </c>
      <c r="B28" s="1" t="s">
        <v>41</v>
      </c>
      <c r="C28" s="10">
        <v>276</v>
      </c>
      <c r="D28" s="10">
        <v>189</v>
      </c>
      <c r="E28" s="10">
        <v>80</v>
      </c>
      <c r="F28" s="10">
        <v>7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40" t="s">
        <v>12</v>
      </c>
      <c r="B29" s="1" t="s">
        <v>42</v>
      </c>
      <c r="C29" s="10">
        <v>251</v>
      </c>
      <c r="D29" s="10">
        <v>137</v>
      </c>
      <c r="E29" s="10">
        <v>106</v>
      </c>
      <c r="F29" s="10">
        <v>8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40" t="s">
        <v>12</v>
      </c>
      <c r="B30" s="1" t="s">
        <v>43</v>
      </c>
      <c r="C30" s="10">
        <v>1304</v>
      </c>
      <c r="D30" s="10">
        <v>548</v>
      </c>
      <c r="E30" s="10">
        <v>722</v>
      </c>
      <c r="F30" s="10">
        <v>34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40" t="s">
        <v>12</v>
      </c>
      <c r="B31" s="1" t="s">
        <v>44</v>
      </c>
      <c r="C31" s="10">
        <v>288</v>
      </c>
      <c r="D31" s="10">
        <v>152</v>
      </c>
      <c r="E31" s="10">
        <v>133</v>
      </c>
      <c r="F31" s="10">
        <v>3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40" t="s">
        <v>12</v>
      </c>
      <c r="B32" s="1" t="s">
        <v>45</v>
      </c>
      <c r="C32" s="10">
        <v>260</v>
      </c>
      <c r="D32" s="10">
        <v>121</v>
      </c>
      <c r="E32" s="10">
        <v>131</v>
      </c>
      <c r="F32" s="10">
        <v>8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40" t="s">
        <v>12</v>
      </c>
      <c r="B33" s="1" t="s">
        <v>46</v>
      </c>
      <c r="C33" s="10">
        <v>271</v>
      </c>
      <c r="D33" s="10">
        <v>106</v>
      </c>
      <c r="E33" s="10">
        <v>158</v>
      </c>
      <c r="F33" s="10">
        <v>7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40" t="s">
        <v>12</v>
      </c>
      <c r="B34" s="1" t="s">
        <v>47</v>
      </c>
      <c r="C34" s="10">
        <v>253</v>
      </c>
      <c r="D34" s="10">
        <v>87</v>
      </c>
      <c r="E34" s="10">
        <v>159</v>
      </c>
      <c r="F34" s="10">
        <v>7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40" t="s">
        <v>12</v>
      </c>
      <c r="B35" s="1" t="s">
        <v>48</v>
      </c>
      <c r="C35" s="10">
        <v>232</v>
      </c>
      <c r="D35" s="10">
        <v>82</v>
      </c>
      <c r="E35" s="10">
        <v>141</v>
      </c>
      <c r="F35" s="10">
        <v>9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40" t="s">
        <v>12</v>
      </c>
      <c r="B36" s="1" t="s">
        <v>49</v>
      </c>
      <c r="C36" s="10">
        <v>1196</v>
      </c>
      <c r="D36" s="10">
        <v>245</v>
      </c>
      <c r="E36" s="10">
        <v>905</v>
      </c>
      <c r="F36" s="10">
        <v>46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40" t="s">
        <v>12</v>
      </c>
      <c r="B37" s="1" t="s">
        <v>50</v>
      </c>
      <c r="C37" s="10">
        <v>232</v>
      </c>
      <c r="D37" s="10">
        <v>58</v>
      </c>
      <c r="E37" s="10">
        <v>163</v>
      </c>
      <c r="F37" s="10">
        <v>11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40" t="s">
        <v>12</v>
      </c>
      <c r="B38" s="1" t="s">
        <v>51</v>
      </c>
      <c r="C38" s="10">
        <v>242</v>
      </c>
      <c r="D38" s="10">
        <v>42</v>
      </c>
      <c r="E38" s="10">
        <v>188</v>
      </c>
      <c r="F38" s="10">
        <v>12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40" t="s">
        <v>12</v>
      </c>
      <c r="B39" s="1" t="s">
        <v>52</v>
      </c>
      <c r="C39" s="10">
        <v>219</v>
      </c>
      <c r="D39" s="10">
        <v>43</v>
      </c>
      <c r="E39" s="10">
        <v>169</v>
      </c>
      <c r="F39" s="10">
        <v>7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40" t="s">
        <v>12</v>
      </c>
      <c r="B40" s="1" t="s">
        <v>53</v>
      </c>
      <c r="C40" s="10">
        <v>262</v>
      </c>
      <c r="D40" s="10">
        <v>59</v>
      </c>
      <c r="E40" s="10">
        <v>195</v>
      </c>
      <c r="F40" s="10">
        <v>8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40" t="s">
        <v>12</v>
      </c>
      <c r="B41" s="1" t="s">
        <v>54</v>
      </c>
      <c r="C41" s="10">
        <v>241</v>
      </c>
      <c r="D41" s="10">
        <v>43</v>
      </c>
      <c r="E41" s="10">
        <v>190</v>
      </c>
      <c r="F41" s="10">
        <v>8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40" t="s">
        <v>12</v>
      </c>
      <c r="B42" s="1" t="s">
        <v>55</v>
      </c>
      <c r="C42" s="10">
        <v>1122</v>
      </c>
      <c r="D42" s="10">
        <v>173</v>
      </c>
      <c r="E42" s="10">
        <v>908</v>
      </c>
      <c r="F42" s="10">
        <v>41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40" t="s">
        <v>12</v>
      </c>
      <c r="B43" s="1" t="s">
        <v>56</v>
      </c>
      <c r="C43" s="10">
        <v>246</v>
      </c>
      <c r="D43" s="10">
        <v>43</v>
      </c>
      <c r="E43" s="10">
        <v>198</v>
      </c>
      <c r="F43" s="10">
        <v>5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40" t="s">
        <v>12</v>
      </c>
      <c r="B44" s="1" t="s">
        <v>57</v>
      </c>
      <c r="C44" s="10">
        <v>233</v>
      </c>
      <c r="D44" s="10">
        <v>43</v>
      </c>
      <c r="E44" s="10">
        <v>185</v>
      </c>
      <c r="F44" s="10">
        <v>5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40" t="s">
        <v>12</v>
      </c>
      <c r="B45" s="1" t="s">
        <v>58</v>
      </c>
      <c r="C45" s="10">
        <v>217</v>
      </c>
      <c r="D45" s="10">
        <v>31</v>
      </c>
      <c r="E45" s="10">
        <v>175</v>
      </c>
      <c r="F45" s="10">
        <v>11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40" t="s">
        <v>12</v>
      </c>
      <c r="B46" s="1" t="s">
        <v>59</v>
      </c>
      <c r="C46" s="10">
        <v>221</v>
      </c>
      <c r="D46" s="10">
        <v>30</v>
      </c>
      <c r="E46" s="10">
        <v>181</v>
      </c>
      <c r="F46" s="10">
        <v>10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40" t="s">
        <v>12</v>
      </c>
      <c r="B47" s="1" t="s">
        <v>60</v>
      </c>
      <c r="C47" s="10">
        <v>205</v>
      </c>
      <c r="D47" s="10">
        <v>26</v>
      </c>
      <c r="E47" s="10">
        <v>169</v>
      </c>
      <c r="F47" s="10">
        <v>10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40" t="s">
        <v>12</v>
      </c>
      <c r="B48" s="1" t="s">
        <v>61</v>
      </c>
      <c r="C48" s="10">
        <v>986</v>
      </c>
      <c r="D48" s="10">
        <v>114</v>
      </c>
      <c r="E48" s="10">
        <v>840</v>
      </c>
      <c r="F48" s="10">
        <v>32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40" t="s">
        <v>12</v>
      </c>
      <c r="B49" s="1" t="s">
        <v>62</v>
      </c>
      <c r="C49" s="10">
        <v>203</v>
      </c>
      <c r="D49" s="10">
        <v>36</v>
      </c>
      <c r="E49" s="10">
        <v>162</v>
      </c>
      <c r="F49" s="10">
        <v>5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40" t="s">
        <v>12</v>
      </c>
      <c r="B50" s="1" t="s">
        <v>63</v>
      </c>
      <c r="C50" s="10">
        <v>207</v>
      </c>
      <c r="D50" s="10">
        <v>26</v>
      </c>
      <c r="E50" s="10">
        <v>175</v>
      </c>
      <c r="F50" s="10">
        <v>6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40" t="s">
        <v>12</v>
      </c>
      <c r="B51" s="1" t="s">
        <v>64</v>
      </c>
      <c r="C51" s="10">
        <v>187</v>
      </c>
      <c r="D51" s="10">
        <v>16</v>
      </c>
      <c r="E51" s="10">
        <v>163</v>
      </c>
      <c r="F51" s="10">
        <v>8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40" t="s">
        <v>12</v>
      </c>
      <c r="B52" s="1" t="s">
        <v>65</v>
      </c>
      <c r="C52" s="10">
        <v>203</v>
      </c>
      <c r="D52" s="10">
        <v>20</v>
      </c>
      <c r="E52" s="10">
        <v>173</v>
      </c>
      <c r="F52" s="10">
        <v>10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40" t="s">
        <v>12</v>
      </c>
      <c r="B53" s="1" t="s">
        <v>66</v>
      </c>
      <c r="C53" s="10">
        <v>186</v>
      </c>
      <c r="D53" s="10">
        <v>16</v>
      </c>
      <c r="E53" s="10">
        <v>167</v>
      </c>
      <c r="F53" s="10">
        <v>3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40" t="s">
        <v>12</v>
      </c>
      <c r="B54" s="1" t="s">
        <v>67</v>
      </c>
      <c r="C54" s="10">
        <v>967</v>
      </c>
      <c r="D54" s="10">
        <v>97</v>
      </c>
      <c r="E54" s="10">
        <v>827</v>
      </c>
      <c r="F54" s="10">
        <v>43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40" t="s">
        <v>12</v>
      </c>
      <c r="B55" s="1" t="s">
        <v>68</v>
      </c>
      <c r="C55" s="10">
        <v>212</v>
      </c>
      <c r="D55" s="10">
        <v>28</v>
      </c>
      <c r="E55" s="10">
        <v>176</v>
      </c>
      <c r="F55" s="10">
        <v>8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40" t="s">
        <v>12</v>
      </c>
      <c r="B56" s="1" t="s">
        <v>69</v>
      </c>
      <c r="C56" s="10">
        <v>206</v>
      </c>
      <c r="D56" s="10">
        <v>23</v>
      </c>
      <c r="E56" s="10">
        <v>175</v>
      </c>
      <c r="F56" s="10">
        <v>8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40" t="s">
        <v>12</v>
      </c>
      <c r="B57" s="1" t="s">
        <v>70</v>
      </c>
      <c r="C57" s="10">
        <v>192</v>
      </c>
      <c r="D57" s="10">
        <v>20</v>
      </c>
      <c r="E57" s="10">
        <v>165</v>
      </c>
      <c r="F57" s="10">
        <v>7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40" t="s">
        <v>12</v>
      </c>
      <c r="B58" s="1" t="s">
        <v>71</v>
      </c>
      <c r="C58" s="10">
        <v>172</v>
      </c>
      <c r="D58" s="10">
        <v>15</v>
      </c>
      <c r="E58" s="10">
        <v>143</v>
      </c>
      <c r="F58" s="10">
        <v>14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40" t="s">
        <v>12</v>
      </c>
      <c r="B59" s="1" t="s">
        <v>72</v>
      </c>
      <c r="C59" s="10">
        <v>185</v>
      </c>
      <c r="D59" s="10">
        <v>11</v>
      </c>
      <c r="E59" s="10">
        <v>168</v>
      </c>
      <c r="F59" s="10">
        <v>6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40" t="s">
        <v>12</v>
      </c>
      <c r="B60" s="1" t="s">
        <v>73</v>
      </c>
      <c r="C60" s="10">
        <v>790</v>
      </c>
      <c r="D60" s="10">
        <v>55</v>
      </c>
      <c r="E60" s="10">
        <v>692</v>
      </c>
      <c r="F60" s="10">
        <v>43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40" t="s">
        <v>12</v>
      </c>
      <c r="B61" s="1" t="s">
        <v>74</v>
      </c>
      <c r="C61" s="10">
        <v>175</v>
      </c>
      <c r="D61" s="10">
        <v>11</v>
      </c>
      <c r="E61" s="10">
        <v>155</v>
      </c>
      <c r="F61" s="10">
        <v>9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40" t="s">
        <v>12</v>
      </c>
      <c r="B62" s="1" t="s">
        <v>75</v>
      </c>
      <c r="C62" s="10">
        <v>162</v>
      </c>
      <c r="D62" s="10">
        <v>8</v>
      </c>
      <c r="E62" s="10">
        <v>143</v>
      </c>
      <c r="F62" s="10">
        <v>11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40" t="s">
        <v>12</v>
      </c>
      <c r="B63" s="1" t="s">
        <v>76</v>
      </c>
      <c r="C63" s="10">
        <v>180</v>
      </c>
      <c r="D63" s="10">
        <v>15</v>
      </c>
      <c r="E63" s="10">
        <v>158</v>
      </c>
      <c r="F63" s="10">
        <v>7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40" t="s">
        <v>12</v>
      </c>
      <c r="B64" s="1" t="s">
        <v>77</v>
      </c>
      <c r="C64" s="10">
        <v>133</v>
      </c>
      <c r="D64" s="10">
        <v>11</v>
      </c>
      <c r="E64" s="10">
        <v>113</v>
      </c>
      <c r="F64" s="10">
        <v>9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40" t="s">
        <v>12</v>
      </c>
      <c r="B65" s="1" t="s">
        <v>78</v>
      </c>
      <c r="C65" s="10">
        <v>140</v>
      </c>
      <c r="D65" s="10">
        <v>10</v>
      </c>
      <c r="E65" s="10">
        <v>123</v>
      </c>
      <c r="F65" s="10">
        <v>7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40" t="s">
        <v>12</v>
      </c>
      <c r="B66" s="1" t="s">
        <v>79</v>
      </c>
      <c r="C66" s="10">
        <v>613</v>
      </c>
      <c r="D66" s="10">
        <v>19</v>
      </c>
      <c r="E66" s="10">
        <v>546</v>
      </c>
      <c r="F66" s="10">
        <v>48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40" t="s">
        <v>12</v>
      </c>
      <c r="B67" s="1" t="s">
        <v>80</v>
      </c>
      <c r="C67" s="10">
        <v>136</v>
      </c>
      <c r="D67" s="10">
        <v>6</v>
      </c>
      <c r="E67" s="10">
        <v>115</v>
      </c>
      <c r="F67" s="10">
        <v>15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40" t="s">
        <v>12</v>
      </c>
      <c r="B68" s="1" t="s">
        <v>81</v>
      </c>
      <c r="C68" s="10">
        <v>135</v>
      </c>
      <c r="D68" s="10">
        <v>4</v>
      </c>
      <c r="E68" s="10">
        <v>120</v>
      </c>
      <c r="F68" s="10">
        <v>11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40" t="s">
        <v>12</v>
      </c>
      <c r="B69" s="1" t="s">
        <v>82</v>
      </c>
      <c r="C69" s="10">
        <v>105</v>
      </c>
      <c r="D69" s="10">
        <v>1</v>
      </c>
      <c r="E69" s="10">
        <v>100</v>
      </c>
      <c r="F69" s="10">
        <v>4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40" t="s">
        <v>12</v>
      </c>
      <c r="B70" s="1" t="s">
        <v>83</v>
      </c>
      <c r="C70" s="10">
        <v>124</v>
      </c>
      <c r="D70" s="10">
        <v>4</v>
      </c>
      <c r="E70" s="10">
        <v>112</v>
      </c>
      <c r="F70" s="10">
        <v>8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40" t="s">
        <v>12</v>
      </c>
      <c r="B71" s="1" t="s">
        <v>84</v>
      </c>
      <c r="C71" s="10">
        <v>113</v>
      </c>
      <c r="D71" s="10">
        <v>4</v>
      </c>
      <c r="E71" s="10">
        <v>99</v>
      </c>
      <c r="F71" s="10">
        <v>10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40" t="s">
        <v>12</v>
      </c>
      <c r="B72" s="1" t="s">
        <v>85</v>
      </c>
      <c r="C72" s="10">
        <v>554</v>
      </c>
      <c r="D72" s="10">
        <v>29</v>
      </c>
      <c r="E72" s="10">
        <v>487</v>
      </c>
      <c r="F72" s="10">
        <v>38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40" t="s">
        <v>12</v>
      </c>
      <c r="B73" s="1" t="s">
        <v>86</v>
      </c>
      <c r="C73" s="10">
        <v>121</v>
      </c>
      <c r="D73" s="10">
        <v>5</v>
      </c>
      <c r="E73" s="10">
        <v>109</v>
      </c>
      <c r="F73" s="10">
        <v>7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40" t="s">
        <v>12</v>
      </c>
      <c r="B74" s="1" t="s">
        <v>87</v>
      </c>
      <c r="C74" s="10">
        <v>105</v>
      </c>
      <c r="D74" s="10">
        <v>4</v>
      </c>
      <c r="E74" s="10">
        <v>92</v>
      </c>
      <c r="F74" s="10">
        <v>9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40" t="s">
        <v>12</v>
      </c>
      <c r="B75" s="1" t="s">
        <v>88</v>
      </c>
      <c r="C75" s="10">
        <v>102</v>
      </c>
      <c r="D75" s="10">
        <v>4</v>
      </c>
      <c r="E75" s="10">
        <v>93</v>
      </c>
      <c r="F75" s="10">
        <v>5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40" t="s">
        <v>12</v>
      </c>
      <c r="B76" s="1" t="s">
        <v>89</v>
      </c>
      <c r="C76" s="10">
        <v>125</v>
      </c>
      <c r="D76" s="10">
        <v>10</v>
      </c>
      <c r="E76" s="10">
        <v>108</v>
      </c>
      <c r="F76" s="10">
        <v>7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40" t="s">
        <v>12</v>
      </c>
      <c r="B77" s="1" t="s">
        <v>90</v>
      </c>
      <c r="C77" s="10">
        <v>101</v>
      </c>
      <c r="D77" s="10">
        <v>6</v>
      </c>
      <c r="E77" s="10">
        <v>85</v>
      </c>
      <c r="F77" s="10">
        <v>10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40" t="s">
        <v>12</v>
      </c>
      <c r="B78" s="1" t="s">
        <v>91</v>
      </c>
      <c r="C78" s="10">
        <v>517</v>
      </c>
      <c r="D78" s="10">
        <v>28</v>
      </c>
      <c r="E78" s="10">
        <v>458</v>
      </c>
      <c r="F78" s="10">
        <v>31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40" t="s">
        <v>12</v>
      </c>
      <c r="B79" s="1" t="s">
        <v>92</v>
      </c>
      <c r="C79" s="10">
        <v>117</v>
      </c>
      <c r="D79" s="10">
        <v>8</v>
      </c>
      <c r="E79" s="10">
        <v>101</v>
      </c>
      <c r="F79" s="10">
        <v>8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40" t="s">
        <v>12</v>
      </c>
      <c r="B80" s="1" t="s">
        <v>93</v>
      </c>
      <c r="C80" s="10">
        <v>96</v>
      </c>
      <c r="D80" s="10">
        <v>7</v>
      </c>
      <c r="E80" s="10">
        <v>85</v>
      </c>
      <c r="F80" s="10">
        <v>4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40" t="s">
        <v>12</v>
      </c>
      <c r="B81" s="1" t="s">
        <v>94</v>
      </c>
      <c r="C81" s="10">
        <v>102</v>
      </c>
      <c r="D81" s="10">
        <v>2</v>
      </c>
      <c r="E81" s="10">
        <v>93</v>
      </c>
      <c r="F81" s="10">
        <v>7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40" t="s">
        <v>12</v>
      </c>
      <c r="B82" s="1" t="s">
        <v>95</v>
      </c>
      <c r="C82" s="10">
        <v>113</v>
      </c>
      <c r="D82" s="10">
        <v>6</v>
      </c>
      <c r="E82" s="10">
        <v>99</v>
      </c>
      <c r="F82" s="10">
        <v>8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40" t="s">
        <v>12</v>
      </c>
      <c r="B83" s="1" t="s">
        <v>96</v>
      </c>
      <c r="C83" s="10">
        <v>89</v>
      </c>
      <c r="D83" s="10">
        <v>5</v>
      </c>
      <c r="E83" s="10">
        <v>80</v>
      </c>
      <c r="F83" s="10">
        <v>4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40" t="s">
        <v>12</v>
      </c>
      <c r="B84" s="1" t="s">
        <v>97</v>
      </c>
      <c r="C84" s="10">
        <v>448</v>
      </c>
      <c r="D84" s="10">
        <v>20</v>
      </c>
      <c r="E84" s="10">
        <v>390</v>
      </c>
      <c r="F84" s="10">
        <v>38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40" t="s">
        <v>12</v>
      </c>
      <c r="B85" s="1" t="s">
        <v>98</v>
      </c>
      <c r="C85" s="10">
        <v>94</v>
      </c>
      <c r="D85" s="10">
        <v>3</v>
      </c>
      <c r="E85" s="10">
        <v>82</v>
      </c>
      <c r="F85" s="10">
        <v>9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40" t="s">
        <v>12</v>
      </c>
      <c r="B86" s="1" t="s">
        <v>99</v>
      </c>
      <c r="C86" s="10">
        <v>80</v>
      </c>
      <c r="D86" s="10">
        <v>6</v>
      </c>
      <c r="E86" s="10">
        <v>68</v>
      </c>
      <c r="F86" s="10">
        <v>6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40" t="s">
        <v>12</v>
      </c>
      <c r="B87" s="1" t="s">
        <v>100</v>
      </c>
      <c r="C87" s="10">
        <v>117</v>
      </c>
      <c r="D87" s="10">
        <v>4</v>
      </c>
      <c r="E87" s="10">
        <v>104</v>
      </c>
      <c r="F87" s="10">
        <v>9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40" t="s">
        <v>12</v>
      </c>
      <c r="B88" s="1" t="s">
        <v>101</v>
      </c>
      <c r="C88" s="10">
        <v>79</v>
      </c>
      <c r="D88" s="10">
        <v>5</v>
      </c>
      <c r="E88" s="10">
        <v>68</v>
      </c>
      <c r="F88" s="10">
        <v>6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40" t="s">
        <v>12</v>
      </c>
      <c r="B89" s="1" t="s">
        <v>102</v>
      </c>
      <c r="C89" s="10">
        <v>78</v>
      </c>
      <c r="D89" s="10">
        <v>2</v>
      </c>
      <c r="E89" s="10">
        <v>68</v>
      </c>
      <c r="F89" s="10">
        <v>8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40" t="s">
        <v>12</v>
      </c>
      <c r="B90" s="1" t="s">
        <v>103</v>
      </c>
      <c r="C90" s="10">
        <v>368</v>
      </c>
      <c r="D90" s="10">
        <v>11</v>
      </c>
      <c r="E90" s="10">
        <v>329</v>
      </c>
      <c r="F90" s="10">
        <v>28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40" t="s">
        <v>12</v>
      </c>
      <c r="B91" s="1" t="s">
        <v>104</v>
      </c>
      <c r="C91" s="10">
        <v>75</v>
      </c>
      <c r="D91" s="10">
        <v>2</v>
      </c>
      <c r="E91" s="10">
        <v>68</v>
      </c>
      <c r="F91" s="10">
        <v>5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40" t="s">
        <v>12</v>
      </c>
      <c r="B92" s="1" t="s">
        <v>105</v>
      </c>
      <c r="C92" s="10">
        <v>92</v>
      </c>
      <c r="D92" s="10">
        <v>3</v>
      </c>
      <c r="E92" s="10">
        <v>82</v>
      </c>
      <c r="F92" s="10">
        <v>7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40" t="s">
        <v>12</v>
      </c>
      <c r="B93" s="1" t="s">
        <v>106</v>
      </c>
      <c r="C93" s="10">
        <v>79</v>
      </c>
      <c r="D93" s="10">
        <v>2</v>
      </c>
      <c r="E93" s="10">
        <v>68</v>
      </c>
      <c r="F93" s="10">
        <v>9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40" t="s">
        <v>12</v>
      </c>
      <c r="B94" s="1" t="s">
        <v>107</v>
      </c>
      <c r="C94" s="10">
        <v>73</v>
      </c>
      <c r="D94" s="10">
        <v>4</v>
      </c>
      <c r="E94" s="10">
        <v>64</v>
      </c>
      <c r="F94" s="10">
        <v>5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40" t="s">
        <v>12</v>
      </c>
      <c r="B95" s="1" t="s">
        <v>108</v>
      </c>
      <c r="C95" s="10">
        <v>49</v>
      </c>
      <c r="D95" s="10" t="s">
        <v>149</v>
      </c>
      <c r="E95" s="10">
        <v>47</v>
      </c>
      <c r="F95" s="10">
        <v>2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40" t="s">
        <v>12</v>
      </c>
      <c r="B96" s="1" t="s">
        <v>109</v>
      </c>
      <c r="C96" s="10">
        <v>217</v>
      </c>
      <c r="D96" s="10">
        <v>9</v>
      </c>
      <c r="E96" s="10">
        <v>188</v>
      </c>
      <c r="F96" s="10">
        <v>20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40" t="s">
        <v>12</v>
      </c>
      <c r="B97" s="1" t="s">
        <v>110</v>
      </c>
      <c r="C97" s="10">
        <v>54</v>
      </c>
      <c r="D97" s="10">
        <v>3</v>
      </c>
      <c r="E97" s="10">
        <v>44</v>
      </c>
      <c r="F97" s="10">
        <v>7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40" t="s">
        <v>12</v>
      </c>
      <c r="B98" s="1" t="s">
        <v>111</v>
      </c>
      <c r="C98" s="10">
        <v>46</v>
      </c>
      <c r="D98" s="10" t="s">
        <v>149</v>
      </c>
      <c r="E98" s="10">
        <v>45</v>
      </c>
      <c r="F98" s="10">
        <v>1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40" t="s">
        <v>12</v>
      </c>
      <c r="B99" s="1" t="s">
        <v>112</v>
      </c>
      <c r="C99" s="10">
        <v>40</v>
      </c>
      <c r="D99" s="10">
        <v>3</v>
      </c>
      <c r="E99" s="10">
        <v>33</v>
      </c>
      <c r="F99" s="10">
        <v>4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40" t="s">
        <v>12</v>
      </c>
      <c r="B100" s="1" t="s">
        <v>113</v>
      </c>
      <c r="C100" s="10">
        <v>40</v>
      </c>
      <c r="D100" s="10">
        <v>3</v>
      </c>
      <c r="E100" s="10">
        <v>33</v>
      </c>
      <c r="F100" s="10">
        <v>4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40" t="s">
        <v>12</v>
      </c>
      <c r="B101" s="1" t="s">
        <v>114</v>
      </c>
      <c r="C101" s="10">
        <v>37</v>
      </c>
      <c r="D101" s="10" t="s">
        <v>149</v>
      </c>
      <c r="E101" s="10">
        <v>33</v>
      </c>
      <c r="F101" s="10">
        <v>4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40" t="s">
        <v>12</v>
      </c>
      <c r="B102" s="1" t="s">
        <v>115</v>
      </c>
      <c r="C102" s="10">
        <v>135</v>
      </c>
      <c r="D102" s="10">
        <v>7</v>
      </c>
      <c r="E102" s="10">
        <v>107</v>
      </c>
      <c r="F102" s="10">
        <v>21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40" t="s">
        <v>12</v>
      </c>
      <c r="B103" s="1" t="s">
        <v>116</v>
      </c>
      <c r="C103" s="10">
        <v>40</v>
      </c>
      <c r="D103" s="10">
        <v>2</v>
      </c>
      <c r="E103" s="10">
        <v>34</v>
      </c>
      <c r="F103" s="10">
        <v>4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40" t="s">
        <v>12</v>
      </c>
      <c r="B104" s="1" t="s">
        <v>117</v>
      </c>
      <c r="C104" s="10">
        <v>26</v>
      </c>
      <c r="D104" s="10">
        <v>1</v>
      </c>
      <c r="E104" s="10">
        <v>23</v>
      </c>
      <c r="F104" s="10">
        <v>2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40" t="s">
        <v>12</v>
      </c>
      <c r="B105" s="1" t="s">
        <v>118</v>
      </c>
      <c r="C105" s="10">
        <v>28</v>
      </c>
      <c r="D105" s="10">
        <v>1</v>
      </c>
      <c r="E105" s="10">
        <v>22</v>
      </c>
      <c r="F105" s="10">
        <v>5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40" t="s">
        <v>12</v>
      </c>
      <c r="B106" s="1" t="s">
        <v>119</v>
      </c>
      <c r="C106" s="10">
        <v>20</v>
      </c>
      <c r="D106" s="10">
        <v>2</v>
      </c>
      <c r="E106" s="10">
        <v>12</v>
      </c>
      <c r="F106" s="10">
        <v>6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40" t="s">
        <v>12</v>
      </c>
      <c r="B107" s="1" t="s">
        <v>120</v>
      </c>
      <c r="C107" s="10">
        <v>21</v>
      </c>
      <c r="D107" s="10">
        <v>1</v>
      </c>
      <c r="E107" s="10">
        <v>16</v>
      </c>
      <c r="F107" s="10">
        <v>4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40" t="s">
        <v>12</v>
      </c>
      <c r="B108" s="1" t="s">
        <v>121</v>
      </c>
      <c r="C108" s="10">
        <v>61</v>
      </c>
      <c r="D108" s="10">
        <v>5</v>
      </c>
      <c r="E108" s="10">
        <v>49</v>
      </c>
      <c r="F108" s="10">
        <v>7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40" t="s">
        <v>12</v>
      </c>
      <c r="B109" s="1" t="s">
        <v>122</v>
      </c>
      <c r="C109" s="10">
        <v>17</v>
      </c>
      <c r="D109" s="10" t="s">
        <v>149</v>
      </c>
      <c r="E109" s="10">
        <v>15</v>
      </c>
      <c r="F109" s="10">
        <v>2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40" t="s">
        <v>12</v>
      </c>
      <c r="B110" s="1" t="s">
        <v>123</v>
      </c>
      <c r="C110" s="10">
        <v>20</v>
      </c>
      <c r="D110" s="10">
        <v>2</v>
      </c>
      <c r="E110" s="10">
        <v>14</v>
      </c>
      <c r="F110" s="10">
        <v>4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40" t="s">
        <v>12</v>
      </c>
      <c r="B111" s="1" t="s">
        <v>124</v>
      </c>
      <c r="C111" s="10">
        <v>12</v>
      </c>
      <c r="D111" s="10">
        <v>3</v>
      </c>
      <c r="E111" s="10">
        <v>9</v>
      </c>
      <c r="F111" s="10" t="s">
        <v>149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40" t="s">
        <v>12</v>
      </c>
      <c r="B112" s="1" t="s">
        <v>125</v>
      </c>
      <c r="C112" s="10">
        <v>9</v>
      </c>
      <c r="D112" s="10" t="s">
        <v>149</v>
      </c>
      <c r="E112" s="10">
        <v>8</v>
      </c>
      <c r="F112" s="10">
        <v>1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40" t="s">
        <v>12</v>
      </c>
      <c r="B113" s="1" t="s">
        <v>126</v>
      </c>
      <c r="C113" s="10">
        <v>3</v>
      </c>
      <c r="D113" s="10" t="s">
        <v>149</v>
      </c>
      <c r="E113" s="10">
        <v>3</v>
      </c>
      <c r="F113" s="10" t="s">
        <v>149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40" t="s">
        <v>12</v>
      </c>
      <c r="B114" s="1" t="s">
        <v>127</v>
      </c>
      <c r="C114" s="10">
        <v>39</v>
      </c>
      <c r="D114" s="10" t="s">
        <v>149</v>
      </c>
      <c r="E114" s="10">
        <v>35</v>
      </c>
      <c r="F114" s="10">
        <v>4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9" t="s">
        <v>128</v>
      </c>
      <c r="B115" s="4" t="s">
        <v>12</v>
      </c>
      <c r="C115" s="3">
        <v>7554</v>
      </c>
      <c r="D115" s="3">
        <v>3106</v>
      </c>
      <c r="E115" s="3">
        <v>3862</v>
      </c>
      <c r="F115" s="3">
        <v>586</v>
      </c>
    </row>
    <row r="116" spans="1:11" ht="12" customHeight="1">
      <c r="A116" s="40" t="s">
        <v>12</v>
      </c>
      <c r="B116" s="1" t="s">
        <v>19</v>
      </c>
      <c r="C116" s="10">
        <v>616</v>
      </c>
      <c r="D116" s="10">
        <v>245</v>
      </c>
      <c r="E116" s="10">
        <v>36</v>
      </c>
      <c r="F116" s="10">
        <v>335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40" t="s">
        <v>12</v>
      </c>
      <c r="B117" s="1" t="s">
        <v>20</v>
      </c>
      <c r="C117" s="10">
        <v>128</v>
      </c>
      <c r="D117" s="10">
        <v>15</v>
      </c>
      <c r="E117" s="10">
        <v>14</v>
      </c>
      <c r="F117" s="10">
        <v>99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40" t="s">
        <v>12</v>
      </c>
      <c r="B118" s="1" t="s">
        <v>21</v>
      </c>
      <c r="C118" s="10">
        <v>105</v>
      </c>
      <c r="D118" s="10">
        <v>10</v>
      </c>
      <c r="E118" s="10">
        <v>6</v>
      </c>
      <c r="F118" s="10">
        <v>89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40" t="s">
        <v>12</v>
      </c>
      <c r="B119" s="1" t="s">
        <v>22</v>
      </c>
      <c r="C119" s="10">
        <v>131</v>
      </c>
      <c r="D119" s="10">
        <v>26</v>
      </c>
      <c r="E119" s="10">
        <v>5</v>
      </c>
      <c r="F119" s="10">
        <v>100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40" t="s">
        <v>12</v>
      </c>
      <c r="B120" s="1" t="s">
        <v>23</v>
      </c>
      <c r="C120" s="10">
        <v>130</v>
      </c>
      <c r="D120" s="10">
        <v>80</v>
      </c>
      <c r="E120" s="10">
        <v>8</v>
      </c>
      <c r="F120" s="10">
        <v>42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40" t="s">
        <v>12</v>
      </c>
      <c r="B121" s="1" t="s">
        <v>24</v>
      </c>
      <c r="C121" s="10">
        <v>122</v>
      </c>
      <c r="D121" s="10">
        <v>114</v>
      </c>
      <c r="E121" s="10">
        <v>3</v>
      </c>
      <c r="F121" s="10">
        <v>5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40" t="s">
        <v>12</v>
      </c>
      <c r="B122" s="1" t="s">
        <v>25</v>
      </c>
      <c r="C122" s="10">
        <v>766</v>
      </c>
      <c r="D122" s="10">
        <v>740</v>
      </c>
      <c r="E122" s="10">
        <v>19</v>
      </c>
      <c r="F122" s="10">
        <v>7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40" t="s">
        <v>12</v>
      </c>
      <c r="B123" s="1" t="s">
        <v>26</v>
      </c>
      <c r="C123" s="10">
        <v>154</v>
      </c>
      <c r="D123" s="10">
        <v>147</v>
      </c>
      <c r="E123" s="10">
        <v>4</v>
      </c>
      <c r="F123" s="10">
        <v>3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40" t="s">
        <v>12</v>
      </c>
      <c r="B124" s="1" t="s">
        <v>27</v>
      </c>
      <c r="C124" s="10">
        <v>135</v>
      </c>
      <c r="D124" s="10">
        <v>131</v>
      </c>
      <c r="E124" s="10">
        <v>4</v>
      </c>
      <c r="F124" s="10" t="s">
        <v>149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40" t="s">
        <v>12</v>
      </c>
      <c r="B125" s="1" t="s">
        <v>28</v>
      </c>
      <c r="C125" s="10">
        <v>160</v>
      </c>
      <c r="D125" s="10">
        <v>149</v>
      </c>
      <c r="E125" s="10">
        <v>9</v>
      </c>
      <c r="F125" s="10">
        <v>2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40" t="s">
        <v>12</v>
      </c>
      <c r="B126" s="1" t="s">
        <v>29</v>
      </c>
      <c r="C126" s="10">
        <v>148</v>
      </c>
      <c r="D126" s="10">
        <v>148</v>
      </c>
      <c r="E126" s="10" t="s">
        <v>149</v>
      </c>
      <c r="F126" s="10" t="s">
        <v>149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40" t="s">
        <v>12</v>
      </c>
      <c r="B127" s="1" t="s">
        <v>30</v>
      </c>
      <c r="C127" s="10">
        <v>169</v>
      </c>
      <c r="D127" s="10">
        <v>165</v>
      </c>
      <c r="E127" s="10">
        <v>2</v>
      </c>
      <c r="F127" s="10">
        <v>2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40" t="s">
        <v>12</v>
      </c>
      <c r="B128" s="1" t="s">
        <v>31</v>
      </c>
      <c r="C128" s="10">
        <v>783</v>
      </c>
      <c r="D128" s="10">
        <v>738</v>
      </c>
      <c r="E128" s="10">
        <v>39</v>
      </c>
      <c r="F128" s="10">
        <v>6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40" t="s">
        <v>12</v>
      </c>
      <c r="B129" s="1" t="s">
        <v>32</v>
      </c>
      <c r="C129" s="10">
        <v>164</v>
      </c>
      <c r="D129" s="10">
        <v>156</v>
      </c>
      <c r="E129" s="10">
        <v>7</v>
      </c>
      <c r="F129" s="10">
        <v>1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40" t="s">
        <v>12</v>
      </c>
      <c r="B130" s="1" t="s">
        <v>33</v>
      </c>
      <c r="C130" s="10">
        <v>162</v>
      </c>
      <c r="D130" s="10">
        <v>153</v>
      </c>
      <c r="E130" s="10">
        <v>7</v>
      </c>
      <c r="F130" s="10">
        <v>2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40" t="s">
        <v>12</v>
      </c>
      <c r="B131" s="1" t="s">
        <v>34</v>
      </c>
      <c r="C131" s="10">
        <v>152</v>
      </c>
      <c r="D131" s="10">
        <v>145</v>
      </c>
      <c r="E131" s="10">
        <v>6</v>
      </c>
      <c r="F131" s="10">
        <v>1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40" t="s">
        <v>12</v>
      </c>
      <c r="B132" s="1" t="s">
        <v>35</v>
      </c>
      <c r="C132" s="10">
        <v>140</v>
      </c>
      <c r="D132" s="10">
        <v>131</v>
      </c>
      <c r="E132" s="10">
        <v>7</v>
      </c>
      <c r="F132" s="10">
        <v>2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40" t="s">
        <v>12</v>
      </c>
      <c r="B133" s="1" t="s">
        <v>36</v>
      </c>
      <c r="C133" s="10">
        <v>165</v>
      </c>
      <c r="D133" s="10">
        <v>153</v>
      </c>
      <c r="E133" s="10">
        <v>12</v>
      </c>
      <c r="F133" s="10" t="s">
        <v>149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40" t="s">
        <v>12</v>
      </c>
      <c r="B134" s="1" t="s">
        <v>37</v>
      </c>
      <c r="C134" s="10">
        <v>665</v>
      </c>
      <c r="D134" s="10">
        <v>541</v>
      </c>
      <c r="E134" s="10">
        <v>113</v>
      </c>
      <c r="F134" s="10">
        <v>11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40" t="s">
        <v>12</v>
      </c>
      <c r="B135" s="1" t="s">
        <v>38</v>
      </c>
      <c r="C135" s="10">
        <v>131</v>
      </c>
      <c r="D135" s="10">
        <v>120</v>
      </c>
      <c r="E135" s="10">
        <v>11</v>
      </c>
      <c r="F135" s="10" t="s">
        <v>149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40" t="s">
        <v>12</v>
      </c>
      <c r="B136" s="1" t="s">
        <v>39</v>
      </c>
      <c r="C136" s="10">
        <v>129</v>
      </c>
      <c r="D136" s="10">
        <v>114</v>
      </c>
      <c r="E136" s="10">
        <v>11</v>
      </c>
      <c r="F136" s="10">
        <v>4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40" t="s">
        <v>12</v>
      </c>
      <c r="B137" s="1" t="s">
        <v>40</v>
      </c>
      <c r="C137" s="10">
        <v>140</v>
      </c>
      <c r="D137" s="10">
        <v>123</v>
      </c>
      <c r="E137" s="10">
        <v>17</v>
      </c>
      <c r="F137" s="10" t="s">
        <v>149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40" t="s">
        <v>12</v>
      </c>
      <c r="B138" s="1" t="s">
        <v>41</v>
      </c>
      <c r="C138" s="10">
        <v>147</v>
      </c>
      <c r="D138" s="10">
        <v>109</v>
      </c>
      <c r="E138" s="10">
        <v>36</v>
      </c>
      <c r="F138" s="10">
        <v>2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40" t="s">
        <v>12</v>
      </c>
      <c r="B139" s="1" t="s">
        <v>42</v>
      </c>
      <c r="C139" s="10">
        <v>118</v>
      </c>
      <c r="D139" s="10">
        <v>75</v>
      </c>
      <c r="E139" s="10">
        <v>38</v>
      </c>
      <c r="F139" s="10">
        <v>5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40" t="s">
        <v>12</v>
      </c>
      <c r="B140" s="1" t="s">
        <v>43</v>
      </c>
      <c r="C140" s="10">
        <v>660</v>
      </c>
      <c r="D140" s="10">
        <v>335</v>
      </c>
      <c r="E140" s="10">
        <v>314</v>
      </c>
      <c r="F140" s="10">
        <v>11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40" t="s">
        <v>12</v>
      </c>
      <c r="B141" s="1" t="s">
        <v>44</v>
      </c>
      <c r="C141" s="10">
        <v>149</v>
      </c>
      <c r="D141" s="10">
        <v>89</v>
      </c>
      <c r="E141" s="10">
        <v>60</v>
      </c>
      <c r="F141" s="10" t="s">
        <v>149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40" t="s">
        <v>12</v>
      </c>
      <c r="B142" s="1" t="s">
        <v>45</v>
      </c>
      <c r="C142" s="10">
        <v>134</v>
      </c>
      <c r="D142" s="10">
        <v>75</v>
      </c>
      <c r="E142" s="10">
        <v>55</v>
      </c>
      <c r="F142" s="10">
        <v>4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40" t="s">
        <v>12</v>
      </c>
      <c r="B143" s="1" t="s">
        <v>46</v>
      </c>
      <c r="C143" s="10">
        <v>146</v>
      </c>
      <c r="D143" s="10">
        <v>69</v>
      </c>
      <c r="E143" s="10">
        <v>73</v>
      </c>
      <c r="F143" s="10">
        <v>4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40" t="s">
        <v>12</v>
      </c>
      <c r="B144" s="1" t="s">
        <v>47</v>
      </c>
      <c r="C144" s="10">
        <v>120</v>
      </c>
      <c r="D144" s="10">
        <v>52</v>
      </c>
      <c r="E144" s="10">
        <v>68</v>
      </c>
      <c r="F144" s="10" t="s">
        <v>149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40" t="s">
        <v>12</v>
      </c>
      <c r="B145" s="1" t="s">
        <v>48</v>
      </c>
      <c r="C145" s="10">
        <v>111</v>
      </c>
      <c r="D145" s="10">
        <v>50</v>
      </c>
      <c r="E145" s="10">
        <v>58</v>
      </c>
      <c r="F145" s="10">
        <v>3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40" t="s">
        <v>12</v>
      </c>
      <c r="B146" s="1" t="s">
        <v>49</v>
      </c>
      <c r="C146" s="10">
        <v>604</v>
      </c>
      <c r="D146" s="10">
        <v>163</v>
      </c>
      <c r="E146" s="10">
        <v>419</v>
      </c>
      <c r="F146" s="10">
        <v>22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40" t="s">
        <v>12</v>
      </c>
      <c r="B147" s="1" t="s">
        <v>50</v>
      </c>
      <c r="C147" s="10">
        <v>131</v>
      </c>
      <c r="D147" s="10">
        <v>40</v>
      </c>
      <c r="E147" s="10">
        <v>87</v>
      </c>
      <c r="F147" s="10">
        <v>4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40" t="s">
        <v>12</v>
      </c>
      <c r="B148" s="1" t="s">
        <v>51</v>
      </c>
      <c r="C148" s="10">
        <v>118</v>
      </c>
      <c r="D148" s="10">
        <v>29</v>
      </c>
      <c r="E148" s="10">
        <v>83</v>
      </c>
      <c r="F148" s="10">
        <v>6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40" t="s">
        <v>12</v>
      </c>
      <c r="B149" s="1" t="s">
        <v>52</v>
      </c>
      <c r="C149" s="10">
        <v>105</v>
      </c>
      <c r="D149" s="10">
        <v>27</v>
      </c>
      <c r="E149" s="10">
        <v>74</v>
      </c>
      <c r="F149" s="10">
        <v>4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40" t="s">
        <v>12</v>
      </c>
      <c r="B150" s="1" t="s">
        <v>53</v>
      </c>
      <c r="C150" s="10">
        <v>130</v>
      </c>
      <c r="D150" s="10">
        <v>39</v>
      </c>
      <c r="E150" s="10">
        <v>87</v>
      </c>
      <c r="F150" s="10">
        <v>4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40" t="s">
        <v>12</v>
      </c>
      <c r="B151" s="1" t="s">
        <v>54</v>
      </c>
      <c r="C151" s="10">
        <v>120</v>
      </c>
      <c r="D151" s="10">
        <v>28</v>
      </c>
      <c r="E151" s="10">
        <v>88</v>
      </c>
      <c r="F151" s="10">
        <v>4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40" t="s">
        <v>12</v>
      </c>
      <c r="B152" s="1" t="s">
        <v>55</v>
      </c>
      <c r="C152" s="10">
        <v>558</v>
      </c>
      <c r="D152" s="10">
        <v>111</v>
      </c>
      <c r="E152" s="10">
        <v>435</v>
      </c>
      <c r="F152" s="10">
        <v>12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40" t="s">
        <v>12</v>
      </c>
      <c r="B153" s="1" t="s">
        <v>56</v>
      </c>
      <c r="C153" s="10">
        <v>134</v>
      </c>
      <c r="D153" s="10">
        <v>30</v>
      </c>
      <c r="E153" s="10">
        <v>102</v>
      </c>
      <c r="F153" s="10">
        <v>2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40" t="s">
        <v>12</v>
      </c>
      <c r="B154" s="1" t="s">
        <v>57</v>
      </c>
      <c r="C154" s="10">
        <v>120</v>
      </c>
      <c r="D154" s="10">
        <v>30</v>
      </c>
      <c r="E154" s="10">
        <v>88</v>
      </c>
      <c r="F154" s="10">
        <v>2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40" t="s">
        <v>12</v>
      </c>
      <c r="B155" s="1" t="s">
        <v>58</v>
      </c>
      <c r="C155" s="10">
        <v>107</v>
      </c>
      <c r="D155" s="10">
        <v>22</v>
      </c>
      <c r="E155" s="10">
        <v>84</v>
      </c>
      <c r="F155" s="10">
        <v>1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40" t="s">
        <v>12</v>
      </c>
      <c r="B156" s="1" t="s">
        <v>59</v>
      </c>
      <c r="C156" s="10">
        <v>109</v>
      </c>
      <c r="D156" s="10">
        <v>12</v>
      </c>
      <c r="E156" s="10">
        <v>92</v>
      </c>
      <c r="F156" s="10">
        <v>5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40" t="s">
        <v>12</v>
      </c>
      <c r="B157" s="1" t="s">
        <v>60</v>
      </c>
      <c r="C157" s="10">
        <v>88</v>
      </c>
      <c r="D157" s="10">
        <v>17</v>
      </c>
      <c r="E157" s="10">
        <v>69</v>
      </c>
      <c r="F157" s="10">
        <v>2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40" t="s">
        <v>12</v>
      </c>
      <c r="B158" s="1" t="s">
        <v>61</v>
      </c>
      <c r="C158" s="10">
        <v>519</v>
      </c>
      <c r="D158" s="10">
        <v>76</v>
      </c>
      <c r="E158" s="10">
        <v>425</v>
      </c>
      <c r="F158" s="10">
        <v>18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40" t="s">
        <v>12</v>
      </c>
      <c r="B159" s="1" t="s">
        <v>62</v>
      </c>
      <c r="C159" s="10">
        <v>109</v>
      </c>
      <c r="D159" s="10">
        <v>22</v>
      </c>
      <c r="E159" s="10">
        <v>82</v>
      </c>
      <c r="F159" s="10">
        <v>5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40" t="s">
        <v>12</v>
      </c>
      <c r="B160" s="1" t="s">
        <v>63</v>
      </c>
      <c r="C160" s="10">
        <v>116</v>
      </c>
      <c r="D160" s="10">
        <v>18</v>
      </c>
      <c r="E160" s="10">
        <v>96</v>
      </c>
      <c r="F160" s="10">
        <v>2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40" t="s">
        <v>12</v>
      </c>
      <c r="B161" s="1" t="s">
        <v>64</v>
      </c>
      <c r="C161" s="10">
        <v>93</v>
      </c>
      <c r="D161" s="10">
        <v>10</v>
      </c>
      <c r="E161" s="10">
        <v>79</v>
      </c>
      <c r="F161" s="10">
        <v>4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40" t="s">
        <v>12</v>
      </c>
      <c r="B162" s="1" t="s">
        <v>65</v>
      </c>
      <c r="C162" s="10">
        <v>109</v>
      </c>
      <c r="D162" s="10">
        <v>15</v>
      </c>
      <c r="E162" s="10">
        <v>88</v>
      </c>
      <c r="F162" s="10">
        <v>6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40" t="s">
        <v>12</v>
      </c>
      <c r="B163" s="1" t="s">
        <v>66</v>
      </c>
      <c r="C163" s="10">
        <v>92</v>
      </c>
      <c r="D163" s="10">
        <v>11</v>
      </c>
      <c r="E163" s="10">
        <v>80</v>
      </c>
      <c r="F163" s="10">
        <v>1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40" t="s">
        <v>12</v>
      </c>
      <c r="B164" s="1" t="s">
        <v>67</v>
      </c>
      <c r="C164" s="10">
        <v>458</v>
      </c>
      <c r="D164" s="10">
        <v>62</v>
      </c>
      <c r="E164" s="10">
        <v>374</v>
      </c>
      <c r="F164" s="10">
        <v>22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40" t="s">
        <v>12</v>
      </c>
      <c r="B165" s="1" t="s">
        <v>68</v>
      </c>
      <c r="C165" s="10">
        <v>94</v>
      </c>
      <c r="D165" s="10">
        <v>21</v>
      </c>
      <c r="E165" s="10">
        <v>70</v>
      </c>
      <c r="F165" s="10">
        <v>3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40" t="s">
        <v>12</v>
      </c>
      <c r="B166" s="1" t="s">
        <v>69</v>
      </c>
      <c r="C166" s="10">
        <v>106</v>
      </c>
      <c r="D166" s="10">
        <v>13</v>
      </c>
      <c r="E166" s="10">
        <v>88</v>
      </c>
      <c r="F166" s="10">
        <v>5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40" t="s">
        <v>12</v>
      </c>
      <c r="B167" s="1" t="s">
        <v>70</v>
      </c>
      <c r="C167" s="10">
        <v>100</v>
      </c>
      <c r="D167" s="10">
        <v>16</v>
      </c>
      <c r="E167" s="10">
        <v>78</v>
      </c>
      <c r="F167" s="10">
        <v>6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40" t="s">
        <v>12</v>
      </c>
      <c r="B168" s="1" t="s">
        <v>71</v>
      </c>
      <c r="C168" s="10">
        <v>69</v>
      </c>
      <c r="D168" s="10">
        <v>8</v>
      </c>
      <c r="E168" s="10">
        <v>55</v>
      </c>
      <c r="F168" s="10">
        <v>6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40" t="s">
        <v>12</v>
      </c>
      <c r="B169" s="1" t="s">
        <v>72</v>
      </c>
      <c r="C169" s="10">
        <v>89</v>
      </c>
      <c r="D169" s="10">
        <v>4</v>
      </c>
      <c r="E169" s="10">
        <v>83</v>
      </c>
      <c r="F169" s="10">
        <v>2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40" t="s">
        <v>12</v>
      </c>
      <c r="B170" s="1" t="s">
        <v>73</v>
      </c>
      <c r="C170" s="10">
        <v>393</v>
      </c>
      <c r="D170" s="10">
        <v>31</v>
      </c>
      <c r="E170" s="10">
        <v>343</v>
      </c>
      <c r="F170" s="10">
        <v>19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40" t="s">
        <v>12</v>
      </c>
      <c r="B171" s="1" t="s">
        <v>74</v>
      </c>
      <c r="C171" s="10">
        <v>101</v>
      </c>
      <c r="D171" s="10">
        <v>6</v>
      </c>
      <c r="E171" s="10">
        <v>89</v>
      </c>
      <c r="F171" s="10">
        <v>6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40" t="s">
        <v>12</v>
      </c>
      <c r="B172" s="1" t="s">
        <v>75</v>
      </c>
      <c r="C172" s="10">
        <v>74</v>
      </c>
      <c r="D172" s="10">
        <v>3</v>
      </c>
      <c r="E172" s="10">
        <v>67</v>
      </c>
      <c r="F172" s="10">
        <v>4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40" t="s">
        <v>12</v>
      </c>
      <c r="B173" s="1" t="s">
        <v>76</v>
      </c>
      <c r="C173" s="10">
        <v>81</v>
      </c>
      <c r="D173" s="10">
        <v>6</v>
      </c>
      <c r="E173" s="10">
        <v>73</v>
      </c>
      <c r="F173" s="10">
        <v>2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40" t="s">
        <v>12</v>
      </c>
      <c r="B174" s="1" t="s">
        <v>77</v>
      </c>
      <c r="C174" s="10">
        <v>63</v>
      </c>
      <c r="D174" s="10">
        <v>8</v>
      </c>
      <c r="E174" s="10">
        <v>51</v>
      </c>
      <c r="F174" s="10">
        <v>4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40" t="s">
        <v>12</v>
      </c>
      <c r="B175" s="1" t="s">
        <v>78</v>
      </c>
      <c r="C175" s="10">
        <v>74</v>
      </c>
      <c r="D175" s="10">
        <v>8</v>
      </c>
      <c r="E175" s="10">
        <v>63</v>
      </c>
      <c r="F175" s="10">
        <v>3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40" t="s">
        <v>12</v>
      </c>
      <c r="B176" s="1" t="s">
        <v>79</v>
      </c>
      <c r="C176" s="10">
        <v>353</v>
      </c>
      <c r="D176" s="10">
        <v>13</v>
      </c>
      <c r="E176" s="10">
        <v>314</v>
      </c>
      <c r="F176" s="10">
        <v>26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40" t="s">
        <v>12</v>
      </c>
      <c r="B177" s="1" t="s">
        <v>80</v>
      </c>
      <c r="C177" s="10">
        <v>71</v>
      </c>
      <c r="D177" s="10">
        <v>4</v>
      </c>
      <c r="E177" s="10">
        <v>64</v>
      </c>
      <c r="F177" s="10">
        <v>3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40" t="s">
        <v>12</v>
      </c>
      <c r="B178" s="1" t="s">
        <v>81</v>
      </c>
      <c r="C178" s="10">
        <v>83</v>
      </c>
      <c r="D178" s="10">
        <v>2</v>
      </c>
      <c r="E178" s="10">
        <v>74</v>
      </c>
      <c r="F178" s="10">
        <v>7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40" t="s">
        <v>12</v>
      </c>
      <c r="B179" s="1" t="s">
        <v>82</v>
      </c>
      <c r="C179" s="10">
        <v>57</v>
      </c>
      <c r="D179" s="10">
        <v>1</v>
      </c>
      <c r="E179" s="10">
        <v>55</v>
      </c>
      <c r="F179" s="10">
        <v>1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40" t="s">
        <v>12</v>
      </c>
      <c r="B180" s="1" t="s">
        <v>83</v>
      </c>
      <c r="C180" s="10">
        <v>75</v>
      </c>
      <c r="D180" s="10">
        <v>4</v>
      </c>
      <c r="E180" s="10">
        <v>66</v>
      </c>
      <c r="F180" s="10">
        <v>5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40" t="s">
        <v>12</v>
      </c>
      <c r="B181" s="1" t="s">
        <v>84</v>
      </c>
      <c r="C181" s="10">
        <v>67</v>
      </c>
      <c r="D181" s="10">
        <v>2</v>
      </c>
      <c r="E181" s="10">
        <v>55</v>
      </c>
      <c r="F181" s="10">
        <v>10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40" t="s">
        <v>12</v>
      </c>
      <c r="B182" s="1" t="s">
        <v>85</v>
      </c>
      <c r="C182" s="10">
        <v>259</v>
      </c>
      <c r="D182" s="10">
        <v>12</v>
      </c>
      <c r="E182" s="10">
        <v>232</v>
      </c>
      <c r="F182" s="10">
        <v>15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40" t="s">
        <v>12</v>
      </c>
      <c r="B183" s="1" t="s">
        <v>86</v>
      </c>
      <c r="C183" s="10">
        <v>56</v>
      </c>
      <c r="D183" s="10">
        <v>3</v>
      </c>
      <c r="E183" s="10">
        <v>50</v>
      </c>
      <c r="F183" s="10">
        <v>3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40" t="s">
        <v>12</v>
      </c>
      <c r="B184" s="1" t="s">
        <v>87</v>
      </c>
      <c r="C184" s="10">
        <v>52</v>
      </c>
      <c r="D184" s="10">
        <v>1</v>
      </c>
      <c r="E184" s="10">
        <v>45</v>
      </c>
      <c r="F184" s="10">
        <v>6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40" t="s">
        <v>12</v>
      </c>
      <c r="B185" s="1" t="s">
        <v>88</v>
      </c>
      <c r="C185" s="10">
        <v>45</v>
      </c>
      <c r="D185" s="10">
        <v>1</v>
      </c>
      <c r="E185" s="10">
        <v>42</v>
      </c>
      <c r="F185" s="10">
        <v>2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40" t="s">
        <v>12</v>
      </c>
      <c r="B186" s="1" t="s">
        <v>89</v>
      </c>
      <c r="C186" s="10">
        <v>59</v>
      </c>
      <c r="D186" s="10">
        <v>5</v>
      </c>
      <c r="E186" s="10">
        <v>53</v>
      </c>
      <c r="F186" s="10">
        <v>1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40" t="s">
        <v>12</v>
      </c>
      <c r="B187" s="1" t="s">
        <v>90</v>
      </c>
      <c r="C187" s="10">
        <v>47</v>
      </c>
      <c r="D187" s="10">
        <v>2</v>
      </c>
      <c r="E187" s="10">
        <v>42</v>
      </c>
      <c r="F187" s="10">
        <v>3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40" t="s">
        <v>12</v>
      </c>
      <c r="B188" s="1" t="s">
        <v>91</v>
      </c>
      <c r="C188" s="10">
        <v>262</v>
      </c>
      <c r="D188" s="10">
        <v>14</v>
      </c>
      <c r="E188" s="10">
        <v>232</v>
      </c>
      <c r="F188" s="10">
        <v>16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40" t="s">
        <v>12</v>
      </c>
      <c r="B189" s="1" t="s">
        <v>92</v>
      </c>
      <c r="C189" s="10">
        <v>55</v>
      </c>
      <c r="D189" s="10">
        <v>5</v>
      </c>
      <c r="E189" s="10">
        <v>48</v>
      </c>
      <c r="F189" s="10">
        <v>2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40" t="s">
        <v>12</v>
      </c>
      <c r="B190" s="1" t="s">
        <v>93</v>
      </c>
      <c r="C190" s="10">
        <v>46</v>
      </c>
      <c r="D190" s="10">
        <v>3</v>
      </c>
      <c r="E190" s="10">
        <v>40</v>
      </c>
      <c r="F190" s="10">
        <v>3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40" t="s">
        <v>12</v>
      </c>
      <c r="B191" s="1" t="s">
        <v>94</v>
      </c>
      <c r="C191" s="10">
        <v>50</v>
      </c>
      <c r="D191" s="10" t="s">
        <v>149</v>
      </c>
      <c r="E191" s="10">
        <v>48</v>
      </c>
      <c r="F191" s="10">
        <v>2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40" t="s">
        <v>12</v>
      </c>
      <c r="B192" s="1" t="s">
        <v>95</v>
      </c>
      <c r="C192" s="10">
        <v>61</v>
      </c>
      <c r="D192" s="10">
        <v>2</v>
      </c>
      <c r="E192" s="10">
        <v>53</v>
      </c>
      <c r="F192" s="10">
        <v>6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40" t="s">
        <v>12</v>
      </c>
      <c r="B193" s="1" t="s">
        <v>96</v>
      </c>
      <c r="C193" s="10">
        <v>50</v>
      </c>
      <c r="D193" s="10">
        <v>4</v>
      </c>
      <c r="E193" s="10">
        <v>43</v>
      </c>
      <c r="F193" s="10">
        <v>3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40" t="s">
        <v>12</v>
      </c>
      <c r="B194" s="1" t="s">
        <v>97</v>
      </c>
      <c r="C194" s="10">
        <v>218</v>
      </c>
      <c r="D194" s="10">
        <v>4</v>
      </c>
      <c r="E194" s="10">
        <v>192</v>
      </c>
      <c r="F194" s="10">
        <v>22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40" t="s">
        <v>12</v>
      </c>
      <c r="B195" s="1" t="s">
        <v>98</v>
      </c>
      <c r="C195" s="10">
        <v>47</v>
      </c>
      <c r="D195" s="10">
        <v>1</v>
      </c>
      <c r="E195" s="10">
        <v>39</v>
      </c>
      <c r="F195" s="10">
        <v>7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40" t="s">
        <v>12</v>
      </c>
      <c r="B196" s="1" t="s">
        <v>99</v>
      </c>
      <c r="C196" s="10">
        <v>38</v>
      </c>
      <c r="D196" s="10" t="s">
        <v>149</v>
      </c>
      <c r="E196" s="10">
        <v>34</v>
      </c>
      <c r="F196" s="10">
        <v>4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40" t="s">
        <v>12</v>
      </c>
      <c r="B197" s="1" t="s">
        <v>100</v>
      </c>
      <c r="C197" s="10">
        <v>50</v>
      </c>
      <c r="D197" s="10" t="s">
        <v>149</v>
      </c>
      <c r="E197" s="10">
        <v>46</v>
      </c>
      <c r="F197" s="10">
        <v>4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40" t="s">
        <v>12</v>
      </c>
      <c r="B198" s="1" t="s">
        <v>101</v>
      </c>
      <c r="C198" s="10">
        <v>40</v>
      </c>
      <c r="D198" s="10">
        <v>2</v>
      </c>
      <c r="E198" s="10">
        <v>34</v>
      </c>
      <c r="F198" s="10">
        <v>4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40" t="s">
        <v>12</v>
      </c>
      <c r="B199" s="1" t="s">
        <v>102</v>
      </c>
      <c r="C199" s="10">
        <v>43</v>
      </c>
      <c r="D199" s="10">
        <v>1</v>
      </c>
      <c r="E199" s="10">
        <v>39</v>
      </c>
      <c r="F199" s="10">
        <v>3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40" t="s">
        <v>12</v>
      </c>
      <c r="B200" s="1" t="s">
        <v>103</v>
      </c>
      <c r="C200" s="10">
        <v>190</v>
      </c>
      <c r="D200" s="10">
        <v>6</v>
      </c>
      <c r="E200" s="10">
        <v>171</v>
      </c>
      <c r="F200" s="10">
        <v>13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40" t="s">
        <v>12</v>
      </c>
      <c r="B201" s="1" t="s">
        <v>104</v>
      </c>
      <c r="C201" s="10">
        <v>41</v>
      </c>
      <c r="D201" s="10">
        <v>1</v>
      </c>
      <c r="E201" s="10">
        <v>37</v>
      </c>
      <c r="F201" s="10">
        <v>3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40" t="s">
        <v>12</v>
      </c>
      <c r="B202" s="1" t="s">
        <v>105</v>
      </c>
      <c r="C202" s="10">
        <v>40</v>
      </c>
      <c r="D202" s="10">
        <v>2</v>
      </c>
      <c r="E202" s="10">
        <v>35</v>
      </c>
      <c r="F202" s="10">
        <v>3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40" t="s">
        <v>12</v>
      </c>
      <c r="B203" s="1" t="s">
        <v>106</v>
      </c>
      <c r="C203" s="10">
        <v>41</v>
      </c>
      <c r="D203" s="10">
        <v>1</v>
      </c>
      <c r="E203" s="10">
        <v>35</v>
      </c>
      <c r="F203" s="10">
        <v>5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40" t="s">
        <v>12</v>
      </c>
      <c r="B204" s="1" t="s">
        <v>107</v>
      </c>
      <c r="C204" s="10">
        <v>39</v>
      </c>
      <c r="D204" s="10">
        <v>2</v>
      </c>
      <c r="E204" s="10">
        <v>36</v>
      </c>
      <c r="F204" s="10">
        <v>1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40" t="s">
        <v>12</v>
      </c>
      <c r="B205" s="1" t="s">
        <v>108</v>
      </c>
      <c r="C205" s="10">
        <v>29</v>
      </c>
      <c r="D205" s="10" t="s">
        <v>149</v>
      </c>
      <c r="E205" s="10">
        <v>28</v>
      </c>
      <c r="F205" s="10">
        <v>1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40" t="s">
        <v>12</v>
      </c>
      <c r="B206" s="1" t="s">
        <v>109</v>
      </c>
      <c r="C206" s="10">
        <v>118</v>
      </c>
      <c r="D206" s="10">
        <v>6</v>
      </c>
      <c r="E206" s="10">
        <v>101</v>
      </c>
      <c r="F206" s="10">
        <v>11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40" t="s">
        <v>12</v>
      </c>
      <c r="B207" s="1" t="s">
        <v>110</v>
      </c>
      <c r="C207" s="10">
        <v>30</v>
      </c>
      <c r="D207" s="10">
        <v>1</v>
      </c>
      <c r="E207" s="10">
        <v>27</v>
      </c>
      <c r="F207" s="10">
        <v>2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40" t="s">
        <v>12</v>
      </c>
      <c r="B208" s="1" t="s">
        <v>111</v>
      </c>
      <c r="C208" s="10">
        <v>19</v>
      </c>
      <c r="D208" s="10" t="s">
        <v>149</v>
      </c>
      <c r="E208" s="10">
        <v>19</v>
      </c>
      <c r="F208" s="10" t="s">
        <v>149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40" t="s">
        <v>12</v>
      </c>
      <c r="B209" s="1" t="s">
        <v>112</v>
      </c>
      <c r="C209" s="10">
        <v>25</v>
      </c>
      <c r="D209" s="10">
        <v>2</v>
      </c>
      <c r="E209" s="10">
        <v>19</v>
      </c>
      <c r="F209" s="10">
        <v>4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40" t="s">
        <v>12</v>
      </c>
      <c r="B210" s="1" t="s">
        <v>113</v>
      </c>
      <c r="C210" s="10">
        <v>25</v>
      </c>
      <c r="D210" s="10">
        <v>3</v>
      </c>
      <c r="E210" s="10">
        <v>19</v>
      </c>
      <c r="F210" s="10">
        <v>3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40" t="s">
        <v>12</v>
      </c>
      <c r="B211" s="1" t="s">
        <v>114</v>
      </c>
      <c r="C211" s="10">
        <v>19</v>
      </c>
      <c r="D211" s="10" t="s">
        <v>149</v>
      </c>
      <c r="E211" s="10">
        <v>17</v>
      </c>
      <c r="F211" s="10">
        <v>2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40" t="s">
        <v>12</v>
      </c>
      <c r="B212" s="1" t="s">
        <v>115</v>
      </c>
      <c r="C212" s="10">
        <v>75</v>
      </c>
      <c r="D212" s="10">
        <v>4</v>
      </c>
      <c r="E212" s="10">
        <v>57</v>
      </c>
      <c r="F212" s="10">
        <v>14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40" t="s">
        <v>12</v>
      </c>
      <c r="B213" s="1" t="s">
        <v>116</v>
      </c>
      <c r="C213" s="10">
        <v>20</v>
      </c>
      <c r="D213" s="10">
        <v>1</v>
      </c>
      <c r="E213" s="10">
        <v>17</v>
      </c>
      <c r="F213" s="10">
        <v>2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40" t="s">
        <v>12</v>
      </c>
      <c r="B214" s="1" t="s">
        <v>117</v>
      </c>
      <c r="C214" s="10">
        <v>12</v>
      </c>
      <c r="D214" s="10" t="s">
        <v>149</v>
      </c>
      <c r="E214" s="10">
        <v>12</v>
      </c>
      <c r="F214" s="10" t="s">
        <v>149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40" t="s">
        <v>12</v>
      </c>
      <c r="B215" s="1" t="s">
        <v>118</v>
      </c>
      <c r="C215" s="10">
        <v>18</v>
      </c>
      <c r="D215" s="10">
        <v>1</v>
      </c>
      <c r="E215" s="10">
        <v>13</v>
      </c>
      <c r="F215" s="10">
        <v>4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40" t="s">
        <v>12</v>
      </c>
      <c r="B216" s="1" t="s">
        <v>119</v>
      </c>
      <c r="C216" s="10">
        <v>12</v>
      </c>
      <c r="D216" s="10">
        <v>1</v>
      </c>
      <c r="E216" s="10">
        <v>6</v>
      </c>
      <c r="F216" s="10">
        <v>5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40" t="s">
        <v>12</v>
      </c>
      <c r="B217" s="1" t="s">
        <v>120</v>
      </c>
      <c r="C217" s="10">
        <v>13</v>
      </c>
      <c r="D217" s="10">
        <v>1</v>
      </c>
      <c r="E217" s="10">
        <v>9</v>
      </c>
      <c r="F217" s="10">
        <v>3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40" t="s">
        <v>12</v>
      </c>
      <c r="B218" s="1" t="s">
        <v>121</v>
      </c>
      <c r="C218" s="10">
        <v>37</v>
      </c>
      <c r="D218" s="10">
        <v>5</v>
      </c>
      <c r="E218" s="10">
        <v>29</v>
      </c>
      <c r="F218" s="10">
        <v>3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40" t="s">
        <v>12</v>
      </c>
      <c r="B219" s="1" t="s">
        <v>122</v>
      </c>
      <c r="C219" s="10">
        <v>7</v>
      </c>
      <c r="D219" s="10" t="s">
        <v>149</v>
      </c>
      <c r="E219" s="10">
        <v>7</v>
      </c>
      <c r="F219" s="10" t="s">
        <v>149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40" t="s">
        <v>12</v>
      </c>
      <c r="B220" s="1" t="s">
        <v>123</v>
      </c>
      <c r="C220" s="10">
        <v>13</v>
      </c>
      <c r="D220" s="10">
        <v>2</v>
      </c>
      <c r="E220" s="10">
        <v>8</v>
      </c>
      <c r="F220" s="10">
        <v>3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40" t="s">
        <v>12</v>
      </c>
      <c r="B221" s="1" t="s">
        <v>124</v>
      </c>
      <c r="C221" s="10">
        <v>9</v>
      </c>
      <c r="D221" s="10">
        <v>3</v>
      </c>
      <c r="E221" s="10">
        <v>6</v>
      </c>
      <c r="F221" s="10" t="s">
        <v>149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40" t="s">
        <v>12</v>
      </c>
      <c r="B222" s="1" t="s">
        <v>125</v>
      </c>
      <c r="C222" s="10">
        <v>6</v>
      </c>
      <c r="D222" s="10" t="s">
        <v>149</v>
      </c>
      <c r="E222" s="10">
        <v>6</v>
      </c>
      <c r="F222" s="10" t="s">
        <v>149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40" t="s">
        <v>12</v>
      </c>
      <c r="B223" s="1" t="s">
        <v>126</v>
      </c>
      <c r="C223" s="10">
        <v>2</v>
      </c>
      <c r="D223" s="10" t="s">
        <v>149</v>
      </c>
      <c r="E223" s="10">
        <v>2</v>
      </c>
      <c r="F223" s="10" t="s">
        <v>149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40" t="s">
        <v>12</v>
      </c>
      <c r="B224" s="1" t="s">
        <v>127</v>
      </c>
      <c r="C224" s="10">
        <v>20</v>
      </c>
      <c r="D224" s="10" t="s">
        <v>149</v>
      </c>
      <c r="E224" s="10">
        <v>17</v>
      </c>
      <c r="F224" s="10">
        <v>3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9" t="s">
        <v>129</v>
      </c>
      <c r="B225" s="4" t="s">
        <v>12</v>
      </c>
      <c r="C225" s="3">
        <v>7483</v>
      </c>
      <c r="D225" s="3">
        <v>2751</v>
      </c>
      <c r="E225" s="3">
        <v>4109</v>
      </c>
      <c r="F225" s="3">
        <v>623</v>
      </c>
    </row>
    <row r="226" spans="1:11" ht="12" customHeight="1">
      <c r="A226" s="40" t="s">
        <v>12</v>
      </c>
      <c r="B226" s="1" t="s">
        <v>19</v>
      </c>
      <c r="C226" s="10">
        <v>656</v>
      </c>
      <c r="D226" s="10">
        <v>271</v>
      </c>
      <c r="E226" s="10">
        <v>42</v>
      </c>
      <c r="F226" s="10">
        <v>343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40" t="s">
        <v>12</v>
      </c>
      <c r="B227" s="1" t="s">
        <v>20</v>
      </c>
      <c r="C227" s="10">
        <v>123</v>
      </c>
      <c r="D227" s="10">
        <v>12</v>
      </c>
      <c r="E227" s="10">
        <v>10</v>
      </c>
      <c r="F227" s="10">
        <v>101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40" t="s">
        <v>12</v>
      </c>
      <c r="B228" s="1" t="s">
        <v>21</v>
      </c>
      <c r="C228" s="10">
        <v>108</v>
      </c>
      <c r="D228" s="10">
        <v>10</v>
      </c>
      <c r="E228" s="10">
        <v>13</v>
      </c>
      <c r="F228" s="10">
        <v>85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40" t="s">
        <v>12</v>
      </c>
      <c r="B229" s="1" t="s">
        <v>22</v>
      </c>
      <c r="C229" s="10">
        <v>155</v>
      </c>
      <c r="D229" s="10">
        <v>32</v>
      </c>
      <c r="E229" s="10">
        <v>13</v>
      </c>
      <c r="F229" s="10">
        <v>110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40" t="s">
        <v>12</v>
      </c>
      <c r="B230" s="1" t="s">
        <v>23</v>
      </c>
      <c r="C230" s="10">
        <v>153</v>
      </c>
      <c r="D230" s="10">
        <v>102</v>
      </c>
      <c r="E230" s="10">
        <v>4</v>
      </c>
      <c r="F230" s="10">
        <v>47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40" t="s">
        <v>12</v>
      </c>
      <c r="B231" s="1" t="s">
        <v>24</v>
      </c>
      <c r="C231" s="10">
        <v>117</v>
      </c>
      <c r="D231" s="10">
        <v>115</v>
      </c>
      <c r="E231" s="10">
        <v>2</v>
      </c>
      <c r="F231" s="10" t="s">
        <v>149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40" t="s">
        <v>12</v>
      </c>
      <c r="B232" s="1" t="s">
        <v>25</v>
      </c>
      <c r="C232" s="10">
        <v>767</v>
      </c>
      <c r="D232" s="10">
        <v>732</v>
      </c>
      <c r="E232" s="10">
        <v>21</v>
      </c>
      <c r="F232" s="10">
        <v>14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40" t="s">
        <v>12</v>
      </c>
      <c r="B233" s="1" t="s">
        <v>26</v>
      </c>
      <c r="C233" s="10">
        <v>160</v>
      </c>
      <c r="D233" s="10">
        <v>153</v>
      </c>
      <c r="E233" s="10">
        <v>5</v>
      </c>
      <c r="F233" s="10">
        <v>2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40" t="s">
        <v>12</v>
      </c>
      <c r="B234" s="1" t="s">
        <v>27</v>
      </c>
      <c r="C234" s="10">
        <v>131</v>
      </c>
      <c r="D234" s="10">
        <v>123</v>
      </c>
      <c r="E234" s="10">
        <v>5</v>
      </c>
      <c r="F234" s="10">
        <v>3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40" t="s">
        <v>12</v>
      </c>
      <c r="B235" s="1" t="s">
        <v>28</v>
      </c>
      <c r="C235" s="10">
        <v>143</v>
      </c>
      <c r="D235" s="10">
        <v>135</v>
      </c>
      <c r="E235" s="10">
        <v>3</v>
      </c>
      <c r="F235" s="10">
        <v>5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40" t="s">
        <v>12</v>
      </c>
      <c r="B236" s="1" t="s">
        <v>29</v>
      </c>
      <c r="C236" s="10">
        <v>181</v>
      </c>
      <c r="D236" s="10">
        <v>177</v>
      </c>
      <c r="E236" s="10">
        <v>2</v>
      </c>
      <c r="F236" s="10">
        <v>2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40" t="s">
        <v>12</v>
      </c>
      <c r="B237" s="1" t="s">
        <v>30</v>
      </c>
      <c r="C237" s="10">
        <v>152</v>
      </c>
      <c r="D237" s="10">
        <v>144</v>
      </c>
      <c r="E237" s="10">
        <v>6</v>
      </c>
      <c r="F237" s="10">
        <v>2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40" t="s">
        <v>12</v>
      </c>
      <c r="B238" s="1" t="s">
        <v>31</v>
      </c>
      <c r="C238" s="10">
        <v>757</v>
      </c>
      <c r="D238" s="10">
        <v>709</v>
      </c>
      <c r="E238" s="10">
        <v>40</v>
      </c>
      <c r="F238" s="10">
        <v>8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40" t="s">
        <v>12</v>
      </c>
      <c r="B239" s="1" t="s">
        <v>32</v>
      </c>
      <c r="C239" s="10">
        <v>173</v>
      </c>
      <c r="D239" s="10">
        <v>168</v>
      </c>
      <c r="E239" s="10">
        <v>4</v>
      </c>
      <c r="F239" s="10">
        <v>1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40" t="s">
        <v>12</v>
      </c>
      <c r="B240" s="1" t="s">
        <v>33</v>
      </c>
      <c r="C240" s="10">
        <v>145</v>
      </c>
      <c r="D240" s="10">
        <v>137</v>
      </c>
      <c r="E240" s="10">
        <v>6</v>
      </c>
      <c r="F240" s="10">
        <v>2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40" t="s">
        <v>12</v>
      </c>
      <c r="B241" s="1" t="s">
        <v>34</v>
      </c>
      <c r="C241" s="10">
        <v>150</v>
      </c>
      <c r="D241" s="10">
        <v>141</v>
      </c>
      <c r="E241" s="10">
        <v>7</v>
      </c>
      <c r="F241" s="10">
        <v>2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40" t="s">
        <v>12</v>
      </c>
      <c r="B242" s="1" t="s">
        <v>35</v>
      </c>
      <c r="C242" s="10">
        <v>146</v>
      </c>
      <c r="D242" s="10">
        <v>134</v>
      </c>
      <c r="E242" s="10">
        <v>9</v>
      </c>
      <c r="F242" s="10">
        <v>3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40" t="s">
        <v>12</v>
      </c>
      <c r="B243" s="1" t="s">
        <v>36</v>
      </c>
      <c r="C243" s="10">
        <v>143</v>
      </c>
      <c r="D243" s="10">
        <v>129</v>
      </c>
      <c r="E243" s="10">
        <v>14</v>
      </c>
      <c r="F243" s="10" t="s">
        <v>149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40" t="s">
        <v>12</v>
      </c>
      <c r="B244" s="1" t="s">
        <v>37</v>
      </c>
      <c r="C244" s="10">
        <v>710</v>
      </c>
      <c r="D244" s="10">
        <v>521</v>
      </c>
      <c r="E244" s="10">
        <v>178</v>
      </c>
      <c r="F244" s="10">
        <v>11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40" t="s">
        <v>12</v>
      </c>
      <c r="B245" s="1" t="s">
        <v>38</v>
      </c>
      <c r="C245" s="10">
        <v>150</v>
      </c>
      <c r="D245" s="10">
        <v>130</v>
      </c>
      <c r="E245" s="10">
        <v>19</v>
      </c>
      <c r="F245" s="10">
        <v>1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40" t="s">
        <v>12</v>
      </c>
      <c r="B246" s="1" t="s">
        <v>39</v>
      </c>
      <c r="C246" s="10">
        <v>177</v>
      </c>
      <c r="D246" s="10">
        <v>156</v>
      </c>
      <c r="E246" s="10">
        <v>21</v>
      </c>
      <c r="F246" s="10" t="s">
        <v>149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40" t="s">
        <v>12</v>
      </c>
      <c r="B247" s="1" t="s">
        <v>40</v>
      </c>
      <c r="C247" s="10">
        <v>121</v>
      </c>
      <c r="D247" s="10">
        <v>93</v>
      </c>
      <c r="E247" s="10">
        <v>26</v>
      </c>
      <c r="F247" s="10">
        <v>2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40" t="s">
        <v>12</v>
      </c>
      <c r="B248" s="1" t="s">
        <v>41</v>
      </c>
      <c r="C248" s="10">
        <v>129</v>
      </c>
      <c r="D248" s="10">
        <v>80</v>
      </c>
      <c r="E248" s="10">
        <v>44</v>
      </c>
      <c r="F248" s="10">
        <v>5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40" t="s">
        <v>12</v>
      </c>
      <c r="B249" s="1" t="s">
        <v>42</v>
      </c>
      <c r="C249" s="10">
        <v>133</v>
      </c>
      <c r="D249" s="10">
        <v>62</v>
      </c>
      <c r="E249" s="10">
        <v>68</v>
      </c>
      <c r="F249" s="10">
        <v>3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40" t="s">
        <v>12</v>
      </c>
      <c r="B250" s="1" t="s">
        <v>43</v>
      </c>
      <c r="C250" s="10">
        <v>644</v>
      </c>
      <c r="D250" s="10">
        <v>213</v>
      </c>
      <c r="E250" s="10">
        <v>408</v>
      </c>
      <c r="F250" s="10">
        <v>23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40" t="s">
        <v>12</v>
      </c>
      <c r="B251" s="1" t="s">
        <v>44</v>
      </c>
      <c r="C251" s="10">
        <v>139</v>
      </c>
      <c r="D251" s="10">
        <v>63</v>
      </c>
      <c r="E251" s="10">
        <v>73</v>
      </c>
      <c r="F251" s="10">
        <v>3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40" t="s">
        <v>12</v>
      </c>
      <c r="B252" s="1" t="s">
        <v>45</v>
      </c>
      <c r="C252" s="10">
        <v>126</v>
      </c>
      <c r="D252" s="10">
        <v>46</v>
      </c>
      <c r="E252" s="10">
        <v>76</v>
      </c>
      <c r="F252" s="10">
        <v>4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40" t="s">
        <v>12</v>
      </c>
      <c r="B253" s="1" t="s">
        <v>46</v>
      </c>
      <c r="C253" s="10">
        <v>125</v>
      </c>
      <c r="D253" s="10">
        <v>37</v>
      </c>
      <c r="E253" s="10">
        <v>85</v>
      </c>
      <c r="F253" s="10">
        <v>3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40" t="s">
        <v>12</v>
      </c>
      <c r="B254" s="1" t="s">
        <v>47</v>
      </c>
      <c r="C254" s="10">
        <v>133</v>
      </c>
      <c r="D254" s="10">
        <v>35</v>
      </c>
      <c r="E254" s="10">
        <v>91</v>
      </c>
      <c r="F254" s="10">
        <v>7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40" t="s">
        <v>12</v>
      </c>
      <c r="B255" s="1" t="s">
        <v>48</v>
      </c>
      <c r="C255" s="10">
        <v>121</v>
      </c>
      <c r="D255" s="10">
        <v>32</v>
      </c>
      <c r="E255" s="10">
        <v>83</v>
      </c>
      <c r="F255" s="10">
        <v>6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40" t="s">
        <v>12</v>
      </c>
      <c r="B256" s="1" t="s">
        <v>49</v>
      </c>
      <c r="C256" s="10">
        <v>592</v>
      </c>
      <c r="D256" s="10">
        <v>82</v>
      </c>
      <c r="E256" s="10">
        <v>486</v>
      </c>
      <c r="F256" s="10">
        <v>24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40" t="s">
        <v>12</v>
      </c>
      <c r="B257" s="1" t="s">
        <v>50</v>
      </c>
      <c r="C257" s="10">
        <v>101</v>
      </c>
      <c r="D257" s="10">
        <v>18</v>
      </c>
      <c r="E257" s="10">
        <v>76</v>
      </c>
      <c r="F257" s="10">
        <v>7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40" t="s">
        <v>12</v>
      </c>
      <c r="B258" s="1" t="s">
        <v>51</v>
      </c>
      <c r="C258" s="10">
        <v>124</v>
      </c>
      <c r="D258" s="10">
        <v>13</v>
      </c>
      <c r="E258" s="10">
        <v>105</v>
      </c>
      <c r="F258" s="10">
        <v>6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40" t="s">
        <v>12</v>
      </c>
      <c r="B259" s="1" t="s">
        <v>52</v>
      </c>
      <c r="C259" s="10">
        <v>114</v>
      </c>
      <c r="D259" s="10">
        <v>16</v>
      </c>
      <c r="E259" s="10">
        <v>95</v>
      </c>
      <c r="F259" s="10">
        <v>3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40" t="s">
        <v>12</v>
      </c>
      <c r="B260" s="1" t="s">
        <v>53</v>
      </c>
      <c r="C260" s="10">
        <v>132</v>
      </c>
      <c r="D260" s="10">
        <v>20</v>
      </c>
      <c r="E260" s="10">
        <v>108</v>
      </c>
      <c r="F260" s="10">
        <v>4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40" t="s">
        <v>12</v>
      </c>
      <c r="B261" s="1" t="s">
        <v>54</v>
      </c>
      <c r="C261" s="10">
        <v>121</v>
      </c>
      <c r="D261" s="10">
        <v>15</v>
      </c>
      <c r="E261" s="10">
        <v>102</v>
      </c>
      <c r="F261" s="10">
        <v>4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40" t="s">
        <v>12</v>
      </c>
      <c r="B262" s="1" t="s">
        <v>55</v>
      </c>
      <c r="C262" s="10">
        <v>564</v>
      </c>
      <c r="D262" s="10">
        <v>62</v>
      </c>
      <c r="E262" s="10">
        <v>473</v>
      </c>
      <c r="F262" s="10">
        <v>29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40" t="s">
        <v>12</v>
      </c>
      <c r="B263" s="1" t="s">
        <v>56</v>
      </c>
      <c r="C263" s="10">
        <v>112</v>
      </c>
      <c r="D263" s="10">
        <v>13</v>
      </c>
      <c r="E263" s="10">
        <v>96</v>
      </c>
      <c r="F263" s="10">
        <v>3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40" t="s">
        <v>12</v>
      </c>
      <c r="B264" s="1" t="s">
        <v>57</v>
      </c>
      <c r="C264" s="10">
        <v>113</v>
      </c>
      <c r="D264" s="10">
        <v>13</v>
      </c>
      <c r="E264" s="10">
        <v>97</v>
      </c>
      <c r="F264" s="10">
        <v>3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40" t="s">
        <v>12</v>
      </c>
      <c r="B265" s="1" t="s">
        <v>58</v>
      </c>
      <c r="C265" s="10">
        <v>110</v>
      </c>
      <c r="D265" s="10">
        <v>9</v>
      </c>
      <c r="E265" s="10">
        <v>91</v>
      </c>
      <c r="F265" s="10">
        <v>10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40" t="s">
        <v>12</v>
      </c>
      <c r="B266" s="1" t="s">
        <v>59</v>
      </c>
      <c r="C266" s="10">
        <v>112</v>
      </c>
      <c r="D266" s="10">
        <v>18</v>
      </c>
      <c r="E266" s="10">
        <v>89</v>
      </c>
      <c r="F266" s="10">
        <v>5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40" t="s">
        <v>12</v>
      </c>
      <c r="B267" s="1" t="s">
        <v>60</v>
      </c>
      <c r="C267" s="10">
        <v>117</v>
      </c>
      <c r="D267" s="10">
        <v>9</v>
      </c>
      <c r="E267" s="10">
        <v>100</v>
      </c>
      <c r="F267" s="10">
        <v>8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40" t="s">
        <v>12</v>
      </c>
      <c r="B268" s="1" t="s">
        <v>61</v>
      </c>
      <c r="C268" s="10">
        <v>467</v>
      </c>
      <c r="D268" s="10">
        <v>38</v>
      </c>
      <c r="E268" s="10">
        <v>415</v>
      </c>
      <c r="F268" s="10">
        <v>14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40" t="s">
        <v>12</v>
      </c>
      <c r="B269" s="1" t="s">
        <v>62</v>
      </c>
      <c r="C269" s="10">
        <v>94</v>
      </c>
      <c r="D269" s="10">
        <v>14</v>
      </c>
      <c r="E269" s="10">
        <v>80</v>
      </c>
      <c r="F269" s="10" t="s">
        <v>149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40" t="s">
        <v>12</v>
      </c>
      <c r="B270" s="1" t="s">
        <v>63</v>
      </c>
      <c r="C270" s="10">
        <v>91</v>
      </c>
      <c r="D270" s="10">
        <v>8</v>
      </c>
      <c r="E270" s="10">
        <v>79</v>
      </c>
      <c r="F270" s="10">
        <v>4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40" t="s">
        <v>12</v>
      </c>
      <c r="B271" s="1" t="s">
        <v>64</v>
      </c>
      <c r="C271" s="10">
        <v>94</v>
      </c>
      <c r="D271" s="10">
        <v>6</v>
      </c>
      <c r="E271" s="10">
        <v>84</v>
      </c>
      <c r="F271" s="10">
        <v>4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40" t="s">
        <v>12</v>
      </c>
      <c r="B272" s="1" t="s">
        <v>65</v>
      </c>
      <c r="C272" s="10">
        <v>94</v>
      </c>
      <c r="D272" s="10">
        <v>5</v>
      </c>
      <c r="E272" s="10">
        <v>85</v>
      </c>
      <c r="F272" s="10">
        <v>4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40" t="s">
        <v>12</v>
      </c>
      <c r="B273" s="1" t="s">
        <v>66</v>
      </c>
      <c r="C273" s="10">
        <v>94</v>
      </c>
      <c r="D273" s="10">
        <v>5</v>
      </c>
      <c r="E273" s="10">
        <v>87</v>
      </c>
      <c r="F273" s="10">
        <v>2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40" t="s">
        <v>12</v>
      </c>
      <c r="B274" s="1" t="s">
        <v>67</v>
      </c>
      <c r="C274" s="10">
        <v>509</v>
      </c>
      <c r="D274" s="10">
        <v>35</v>
      </c>
      <c r="E274" s="10">
        <v>453</v>
      </c>
      <c r="F274" s="10">
        <v>21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40" t="s">
        <v>12</v>
      </c>
      <c r="B275" s="1" t="s">
        <v>68</v>
      </c>
      <c r="C275" s="10">
        <v>118</v>
      </c>
      <c r="D275" s="10">
        <v>7</v>
      </c>
      <c r="E275" s="10">
        <v>106</v>
      </c>
      <c r="F275" s="10">
        <v>5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40" t="s">
        <v>12</v>
      </c>
      <c r="B276" s="1" t="s">
        <v>69</v>
      </c>
      <c r="C276" s="10">
        <v>100</v>
      </c>
      <c r="D276" s="10">
        <v>10</v>
      </c>
      <c r="E276" s="10">
        <v>87</v>
      </c>
      <c r="F276" s="10">
        <v>3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40" t="s">
        <v>12</v>
      </c>
      <c r="B277" s="1" t="s">
        <v>70</v>
      </c>
      <c r="C277" s="10">
        <v>92</v>
      </c>
      <c r="D277" s="10">
        <v>4</v>
      </c>
      <c r="E277" s="10">
        <v>87</v>
      </c>
      <c r="F277" s="10">
        <v>1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40" t="s">
        <v>12</v>
      </c>
      <c r="B278" s="1" t="s">
        <v>71</v>
      </c>
      <c r="C278" s="10">
        <v>103</v>
      </c>
      <c r="D278" s="10">
        <v>7</v>
      </c>
      <c r="E278" s="10">
        <v>88</v>
      </c>
      <c r="F278" s="10">
        <v>8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40" t="s">
        <v>12</v>
      </c>
      <c r="B279" s="1" t="s">
        <v>72</v>
      </c>
      <c r="C279" s="10">
        <v>96</v>
      </c>
      <c r="D279" s="10">
        <v>7</v>
      </c>
      <c r="E279" s="10">
        <v>85</v>
      </c>
      <c r="F279" s="10">
        <v>4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40" t="s">
        <v>12</v>
      </c>
      <c r="B280" s="1" t="s">
        <v>73</v>
      </c>
      <c r="C280" s="10">
        <v>397</v>
      </c>
      <c r="D280" s="10">
        <v>24</v>
      </c>
      <c r="E280" s="10">
        <v>349</v>
      </c>
      <c r="F280" s="10">
        <v>24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40" t="s">
        <v>12</v>
      </c>
      <c r="B281" s="1" t="s">
        <v>74</v>
      </c>
      <c r="C281" s="10">
        <v>74</v>
      </c>
      <c r="D281" s="10">
        <v>5</v>
      </c>
      <c r="E281" s="10">
        <v>66</v>
      </c>
      <c r="F281" s="10">
        <v>3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40" t="s">
        <v>12</v>
      </c>
      <c r="B282" s="1" t="s">
        <v>75</v>
      </c>
      <c r="C282" s="10">
        <v>88</v>
      </c>
      <c r="D282" s="10">
        <v>5</v>
      </c>
      <c r="E282" s="10">
        <v>76</v>
      </c>
      <c r="F282" s="10">
        <v>7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40" t="s">
        <v>12</v>
      </c>
      <c r="B283" s="1" t="s">
        <v>76</v>
      </c>
      <c r="C283" s="10">
        <v>99</v>
      </c>
      <c r="D283" s="10">
        <v>9</v>
      </c>
      <c r="E283" s="10">
        <v>85</v>
      </c>
      <c r="F283" s="10">
        <v>5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40" t="s">
        <v>12</v>
      </c>
      <c r="B284" s="1" t="s">
        <v>77</v>
      </c>
      <c r="C284" s="10">
        <v>70</v>
      </c>
      <c r="D284" s="10">
        <v>3</v>
      </c>
      <c r="E284" s="10">
        <v>62</v>
      </c>
      <c r="F284" s="10">
        <v>5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40" t="s">
        <v>12</v>
      </c>
      <c r="B285" s="1" t="s">
        <v>78</v>
      </c>
      <c r="C285" s="10">
        <v>66</v>
      </c>
      <c r="D285" s="10">
        <v>2</v>
      </c>
      <c r="E285" s="10">
        <v>60</v>
      </c>
      <c r="F285" s="10">
        <v>4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40" t="s">
        <v>12</v>
      </c>
      <c r="B286" s="1" t="s">
        <v>79</v>
      </c>
      <c r="C286" s="10">
        <v>260</v>
      </c>
      <c r="D286" s="10">
        <v>6</v>
      </c>
      <c r="E286" s="10">
        <v>232</v>
      </c>
      <c r="F286" s="10">
        <v>22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40" t="s">
        <v>12</v>
      </c>
      <c r="B287" s="1" t="s">
        <v>80</v>
      </c>
      <c r="C287" s="10">
        <v>65</v>
      </c>
      <c r="D287" s="10">
        <v>2</v>
      </c>
      <c r="E287" s="10">
        <v>51</v>
      </c>
      <c r="F287" s="10">
        <v>12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40" t="s">
        <v>12</v>
      </c>
      <c r="B288" s="1" t="s">
        <v>81</v>
      </c>
      <c r="C288" s="10">
        <v>52</v>
      </c>
      <c r="D288" s="10">
        <v>2</v>
      </c>
      <c r="E288" s="10">
        <v>46</v>
      </c>
      <c r="F288" s="10">
        <v>4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40" t="s">
        <v>12</v>
      </c>
      <c r="B289" s="1" t="s">
        <v>82</v>
      </c>
      <c r="C289" s="10">
        <v>48</v>
      </c>
      <c r="D289" s="10" t="s">
        <v>149</v>
      </c>
      <c r="E289" s="10">
        <v>45</v>
      </c>
      <c r="F289" s="10">
        <v>3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40" t="s">
        <v>12</v>
      </c>
      <c r="B290" s="1" t="s">
        <v>83</v>
      </c>
      <c r="C290" s="10">
        <v>49</v>
      </c>
      <c r="D290" s="10" t="s">
        <v>149</v>
      </c>
      <c r="E290" s="10">
        <v>46</v>
      </c>
      <c r="F290" s="10">
        <v>3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40" t="s">
        <v>12</v>
      </c>
      <c r="B291" s="1" t="s">
        <v>84</v>
      </c>
      <c r="C291" s="10">
        <v>46</v>
      </c>
      <c r="D291" s="10">
        <v>2</v>
      </c>
      <c r="E291" s="10">
        <v>44</v>
      </c>
      <c r="F291" s="10" t="s">
        <v>149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40" t="s">
        <v>12</v>
      </c>
      <c r="B292" s="1" t="s">
        <v>85</v>
      </c>
      <c r="C292" s="10">
        <v>295</v>
      </c>
      <c r="D292" s="10">
        <v>17</v>
      </c>
      <c r="E292" s="10">
        <v>255</v>
      </c>
      <c r="F292" s="10">
        <v>23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40" t="s">
        <v>12</v>
      </c>
      <c r="B293" s="1" t="s">
        <v>86</v>
      </c>
      <c r="C293" s="10">
        <v>65</v>
      </c>
      <c r="D293" s="10">
        <v>2</v>
      </c>
      <c r="E293" s="10">
        <v>59</v>
      </c>
      <c r="F293" s="10">
        <v>4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40" t="s">
        <v>12</v>
      </c>
      <c r="B294" s="1" t="s">
        <v>87</v>
      </c>
      <c r="C294" s="10">
        <v>53</v>
      </c>
      <c r="D294" s="10">
        <v>3</v>
      </c>
      <c r="E294" s="10">
        <v>47</v>
      </c>
      <c r="F294" s="10">
        <v>3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40" t="s">
        <v>12</v>
      </c>
      <c r="B295" s="1" t="s">
        <v>88</v>
      </c>
      <c r="C295" s="10">
        <v>57</v>
      </c>
      <c r="D295" s="10">
        <v>3</v>
      </c>
      <c r="E295" s="10">
        <v>51</v>
      </c>
      <c r="F295" s="10">
        <v>3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40" t="s">
        <v>12</v>
      </c>
      <c r="B296" s="1" t="s">
        <v>89</v>
      </c>
      <c r="C296" s="10">
        <v>66</v>
      </c>
      <c r="D296" s="10">
        <v>5</v>
      </c>
      <c r="E296" s="10">
        <v>55</v>
      </c>
      <c r="F296" s="10">
        <v>6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40" t="s">
        <v>12</v>
      </c>
      <c r="B297" s="1" t="s">
        <v>90</v>
      </c>
      <c r="C297" s="10">
        <v>54</v>
      </c>
      <c r="D297" s="10">
        <v>4</v>
      </c>
      <c r="E297" s="10">
        <v>43</v>
      </c>
      <c r="F297" s="10">
        <v>7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40" t="s">
        <v>12</v>
      </c>
      <c r="B298" s="1" t="s">
        <v>91</v>
      </c>
      <c r="C298" s="10">
        <v>255</v>
      </c>
      <c r="D298" s="10">
        <v>14</v>
      </c>
      <c r="E298" s="10">
        <v>226</v>
      </c>
      <c r="F298" s="10">
        <v>15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40" t="s">
        <v>12</v>
      </c>
      <c r="B299" s="1" t="s">
        <v>92</v>
      </c>
      <c r="C299" s="10">
        <v>62</v>
      </c>
      <c r="D299" s="10">
        <v>3</v>
      </c>
      <c r="E299" s="10">
        <v>53</v>
      </c>
      <c r="F299" s="10">
        <v>6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40" t="s">
        <v>12</v>
      </c>
      <c r="B300" s="1" t="s">
        <v>93</v>
      </c>
      <c r="C300" s="10">
        <v>50</v>
      </c>
      <c r="D300" s="10">
        <v>4</v>
      </c>
      <c r="E300" s="10">
        <v>45</v>
      </c>
      <c r="F300" s="10">
        <v>1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40" t="s">
        <v>12</v>
      </c>
      <c r="B301" s="1" t="s">
        <v>94</v>
      </c>
      <c r="C301" s="10">
        <v>52</v>
      </c>
      <c r="D301" s="10">
        <v>2</v>
      </c>
      <c r="E301" s="10">
        <v>45</v>
      </c>
      <c r="F301" s="10">
        <v>5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40" t="s">
        <v>12</v>
      </c>
      <c r="B302" s="1" t="s">
        <v>95</v>
      </c>
      <c r="C302" s="10">
        <v>52</v>
      </c>
      <c r="D302" s="10">
        <v>4</v>
      </c>
      <c r="E302" s="10">
        <v>46</v>
      </c>
      <c r="F302" s="10">
        <v>2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40" t="s">
        <v>12</v>
      </c>
      <c r="B303" s="1" t="s">
        <v>96</v>
      </c>
      <c r="C303" s="10">
        <v>39</v>
      </c>
      <c r="D303" s="10">
        <v>1</v>
      </c>
      <c r="E303" s="10">
        <v>37</v>
      </c>
      <c r="F303" s="10">
        <v>1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40" t="s">
        <v>12</v>
      </c>
      <c r="B304" s="1" t="s">
        <v>97</v>
      </c>
      <c r="C304" s="10">
        <v>230</v>
      </c>
      <c r="D304" s="10">
        <v>16</v>
      </c>
      <c r="E304" s="10">
        <v>198</v>
      </c>
      <c r="F304" s="10">
        <v>16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40" t="s">
        <v>12</v>
      </c>
      <c r="B305" s="1" t="s">
        <v>98</v>
      </c>
      <c r="C305" s="10">
        <v>47</v>
      </c>
      <c r="D305" s="10">
        <v>2</v>
      </c>
      <c r="E305" s="10">
        <v>43</v>
      </c>
      <c r="F305" s="10">
        <v>2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40" t="s">
        <v>12</v>
      </c>
      <c r="B306" s="1" t="s">
        <v>99</v>
      </c>
      <c r="C306" s="10">
        <v>42</v>
      </c>
      <c r="D306" s="10">
        <v>6</v>
      </c>
      <c r="E306" s="10">
        <v>34</v>
      </c>
      <c r="F306" s="10">
        <v>2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40" t="s">
        <v>12</v>
      </c>
      <c r="B307" s="1" t="s">
        <v>100</v>
      </c>
      <c r="C307" s="10">
        <v>67</v>
      </c>
      <c r="D307" s="10">
        <v>4</v>
      </c>
      <c r="E307" s="10">
        <v>58</v>
      </c>
      <c r="F307" s="10">
        <v>5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40" t="s">
        <v>12</v>
      </c>
      <c r="B308" s="1" t="s">
        <v>101</v>
      </c>
      <c r="C308" s="10">
        <v>39</v>
      </c>
      <c r="D308" s="10">
        <v>3</v>
      </c>
      <c r="E308" s="10">
        <v>34</v>
      </c>
      <c r="F308" s="10">
        <v>2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40" t="s">
        <v>12</v>
      </c>
      <c r="B309" s="1" t="s">
        <v>102</v>
      </c>
      <c r="C309" s="10">
        <v>35</v>
      </c>
      <c r="D309" s="10">
        <v>1</v>
      </c>
      <c r="E309" s="10">
        <v>29</v>
      </c>
      <c r="F309" s="10">
        <v>5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40" t="s">
        <v>12</v>
      </c>
      <c r="B310" s="1" t="s">
        <v>103</v>
      </c>
      <c r="C310" s="10">
        <v>178</v>
      </c>
      <c r="D310" s="10">
        <v>5</v>
      </c>
      <c r="E310" s="10">
        <v>158</v>
      </c>
      <c r="F310" s="10">
        <v>15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40" t="s">
        <v>12</v>
      </c>
      <c r="B311" s="1" t="s">
        <v>104</v>
      </c>
      <c r="C311" s="10">
        <v>34</v>
      </c>
      <c r="D311" s="10">
        <v>1</v>
      </c>
      <c r="E311" s="10">
        <v>31</v>
      </c>
      <c r="F311" s="10">
        <v>2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40" t="s">
        <v>12</v>
      </c>
      <c r="B312" s="1" t="s">
        <v>105</v>
      </c>
      <c r="C312" s="10">
        <v>52</v>
      </c>
      <c r="D312" s="10">
        <v>1</v>
      </c>
      <c r="E312" s="10">
        <v>47</v>
      </c>
      <c r="F312" s="10">
        <v>4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40" t="s">
        <v>12</v>
      </c>
      <c r="B313" s="1" t="s">
        <v>106</v>
      </c>
      <c r="C313" s="10">
        <v>38</v>
      </c>
      <c r="D313" s="10">
        <v>1</v>
      </c>
      <c r="E313" s="10">
        <v>33</v>
      </c>
      <c r="F313" s="10">
        <v>4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40" t="s">
        <v>12</v>
      </c>
      <c r="B314" s="1" t="s">
        <v>107</v>
      </c>
      <c r="C314" s="10">
        <v>34</v>
      </c>
      <c r="D314" s="10">
        <v>2</v>
      </c>
      <c r="E314" s="10">
        <v>28</v>
      </c>
      <c r="F314" s="10">
        <v>4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40" t="s">
        <v>12</v>
      </c>
      <c r="B315" s="1" t="s">
        <v>108</v>
      </c>
      <c r="C315" s="10">
        <v>20</v>
      </c>
      <c r="D315" s="10" t="s">
        <v>149</v>
      </c>
      <c r="E315" s="10">
        <v>19</v>
      </c>
      <c r="F315" s="10">
        <v>1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40" t="s">
        <v>12</v>
      </c>
      <c r="B316" s="1" t="s">
        <v>109</v>
      </c>
      <c r="C316" s="10">
        <v>99</v>
      </c>
      <c r="D316" s="10">
        <v>3</v>
      </c>
      <c r="E316" s="10">
        <v>87</v>
      </c>
      <c r="F316" s="10">
        <v>9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40" t="s">
        <v>12</v>
      </c>
      <c r="B317" s="1" t="s">
        <v>110</v>
      </c>
      <c r="C317" s="10">
        <v>24</v>
      </c>
      <c r="D317" s="10">
        <v>2</v>
      </c>
      <c r="E317" s="10">
        <v>17</v>
      </c>
      <c r="F317" s="10">
        <v>5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40" t="s">
        <v>12</v>
      </c>
      <c r="B318" s="1" t="s">
        <v>111</v>
      </c>
      <c r="C318" s="10">
        <v>27</v>
      </c>
      <c r="D318" s="10" t="s">
        <v>149</v>
      </c>
      <c r="E318" s="10">
        <v>26</v>
      </c>
      <c r="F318" s="10">
        <v>1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40" t="s">
        <v>12</v>
      </c>
      <c r="B319" s="1" t="s">
        <v>112</v>
      </c>
      <c r="C319" s="10">
        <v>15</v>
      </c>
      <c r="D319" s="10">
        <v>1</v>
      </c>
      <c r="E319" s="10">
        <v>14</v>
      </c>
      <c r="F319" s="10" t="s">
        <v>149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40" t="s">
        <v>12</v>
      </c>
      <c r="B320" s="1" t="s">
        <v>113</v>
      </c>
      <c r="C320" s="10">
        <v>15</v>
      </c>
      <c r="D320" s="10" t="s">
        <v>149</v>
      </c>
      <c r="E320" s="10">
        <v>14</v>
      </c>
      <c r="F320" s="10">
        <v>1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40" t="s">
        <v>12</v>
      </c>
      <c r="B321" s="1" t="s">
        <v>114</v>
      </c>
      <c r="C321" s="10">
        <v>18</v>
      </c>
      <c r="D321" s="10" t="s">
        <v>149</v>
      </c>
      <c r="E321" s="10">
        <v>16</v>
      </c>
      <c r="F321" s="10">
        <v>2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40" t="s">
        <v>12</v>
      </c>
      <c r="B322" s="1" t="s">
        <v>115</v>
      </c>
      <c r="C322" s="10">
        <v>60</v>
      </c>
      <c r="D322" s="10">
        <v>3</v>
      </c>
      <c r="E322" s="10">
        <v>50</v>
      </c>
      <c r="F322" s="10">
        <v>7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40" t="s">
        <v>12</v>
      </c>
      <c r="B323" s="1" t="s">
        <v>116</v>
      </c>
      <c r="C323" s="10">
        <v>20</v>
      </c>
      <c r="D323" s="10">
        <v>1</v>
      </c>
      <c r="E323" s="10">
        <v>17</v>
      </c>
      <c r="F323" s="10">
        <v>2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40" t="s">
        <v>12</v>
      </c>
      <c r="B324" s="1" t="s">
        <v>117</v>
      </c>
      <c r="C324" s="10">
        <v>14</v>
      </c>
      <c r="D324" s="10">
        <v>1</v>
      </c>
      <c r="E324" s="10">
        <v>11</v>
      </c>
      <c r="F324" s="10">
        <v>2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40" t="s">
        <v>12</v>
      </c>
      <c r="B325" s="1" t="s">
        <v>118</v>
      </c>
      <c r="C325" s="10">
        <v>10</v>
      </c>
      <c r="D325" s="10" t="s">
        <v>149</v>
      </c>
      <c r="E325" s="10">
        <v>9</v>
      </c>
      <c r="F325" s="10">
        <v>1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40" t="s">
        <v>12</v>
      </c>
      <c r="B326" s="1" t="s">
        <v>119</v>
      </c>
      <c r="C326" s="10">
        <v>8</v>
      </c>
      <c r="D326" s="10">
        <v>1</v>
      </c>
      <c r="E326" s="10">
        <v>6</v>
      </c>
      <c r="F326" s="10">
        <v>1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40" t="s">
        <v>12</v>
      </c>
      <c r="B327" s="1" t="s">
        <v>120</v>
      </c>
      <c r="C327" s="10">
        <v>8</v>
      </c>
      <c r="D327" s="10" t="s">
        <v>149</v>
      </c>
      <c r="E327" s="10">
        <v>7</v>
      </c>
      <c r="F327" s="10">
        <v>1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40" t="s">
        <v>12</v>
      </c>
      <c r="B328" s="1" t="s">
        <v>121</v>
      </c>
      <c r="C328" s="10">
        <v>24</v>
      </c>
      <c r="D328" s="10" t="s">
        <v>149</v>
      </c>
      <c r="E328" s="10">
        <v>20</v>
      </c>
      <c r="F328" s="10">
        <v>4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40" t="s">
        <v>12</v>
      </c>
      <c r="B329" s="1" t="s">
        <v>122</v>
      </c>
      <c r="C329" s="10">
        <v>10</v>
      </c>
      <c r="D329" s="10" t="s">
        <v>149</v>
      </c>
      <c r="E329" s="10">
        <v>8</v>
      </c>
      <c r="F329" s="10">
        <v>2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40" t="s">
        <v>12</v>
      </c>
      <c r="B330" s="1" t="s">
        <v>123</v>
      </c>
      <c r="C330" s="10">
        <v>7</v>
      </c>
      <c r="D330" s="10" t="s">
        <v>149</v>
      </c>
      <c r="E330" s="10">
        <v>6</v>
      </c>
      <c r="F330" s="10">
        <v>1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40" t="s">
        <v>12</v>
      </c>
      <c r="B331" s="1" t="s">
        <v>124</v>
      </c>
      <c r="C331" s="10">
        <v>3</v>
      </c>
      <c r="D331" s="10" t="s">
        <v>149</v>
      </c>
      <c r="E331" s="10">
        <v>3</v>
      </c>
      <c r="F331" s="10" t="s">
        <v>149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40" t="s">
        <v>12</v>
      </c>
      <c r="B332" s="1" t="s">
        <v>125</v>
      </c>
      <c r="C332" s="10">
        <v>3</v>
      </c>
      <c r="D332" s="10" t="s">
        <v>149</v>
      </c>
      <c r="E332" s="10">
        <v>2</v>
      </c>
      <c r="F332" s="10">
        <v>1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40" t="s">
        <v>12</v>
      </c>
      <c r="B333" s="1" t="s">
        <v>126</v>
      </c>
      <c r="C333" s="10">
        <v>1</v>
      </c>
      <c r="D333" s="10" t="s">
        <v>149</v>
      </c>
      <c r="E333" s="10">
        <v>1</v>
      </c>
      <c r="F333" s="10" t="s">
        <v>149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1" t="s">
        <v>12</v>
      </c>
      <c r="B334" s="6" t="s">
        <v>127</v>
      </c>
      <c r="C334" s="5">
        <v>19</v>
      </c>
      <c r="D334" s="5" t="s">
        <v>149</v>
      </c>
      <c r="E334" s="5">
        <v>18</v>
      </c>
      <c r="F334" s="5">
        <v>1</v>
      </c>
      <c r="G334" t="s">
        <v>12</v>
      </c>
      <c r="H334" t="s">
        <v>12</v>
      </c>
      <c r="J334" t="s">
        <v>12</v>
      </c>
      <c r="K334" t="s">
        <v>12</v>
      </c>
    </row>
    <row r="335" spans="1:32" s="27" customFormat="1" ht="39.75" customHeight="1">
      <c r="A335" s="34" t="s">
        <v>150</v>
      </c>
      <c r="B335" s="35"/>
      <c r="C335" s="35"/>
      <c r="D335" s="35"/>
      <c r="E335" s="35"/>
      <c r="F335" s="36"/>
      <c r="G335" s="26"/>
      <c r="H335" s="26"/>
      <c r="I335" s="26" t="s">
        <v>12</v>
      </c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</row>
    <row r="336" spans="1:32" ht="12" customHeight="1">
      <c r="A336" s="30" t="s">
        <v>151</v>
      </c>
      <c r="B336" s="37"/>
      <c r="C336" s="37"/>
      <c r="D336" s="37"/>
      <c r="E336" s="37"/>
      <c r="F336" s="38"/>
      <c r="G336" s="23"/>
      <c r="H336" s="23"/>
      <c r="I336" s="23" t="s">
        <v>12</v>
      </c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4.1640625" customWidth="1"/>
    <col min="3" max="6" width="20.83203125" customWidth="1"/>
  </cols>
  <sheetData>
    <row r="1" spans="1:32" ht="14.1" customHeight="1">
      <c r="A1" s="32" t="s">
        <v>10</v>
      </c>
      <c r="B1" s="32"/>
      <c r="C1" s="32"/>
      <c r="D1" s="32"/>
      <c r="E1" s="32"/>
      <c r="F1" s="3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3" t="s">
        <v>143</v>
      </c>
      <c r="B2" s="33"/>
      <c r="C2" s="33"/>
      <c r="D2" s="33"/>
      <c r="E2" s="33"/>
      <c r="F2" s="33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2" t="s">
        <v>13</v>
      </c>
      <c r="B3" s="42" t="s">
        <v>12</v>
      </c>
      <c r="C3" s="42" t="s">
        <v>152</v>
      </c>
      <c r="D3" s="42" t="s">
        <v>14</v>
      </c>
      <c r="E3" s="42" t="s">
        <v>12</v>
      </c>
      <c r="F3" s="42" t="s">
        <v>12</v>
      </c>
    </row>
    <row r="4" spans="1:32" ht="38.1" customHeight="1">
      <c r="A4" s="42" t="s">
        <v>12</v>
      </c>
      <c r="B4" s="42" t="s">
        <v>12</v>
      </c>
      <c r="C4" s="42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3" t="s">
        <v>18</v>
      </c>
      <c r="B5" s="9" t="s">
        <v>12</v>
      </c>
      <c r="C5" s="3">
        <v>62697</v>
      </c>
      <c r="D5" s="3">
        <v>22607</v>
      </c>
      <c r="E5" s="3">
        <v>36310</v>
      </c>
      <c r="F5" s="3">
        <v>3780</v>
      </c>
    </row>
    <row r="6" spans="1:32" ht="12" customHeight="1">
      <c r="A6" s="40" t="s">
        <v>12</v>
      </c>
      <c r="B6" s="1" t="s">
        <v>19</v>
      </c>
      <c r="C6" s="10">
        <v>4566</v>
      </c>
      <c r="D6" s="10">
        <v>2109</v>
      </c>
      <c r="E6" s="10">
        <v>308</v>
      </c>
      <c r="F6" s="10">
        <v>2149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40" t="s">
        <v>12</v>
      </c>
      <c r="B7" s="1" t="s">
        <v>20</v>
      </c>
      <c r="C7" s="10">
        <v>748</v>
      </c>
      <c r="D7" s="10">
        <v>79</v>
      </c>
      <c r="E7" s="10">
        <v>62</v>
      </c>
      <c r="F7" s="10">
        <v>607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40" t="s">
        <v>12</v>
      </c>
      <c r="B8" s="1" t="s">
        <v>21</v>
      </c>
      <c r="C8" s="10">
        <v>823</v>
      </c>
      <c r="D8" s="10">
        <v>137</v>
      </c>
      <c r="E8" s="10">
        <v>58</v>
      </c>
      <c r="F8" s="10">
        <v>628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40" t="s">
        <v>12</v>
      </c>
      <c r="B9" s="1" t="s">
        <v>22</v>
      </c>
      <c r="C9" s="10">
        <v>889</v>
      </c>
      <c r="D9" s="10">
        <v>260</v>
      </c>
      <c r="E9" s="10">
        <v>69</v>
      </c>
      <c r="F9" s="10">
        <v>560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40" t="s">
        <v>12</v>
      </c>
      <c r="B10" s="1" t="s">
        <v>23</v>
      </c>
      <c r="C10" s="10">
        <v>1063</v>
      </c>
      <c r="D10" s="10">
        <v>661</v>
      </c>
      <c r="E10" s="10">
        <v>85</v>
      </c>
      <c r="F10" s="10">
        <v>317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40" t="s">
        <v>12</v>
      </c>
      <c r="B11" s="1" t="s">
        <v>24</v>
      </c>
      <c r="C11" s="10">
        <v>1043</v>
      </c>
      <c r="D11" s="10">
        <v>972</v>
      </c>
      <c r="E11" s="10">
        <v>34</v>
      </c>
      <c r="F11" s="10">
        <v>37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40" t="s">
        <v>12</v>
      </c>
      <c r="B12" s="1" t="s">
        <v>25</v>
      </c>
      <c r="C12" s="10">
        <v>5501</v>
      </c>
      <c r="D12" s="10">
        <v>5189</v>
      </c>
      <c r="E12" s="10">
        <v>213</v>
      </c>
      <c r="F12" s="10">
        <v>99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40" t="s">
        <v>12</v>
      </c>
      <c r="B13" s="1" t="s">
        <v>26</v>
      </c>
      <c r="C13" s="10">
        <v>1054</v>
      </c>
      <c r="D13" s="10">
        <v>994</v>
      </c>
      <c r="E13" s="10">
        <v>39</v>
      </c>
      <c r="F13" s="10">
        <v>21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40" t="s">
        <v>12</v>
      </c>
      <c r="B14" s="1" t="s">
        <v>27</v>
      </c>
      <c r="C14" s="10">
        <v>1062</v>
      </c>
      <c r="D14" s="10">
        <v>1011</v>
      </c>
      <c r="E14" s="10">
        <v>30</v>
      </c>
      <c r="F14" s="10">
        <v>21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40" t="s">
        <v>12</v>
      </c>
      <c r="B15" s="1" t="s">
        <v>28</v>
      </c>
      <c r="C15" s="10">
        <v>1146</v>
      </c>
      <c r="D15" s="10">
        <v>1078</v>
      </c>
      <c r="E15" s="10">
        <v>52</v>
      </c>
      <c r="F15" s="10">
        <v>16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40" t="s">
        <v>12</v>
      </c>
      <c r="B16" s="1" t="s">
        <v>29</v>
      </c>
      <c r="C16" s="10">
        <v>1118</v>
      </c>
      <c r="D16" s="10">
        <v>1052</v>
      </c>
      <c r="E16" s="10">
        <v>46</v>
      </c>
      <c r="F16" s="10">
        <v>20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40" t="s">
        <v>12</v>
      </c>
      <c r="B17" s="1" t="s">
        <v>30</v>
      </c>
      <c r="C17" s="10">
        <v>1121</v>
      </c>
      <c r="D17" s="10">
        <v>1054</v>
      </c>
      <c r="E17" s="10">
        <v>46</v>
      </c>
      <c r="F17" s="10">
        <v>21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40" t="s">
        <v>12</v>
      </c>
      <c r="B18" s="1" t="s">
        <v>31</v>
      </c>
      <c r="C18" s="10">
        <v>5479</v>
      </c>
      <c r="D18" s="10">
        <v>5109</v>
      </c>
      <c r="E18" s="10">
        <v>273</v>
      </c>
      <c r="F18" s="10">
        <v>97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40" t="s">
        <v>12</v>
      </c>
      <c r="B19" s="1" t="s">
        <v>32</v>
      </c>
      <c r="C19" s="10">
        <v>1097</v>
      </c>
      <c r="D19" s="10">
        <v>1024</v>
      </c>
      <c r="E19" s="10">
        <v>52</v>
      </c>
      <c r="F19" s="10">
        <v>21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40" t="s">
        <v>12</v>
      </c>
      <c r="B20" s="1" t="s">
        <v>33</v>
      </c>
      <c r="C20" s="10">
        <v>1113</v>
      </c>
      <c r="D20" s="10">
        <v>1036</v>
      </c>
      <c r="E20" s="10">
        <v>57</v>
      </c>
      <c r="F20" s="10">
        <v>20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40" t="s">
        <v>12</v>
      </c>
      <c r="B21" s="1" t="s">
        <v>34</v>
      </c>
      <c r="C21" s="10">
        <v>1099</v>
      </c>
      <c r="D21" s="10">
        <v>1030</v>
      </c>
      <c r="E21" s="10">
        <v>50</v>
      </c>
      <c r="F21" s="10">
        <v>19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40" t="s">
        <v>12</v>
      </c>
      <c r="B22" s="1" t="s">
        <v>35</v>
      </c>
      <c r="C22" s="10">
        <v>1119</v>
      </c>
      <c r="D22" s="10">
        <v>1050</v>
      </c>
      <c r="E22" s="10">
        <v>46</v>
      </c>
      <c r="F22" s="10">
        <v>23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40" t="s">
        <v>12</v>
      </c>
      <c r="B23" s="1" t="s">
        <v>36</v>
      </c>
      <c r="C23" s="10">
        <v>1051</v>
      </c>
      <c r="D23" s="10">
        <v>969</v>
      </c>
      <c r="E23" s="10">
        <v>68</v>
      </c>
      <c r="F23" s="10">
        <v>14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40" t="s">
        <v>12</v>
      </c>
      <c r="B24" s="1" t="s">
        <v>37</v>
      </c>
      <c r="C24" s="10">
        <v>5073</v>
      </c>
      <c r="D24" s="10">
        <v>4056</v>
      </c>
      <c r="E24" s="10">
        <v>934</v>
      </c>
      <c r="F24" s="10">
        <v>83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40" t="s">
        <v>12</v>
      </c>
      <c r="B25" s="1" t="s">
        <v>38</v>
      </c>
      <c r="C25" s="10">
        <v>1034</v>
      </c>
      <c r="D25" s="10">
        <v>940</v>
      </c>
      <c r="E25" s="10">
        <v>77</v>
      </c>
      <c r="F25" s="10">
        <v>17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40" t="s">
        <v>12</v>
      </c>
      <c r="B26" s="1" t="s">
        <v>39</v>
      </c>
      <c r="C26" s="10">
        <v>1070</v>
      </c>
      <c r="D26" s="10">
        <v>955</v>
      </c>
      <c r="E26" s="10">
        <v>91</v>
      </c>
      <c r="F26" s="10">
        <v>24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40" t="s">
        <v>12</v>
      </c>
      <c r="B27" s="1" t="s">
        <v>40</v>
      </c>
      <c r="C27" s="10">
        <v>1042</v>
      </c>
      <c r="D27" s="10">
        <v>886</v>
      </c>
      <c r="E27" s="10">
        <v>135</v>
      </c>
      <c r="F27" s="10">
        <v>21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40" t="s">
        <v>12</v>
      </c>
      <c r="B28" s="1" t="s">
        <v>41</v>
      </c>
      <c r="C28" s="10">
        <v>963</v>
      </c>
      <c r="D28" s="10">
        <v>686</v>
      </c>
      <c r="E28" s="10">
        <v>270</v>
      </c>
      <c r="F28" s="10">
        <v>7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40" t="s">
        <v>12</v>
      </c>
      <c r="B29" s="1" t="s">
        <v>42</v>
      </c>
      <c r="C29" s="10">
        <v>964</v>
      </c>
      <c r="D29" s="10">
        <v>589</v>
      </c>
      <c r="E29" s="10">
        <v>361</v>
      </c>
      <c r="F29" s="10">
        <v>14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40" t="s">
        <v>12</v>
      </c>
      <c r="B30" s="1" t="s">
        <v>43</v>
      </c>
      <c r="C30" s="10">
        <v>4636</v>
      </c>
      <c r="D30" s="10">
        <v>2047</v>
      </c>
      <c r="E30" s="10">
        <v>2506</v>
      </c>
      <c r="F30" s="10">
        <v>83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40" t="s">
        <v>12</v>
      </c>
      <c r="B31" s="1" t="s">
        <v>44</v>
      </c>
      <c r="C31" s="10">
        <v>914</v>
      </c>
      <c r="D31" s="10">
        <v>465</v>
      </c>
      <c r="E31" s="10">
        <v>432</v>
      </c>
      <c r="F31" s="10">
        <v>17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40" t="s">
        <v>12</v>
      </c>
      <c r="B32" s="1" t="s">
        <v>45</v>
      </c>
      <c r="C32" s="10">
        <v>934</v>
      </c>
      <c r="D32" s="10">
        <v>486</v>
      </c>
      <c r="E32" s="10">
        <v>432</v>
      </c>
      <c r="F32" s="10">
        <v>16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40" t="s">
        <v>12</v>
      </c>
      <c r="B33" s="1" t="s">
        <v>46</v>
      </c>
      <c r="C33" s="10">
        <v>1000</v>
      </c>
      <c r="D33" s="10">
        <v>414</v>
      </c>
      <c r="E33" s="10">
        <v>561</v>
      </c>
      <c r="F33" s="10">
        <v>25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40" t="s">
        <v>12</v>
      </c>
      <c r="B34" s="1" t="s">
        <v>47</v>
      </c>
      <c r="C34" s="10">
        <v>843</v>
      </c>
      <c r="D34" s="10">
        <v>330</v>
      </c>
      <c r="E34" s="10">
        <v>505</v>
      </c>
      <c r="F34" s="10">
        <v>8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40" t="s">
        <v>12</v>
      </c>
      <c r="B35" s="1" t="s">
        <v>48</v>
      </c>
      <c r="C35" s="10">
        <v>945</v>
      </c>
      <c r="D35" s="10">
        <v>352</v>
      </c>
      <c r="E35" s="10">
        <v>576</v>
      </c>
      <c r="F35" s="10">
        <v>17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40" t="s">
        <v>12</v>
      </c>
      <c r="B36" s="1" t="s">
        <v>49</v>
      </c>
      <c r="C36" s="10">
        <v>4464</v>
      </c>
      <c r="D36" s="10">
        <v>1095</v>
      </c>
      <c r="E36" s="10">
        <v>3297</v>
      </c>
      <c r="F36" s="10">
        <v>72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40" t="s">
        <v>12</v>
      </c>
      <c r="B37" s="1" t="s">
        <v>50</v>
      </c>
      <c r="C37" s="10">
        <v>865</v>
      </c>
      <c r="D37" s="10">
        <v>268</v>
      </c>
      <c r="E37" s="10">
        <v>587</v>
      </c>
      <c r="F37" s="10">
        <v>10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40" t="s">
        <v>12</v>
      </c>
      <c r="B38" s="1" t="s">
        <v>51</v>
      </c>
      <c r="C38" s="10">
        <v>914</v>
      </c>
      <c r="D38" s="10">
        <v>251</v>
      </c>
      <c r="E38" s="10">
        <v>649</v>
      </c>
      <c r="F38" s="10">
        <v>14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40" t="s">
        <v>12</v>
      </c>
      <c r="B39" s="1" t="s">
        <v>52</v>
      </c>
      <c r="C39" s="10">
        <v>961</v>
      </c>
      <c r="D39" s="10">
        <v>215</v>
      </c>
      <c r="E39" s="10">
        <v>730</v>
      </c>
      <c r="F39" s="10">
        <v>16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40" t="s">
        <v>12</v>
      </c>
      <c r="B40" s="1" t="s">
        <v>53</v>
      </c>
      <c r="C40" s="10">
        <v>850</v>
      </c>
      <c r="D40" s="10">
        <v>184</v>
      </c>
      <c r="E40" s="10">
        <v>650</v>
      </c>
      <c r="F40" s="10">
        <v>16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40" t="s">
        <v>12</v>
      </c>
      <c r="B41" s="1" t="s">
        <v>54</v>
      </c>
      <c r="C41" s="10">
        <v>874</v>
      </c>
      <c r="D41" s="10">
        <v>177</v>
      </c>
      <c r="E41" s="10">
        <v>681</v>
      </c>
      <c r="F41" s="10">
        <v>16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40" t="s">
        <v>12</v>
      </c>
      <c r="B42" s="1" t="s">
        <v>55</v>
      </c>
      <c r="C42" s="10">
        <v>4320</v>
      </c>
      <c r="D42" s="10">
        <v>703</v>
      </c>
      <c r="E42" s="10">
        <v>3506</v>
      </c>
      <c r="F42" s="10">
        <v>111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40" t="s">
        <v>12</v>
      </c>
      <c r="B43" s="1" t="s">
        <v>56</v>
      </c>
      <c r="C43" s="10">
        <v>952</v>
      </c>
      <c r="D43" s="10">
        <v>169</v>
      </c>
      <c r="E43" s="10">
        <v>754</v>
      </c>
      <c r="F43" s="10">
        <v>29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40" t="s">
        <v>12</v>
      </c>
      <c r="B44" s="1" t="s">
        <v>57</v>
      </c>
      <c r="C44" s="10">
        <v>877</v>
      </c>
      <c r="D44" s="10">
        <v>145</v>
      </c>
      <c r="E44" s="10">
        <v>716</v>
      </c>
      <c r="F44" s="10">
        <v>16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40" t="s">
        <v>12</v>
      </c>
      <c r="B45" s="1" t="s">
        <v>58</v>
      </c>
      <c r="C45" s="10">
        <v>800</v>
      </c>
      <c r="D45" s="10">
        <v>131</v>
      </c>
      <c r="E45" s="10">
        <v>648</v>
      </c>
      <c r="F45" s="10">
        <v>21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40" t="s">
        <v>12</v>
      </c>
      <c r="B46" s="1" t="s">
        <v>59</v>
      </c>
      <c r="C46" s="10">
        <v>821</v>
      </c>
      <c r="D46" s="10">
        <v>125</v>
      </c>
      <c r="E46" s="10">
        <v>675</v>
      </c>
      <c r="F46" s="10">
        <v>21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40" t="s">
        <v>12</v>
      </c>
      <c r="B47" s="1" t="s">
        <v>60</v>
      </c>
      <c r="C47" s="10">
        <v>870</v>
      </c>
      <c r="D47" s="10">
        <v>133</v>
      </c>
      <c r="E47" s="10">
        <v>713</v>
      </c>
      <c r="F47" s="10">
        <v>24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40" t="s">
        <v>12</v>
      </c>
      <c r="B48" s="1" t="s">
        <v>61</v>
      </c>
      <c r="C48" s="10">
        <v>4307</v>
      </c>
      <c r="D48" s="10">
        <v>542</v>
      </c>
      <c r="E48" s="10">
        <v>3634</v>
      </c>
      <c r="F48" s="10">
        <v>131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40" t="s">
        <v>12</v>
      </c>
      <c r="B49" s="1" t="s">
        <v>62</v>
      </c>
      <c r="C49" s="10">
        <v>859</v>
      </c>
      <c r="D49" s="10">
        <v>125</v>
      </c>
      <c r="E49" s="10">
        <v>714</v>
      </c>
      <c r="F49" s="10">
        <v>20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40" t="s">
        <v>12</v>
      </c>
      <c r="B50" s="1" t="s">
        <v>63</v>
      </c>
      <c r="C50" s="10">
        <v>856</v>
      </c>
      <c r="D50" s="10">
        <v>124</v>
      </c>
      <c r="E50" s="10">
        <v>707</v>
      </c>
      <c r="F50" s="10">
        <v>25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40" t="s">
        <v>12</v>
      </c>
      <c r="B51" s="1" t="s">
        <v>64</v>
      </c>
      <c r="C51" s="10">
        <v>846</v>
      </c>
      <c r="D51" s="10">
        <v>90</v>
      </c>
      <c r="E51" s="10">
        <v>733</v>
      </c>
      <c r="F51" s="10">
        <v>23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40" t="s">
        <v>12</v>
      </c>
      <c r="B52" s="1" t="s">
        <v>65</v>
      </c>
      <c r="C52" s="10">
        <v>871</v>
      </c>
      <c r="D52" s="10">
        <v>101</v>
      </c>
      <c r="E52" s="10">
        <v>748</v>
      </c>
      <c r="F52" s="10">
        <v>22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40" t="s">
        <v>12</v>
      </c>
      <c r="B53" s="1" t="s">
        <v>66</v>
      </c>
      <c r="C53" s="10">
        <v>875</v>
      </c>
      <c r="D53" s="10">
        <v>102</v>
      </c>
      <c r="E53" s="10">
        <v>732</v>
      </c>
      <c r="F53" s="10">
        <v>41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40" t="s">
        <v>12</v>
      </c>
      <c r="B54" s="1" t="s">
        <v>67</v>
      </c>
      <c r="C54" s="10">
        <v>4566</v>
      </c>
      <c r="D54" s="10">
        <v>436</v>
      </c>
      <c r="E54" s="10">
        <v>4015</v>
      </c>
      <c r="F54" s="10">
        <v>115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40" t="s">
        <v>12</v>
      </c>
      <c r="B55" s="1" t="s">
        <v>68</v>
      </c>
      <c r="C55" s="10">
        <v>1026</v>
      </c>
      <c r="D55" s="10">
        <v>106</v>
      </c>
      <c r="E55" s="10">
        <v>889</v>
      </c>
      <c r="F55" s="10">
        <v>31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40" t="s">
        <v>12</v>
      </c>
      <c r="B56" s="1" t="s">
        <v>69</v>
      </c>
      <c r="C56" s="10">
        <v>840</v>
      </c>
      <c r="D56" s="10">
        <v>75</v>
      </c>
      <c r="E56" s="10">
        <v>748</v>
      </c>
      <c r="F56" s="10">
        <v>17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40" t="s">
        <v>12</v>
      </c>
      <c r="B57" s="1" t="s">
        <v>70</v>
      </c>
      <c r="C57" s="10">
        <v>899</v>
      </c>
      <c r="D57" s="10">
        <v>87</v>
      </c>
      <c r="E57" s="10">
        <v>788</v>
      </c>
      <c r="F57" s="10">
        <v>24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40" t="s">
        <v>12</v>
      </c>
      <c r="B58" s="1" t="s">
        <v>71</v>
      </c>
      <c r="C58" s="10">
        <v>909</v>
      </c>
      <c r="D58" s="10">
        <v>86</v>
      </c>
      <c r="E58" s="10">
        <v>800</v>
      </c>
      <c r="F58" s="10">
        <v>23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40" t="s">
        <v>12</v>
      </c>
      <c r="B59" s="1" t="s">
        <v>72</v>
      </c>
      <c r="C59" s="10">
        <v>892</v>
      </c>
      <c r="D59" s="10">
        <v>82</v>
      </c>
      <c r="E59" s="10">
        <v>790</v>
      </c>
      <c r="F59" s="10">
        <v>20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40" t="s">
        <v>12</v>
      </c>
      <c r="B60" s="1" t="s">
        <v>73</v>
      </c>
      <c r="C60" s="10">
        <v>4112</v>
      </c>
      <c r="D60" s="10">
        <v>337</v>
      </c>
      <c r="E60" s="10">
        <v>3657</v>
      </c>
      <c r="F60" s="10">
        <v>118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40" t="s">
        <v>12</v>
      </c>
      <c r="B61" s="1" t="s">
        <v>74</v>
      </c>
      <c r="C61" s="10">
        <v>812</v>
      </c>
      <c r="D61" s="10">
        <v>81</v>
      </c>
      <c r="E61" s="10">
        <v>707</v>
      </c>
      <c r="F61" s="10">
        <v>24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40" t="s">
        <v>12</v>
      </c>
      <c r="B62" s="1" t="s">
        <v>75</v>
      </c>
      <c r="C62" s="10">
        <v>870</v>
      </c>
      <c r="D62" s="10">
        <v>71</v>
      </c>
      <c r="E62" s="10">
        <v>776</v>
      </c>
      <c r="F62" s="10">
        <v>23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40" t="s">
        <v>12</v>
      </c>
      <c r="B63" s="1" t="s">
        <v>76</v>
      </c>
      <c r="C63" s="10">
        <v>828</v>
      </c>
      <c r="D63" s="10">
        <v>68</v>
      </c>
      <c r="E63" s="10">
        <v>738</v>
      </c>
      <c r="F63" s="10">
        <v>22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40" t="s">
        <v>12</v>
      </c>
      <c r="B64" s="1" t="s">
        <v>77</v>
      </c>
      <c r="C64" s="10">
        <v>832</v>
      </c>
      <c r="D64" s="10">
        <v>60</v>
      </c>
      <c r="E64" s="10">
        <v>748</v>
      </c>
      <c r="F64" s="10">
        <v>24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40" t="s">
        <v>12</v>
      </c>
      <c r="B65" s="1" t="s">
        <v>78</v>
      </c>
      <c r="C65" s="10">
        <v>770</v>
      </c>
      <c r="D65" s="10">
        <v>57</v>
      </c>
      <c r="E65" s="10">
        <v>688</v>
      </c>
      <c r="F65" s="10">
        <v>25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40" t="s">
        <v>12</v>
      </c>
      <c r="B66" s="1" t="s">
        <v>79</v>
      </c>
      <c r="C66" s="10">
        <v>3392</v>
      </c>
      <c r="D66" s="10">
        <v>239</v>
      </c>
      <c r="E66" s="10">
        <v>3051</v>
      </c>
      <c r="F66" s="10">
        <v>102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40" t="s">
        <v>12</v>
      </c>
      <c r="B67" s="1" t="s">
        <v>80</v>
      </c>
      <c r="C67" s="10">
        <v>796</v>
      </c>
      <c r="D67" s="10">
        <v>60</v>
      </c>
      <c r="E67" s="10">
        <v>706</v>
      </c>
      <c r="F67" s="10">
        <v>30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40" t="s">
        <v>12</v>
      </c>
      <c r="B68" s="1" t="s">
        <v>81</v>
      </c>
      <c r="C68" s="10">
        <v>674</v>
      </c>
      <c r="D68" s="10">
        <v>45</v>
      </c>
      <c r="E68" s="10">
        <v>611</v>
      </c>
      <c r="F68" s="10">
        <v>18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40" t="s">
        <v>12</v>
      </c>
      <c r="B69" s="1" t="s">
        <v>82</v>
      </c>
      <c r="C69" s="10">
        <v>679</v>
      </c>
      <c r="D69" s="10">
        <v>37</v>
      </c>
      <c r="E69" s="10">
        <v>621</v>
      </c>
      <c r="F69" s="10">
        <v>21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40" t="s">
        <v>12</v>
      </c>
      <c r="B70" s="1" t="s">
        <v>83</v>
      </c>
      <c r="C70" s="10">
        <v>624</v>
      </c>
      <c r="D70" s="10">
        <v>42</v>
      </c>
      <c r="E70" s="10">
        <v>560</v>
      </c>
      <c r="F70" s="10">
        <v>22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40" t="s">
        <v>12</v>
      </c>
      <c r="B71" s="1" t="s">
        <v>84</v>
      </c>
      <c r="C71" s="10">
        <v>619</v>
      </c>
      <c r="D71" s="10">
        <v>55</v>
      </c>
      <c r="E71" s="10">
        <v>553</v>
      </c>
      <c r="F71" s="10">
        <v>11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40" t="s">
        <v>12</v>
      </c>
      <c r="B72" s="1" t="s">
        <v>85</v>
      </c>
      <c r="C72" s="10">
        <v>2771</v>
      </c>
      <c r="D72" s="10">
        <v>184</v>
      </c>
      <c r="E72" s="10">
        <v>2471</v>
      </c>
      <c r="F72" s="10">
        <v>116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40" t="s">
        <v>12</v>
      </c>
      <c r="B73" s="1" t="s">
        <v>86</v>
      </c>
      <c r="C73" s="10">
        <v>545</v>
      </c>
      <c r="D73" s="10">
        <v>43</v>
      </c>
      <c r="E73" s="10">
        <v>482</v>
      </c>
      <c r="F73" s="10">
        <v>20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40" t="s">
        <v>12</v>
      </c>
      <c r="B74" s="1" t="s">
        <v>87</v>
      </c>
      <c r="C74" s="10">
        <v>556</v>
      </c>
      <c r="D74" s="10">
        <v>28</v>
      </c>
      <c r="E74" s="10">
        <v>496</v>
      </c>
      <c r="F74" s="10">
        <v>32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40" t="s">
        <v>12</v>
      </c>
      <c r="B75" s="1" t="s">
        <v>88</v>
      </c>
      <c r="C75" s="10">
        <v>578</v>
      </c>
      <c r="D75" s="10">
        <v>38</v>
      </c>
      <c r="E75" s="10">
        <v>515</v>
      </c>
      <c r="F75" s="10">
        <v>25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40" t="s">
        <v>12</v>
      </c>
      <c r="B76" s="1" t="s">
        <v>89</v>
      </c>
      <c r="C76" s="10">
        <v>520</v>
      </c>
      <c r="D76" s="10">
        <v>40</v>
      </c>
      <c r="E76" s="10">
        <v>460</v>
      </c>
      <c r="F76" s="10">
        <v>20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40" t="s">
        <v>12</v>
      </c>
      <c r="B77" s="1" t="s">
        <v>90</v>
      </c>
      <c r="C77" s="10">
        <v>572</v>
      </c>
      <c r="D77" s="10">
        <v>35</v>
      </c>
      <c r="E77" s="10">
        <v>518</v>
      </c>
      <c r="F77" s="10">
        <v>19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40" t="s">
        <v>12</v>
      </c>
      <c r="B78" s="1" t="s">
        <v>91</v>
      </c>
      <c r="C78" s="10">
        <v>2563</v>
      </c>
      <c r="D78" s="10">
        <v>152</v>
      </c>
      <c r="E78" s="10">
        <v>2319</v>
      </c>
      <c r="F78" s="10">
        <v>92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40" t="s">
        <v>12</v>
      </c>
      <c r="B79" s="1" t="s">
        <v>92</v>
      </c>
      <c r="C79" s="10">
        <v>574</v>
      </c>
      <c r="D79" s="10">
        <v>30</v>
      </c>
      <c r="E79" s="10">
        <v>529</v>
      </c>
      <c r="F79" s="10">
        <v>15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40" t="s">
        <v>12</v>
      </c>
      <c r="B80" s="1" t="s">
        <v>93</v>
      </c>
      <c r="C80" s="10">
        <v>499</v>
      </c>
      <c r="D80" s="10">
        <v>29</v>
      </c>
      <c r="E80" s="10">
        <v>455</v>
      </c>
      <c r="F80" s="10">
        <v>15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40" t="s">
        <v>12</v>
      </c>
      <c r="B81" s="1" t="s">
        <v>94</v>
      </c>
      <c r="C81" s="10">
        <v>522</v>
      </c>
      <c r="D81" s="10">
        <v>34</v>
      </c>
      <c r="E81" s="10">
        <v>466</v>
      </c>
      <c r="F81" s="10">
        <v>22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40" t="s">
        <v>12</v>
      </c>
      <c r="B82" s="1" t="s">
        <v>95</v>
      </c>
      <c r="C82" s="10">
        <v>519</v>
      </c>
      <c r="D82" s="10">
        <v>37</v>
      </c>
      <c r="E82" s="10">
        <v>461</v>
      </c>
      <c r="F82" s="10">
        <v>21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40" t="s">
        <v>12</v>
      </c>
      <c r="B83" s="1" t="s">
        <v>96</v>
      </c>
      <c r="C83" s="10">
        <v>449</v>
      </c>
      <c r="D83" s="10">
        <v>22</v>
      </c>
      <c r="E83" s="10">
        <v>408</v>
      </c>
      <c r="F83" s="10">
        <v>19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40" t="s">
        <v>12</v>
      </c>
      <c r="B84" s="1" t="s">
        <v>97</v>
      </c>
      <c r="C84" s="10">
        <v>2252</v>
      </c>
      <c r="D84" s="10">
        <v>120</v>
      </c>
      <c r="E84" s="10">
        <v>2019</v>
      </c>
      <c r="F84" s="10">
        <v>113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40" t="s">
        <v>12</v>
      </c>
      <c r="B85" s="1" t="s">
        <v>98</v>
      </c>
      <c r="C85" s="10">
        <v>528</v>
      </c>
      <c r="D85" s="10">
        <v>32</v>
      </c>
      <c r="E85" s="10">
        <v>467</v>
      </c>
      <c r="F85" s="10">
        <v>29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40" t="s">
        <v>12</v>
      </c>
      <c r="B86" s="1" t="s">
        <v>99</v>
      </c>
      <c r="C86" s="10">
        <v>441</v>
      </c>
      <c r="D86" s="10">
        <v>25</v>
      </c>
      <c r="E86" s="10">
        <v>398</v>
      </c>
      <c r="F86" s="10">
        <v>18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40" t="s">
        <v>12</v>
      </c>
      <c r="B87" s="1" t="s">
        <v>100</v>
      </c>
      <c r="C87" s="10">
        <v>442</v>
      </c>
      <c r="D87" s="10">
        <v>23</v>
      </c>
      <c r="E87" s="10">
        <v>399</v>
      </c>
      <c r="F87" s="10">
        <v>20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40" t="s">
        <v>12</v>
      </c>
      <c r="B88" s="1" t="s">
        <v>101</v>
      </c>
      <c r="C88" s="10">
        <v>437</v>
      </c>
      <c r="D88" s="10">
        <v>17</v>
      </c>
      <c r="E88" s="10">
        <v>397</v>
      </c>
      <c r="F88" s="10">
        <v>23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40" t="s">
        <v>12</v>
      </c>
      <c r="B89" s="1" t="s">
        <v>102</v>
      </c>
      <c r="C89" s="10">
        <v>404</v>
      </c>
      <c r="D89" s="10">
        <v>23</v>
      </c>
      <c r="E89" s="10">
        <v>358</v>
      </c>
      <c r="F89" s="10">
        <v>23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40" t="s">
        <v>12</v>
      </c>
      <c r="B90" s="1" t="s">
        <v>103</v>
      </c>
      <c r="C90" s="10">
        <v>1851</v>
      </c>
      <c r="D90" s="10">
        <v>108</v>
      </c>
      <c r="E90" s="10">
        <v>1641</v>
      </c>
      <c r="F90" s="10">
        <v>102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40" t="s">
        <v>12</v>
      </c>
      <c r="B91" s="1" t="s">
        <v>104</v>
      </c>
      <c r="C91" s="10">
        <v>407</v>
      </c>
      <c r="D91" s="10">
        <v>21</v>
      </c>
      <c r="E91" s="10">
        <v>372</v>
      </c>
      <c r="F91" s="10">
        <v>14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40" t="s">
        <v>12</v>
      </c>
      <c r="B92" s="1" t="s">
        <v>105</v>
      </c>
      <c r="C92" s="10">
        <v>338</v>
      </c>
      <c r="D92" s="10">
        <v>19</v>
      </c>
      <c r="E92" s="10">
        <v>296</v>
      </c>
      <c r="F92" s="10">
        <v>23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40" t="s">
        <v>12</v>
      </c>
      <c r="B93" s="1" t="s">
        <v>106</v>
      </c>
      <c r="C93" s="10">
        <v>408</v>
      </c>
      <c r="D93" s="10">
        <v>24</v>
      </c>
      <c r="E93" s="10">
        <v>359</v>
      </c>
      <c r="F93" s="10">
        <v>25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40" t="s">
        <v>12</v>
      </c>
      <c r="B94" s="1" t="s">
        <v>107</v>
      </c>
      <c r="C94" s="10">
        <v>372</v>
      </c>
      <c r="D94" s="10">
        <v>16</v>
      </c>
      <c r="E94" s="10">
        <v>334</v>
      </c>
      <c r="F94" s="10">
        <v>22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40" t="s">
        <v>12</v>
      </c>
      <c r="B95" s="1" t="s">
        <v>108</v>
      </c>
      <c r="C95" s="10">
        <v>326</v>
      </c>
      <c r="D95" s="10">
        <v>28</v>
      </c>
      <c r="E95" s="10">
        <v>280</v>
      </c>
      <c r="F95" s="10">
        <v>18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40" t="s">
        <v>12</v>
      </c>
      <c r="B96" s="1" t="s">
        <v>109</v>
      </c>
      <c r="C96" s="10">
        <v>1427</v>
      </c>
      <c r="D96" s="10">
        <v>87</v>
      </c>
      <c r="E96" s="10">
        <v>1243</v>
      </c>
      <c r="F96" s="10">
        <v>97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40" t="s">
        <v>12</v>
      </c>
      <c r="B97" s="1" t="s">
        <v>110</v>
      </c>
      <c r="C97" s="10">
        <v>371</v>
      </c>
      <c r="D97" s="10">
        <v>20</v>
      </c>
      <c r="E97" s="10">
        <v>330</v>
      </c>
      <c r="F97" s="10">
        <v>21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40" t="s">
        <v>12</v>
      </c>
      <c r="B98" s="1" t="s">
        <v>111</v>
      </c>
      <c r="C98" s="10">
        <v>309</v>
      </c>
      <c r="D98" s="10">
        <v>19</v>
      </c>
      <c r="E98" s="10">
        <v>269</v>
      </c>
      <c r="F98" s="10">
        <v>21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40" t="s">
        <v>12</v>
      </c>
      <c r="B99" s="1" t="s">
        <v>112</v>
      </c>
      <c r="C99" s="10">
        <v>309</v>
      </c>
      <c r="D99" s="10">
        <v>18</v>
      </c>
      <c r="E99" s="10">
        <v>264</v>
      </c>
      <c r="F99" s="10">
        <v>27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40" t="s">
        <v>12</v>
      </c>
      <c r="B100" s="1" t="s">
        <v>113</v>
      </c>
      <c r="C100" s="10">
        <v>244</v>
      </c>
      <c r="D100" s="10">
        <v>19</v>
      </c>
      <c r="E100" s="10">
        <v>212</v>
      </c>
      <c r="F100" s="10">
        <v>13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40" t="s">
        <v>12</v>
      </c>
      <c r="B101" s="1" t="s">
        <v>114</v>
      </c>
      <c r="C101" s="10">
        <v>194</v>
      </c>
      <c r="D101" s="10">
        <v>11</v>
      </c>
      <c r="E101" s="10">
        <v>168</v>
      </c>
      <c r="F101" s="10">
        <v>15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40" t="s">
        <v>12</v>
      </c>
      <c r="B102" s="1" t="s">
        <v>115</v>
      </c>
      <c r="C102" s="10">
        <v>790</v>
      </c>
      <c r="D102" s="10">
        <v>47</v>
      </c>
      <c r="E102" s="10">
        <v>692</v>
      </c>
      <c r="F102" s="10">
        <v>51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40" t="s">
        <v>12</v>
      </c>
      <c r="B103" s="1" t="s">
        <v>116</v>
      </c>
      <c r="C103" s="10">
        <v>197</v>
      </c>
      <c r="D103" s="10">
        <v>9</v>
      </c>
      <c r="E103" s="10">
        <v>183</v>
      </c>
      <c r="F103" s="10">
        <v>5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40" t="s">
        <v>12</v>
      </c>
      <c r="B104" s="1" t="s">
        <v>117</v>
      </c>
      <c r="C104" s="10">
        <v>171</v>
      </c>
      <c r="D104" s="10">
        <v>8</v>
      </c>
      <c r="E104" s="10">
        <v>151</v>
      </c>
      <c r="F104" s="10">
        <v>12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40" t="s">
        <v>12</v>
      </c>
      <c r="B105" s="1" t="s">
        <v>118</v>
      </c>
      <c r="C105" s="10">
        <v>157</v>
      </c>
      <c r="D105" s="10">
        <v>11</v>
      </c>
      <c r="E105" s="10">
        <v>131</v>
      </c>
      <c r="F105" s="10">
        <v>15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40" t="s">
        <v>12</v>
      </c>
      <c r="B106" s="1" t="s">
        <v>119</v>
      </c>
      <c r="C106" s="10">
        <v>152</v>
      </c>
      <c r="D106" s="10">
        <v>11</v>
      </c>
      <c r="E106" s="10">
        <v>129</v>
      </c>
      <c r="F106" s="10">
        <v>12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40" t="s">
        <v>12</v>
      </c>
      <c r="B107" s="1" t="s">
        <v>120</v>
      </c>
      <c r="C107" s="10">
        <v>113</v>
      </c>
      <c r="D107" s="10">
        <v>8</v>
      </c>
      <c r="E107" s="10">
        <v>98</v>
      </c>
      <c r="F107" s="10">
        <v>7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40" t="s">
        <v>12</v>
      </c>
      <c r="B108" s="1" t="s">
        <v>121</v>
      </c>
      <c r="C108" s="10">
        <v>420</v>
      </c>
      <c r="D108" s="10">
        <v>27</v>
      </c>
      <c r="E108" s="10">
        <v>364</v>
      </c>
      <c r="F108" s="10">
        <v>29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40" t="s">
        <v>12</v>
      </c>
      <c r="B109" s="1" t="s">
        <v>122</v>
      </c>
      <c r="C109" s="10">
        <v>111</v>
      </c>
      <c r="D109" s="10">
        <v>5</v>
      </c>
      <c r="E109" s="10">
        <v>97</v>
      </c>
      <c r="F109" s="10">
        <v>9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40" t="s">
        <v>12</v>
      </c>
      <c r="B110" s="1" t="s">
        <v>123</v>
      </c>
      <c r="C110" s="10">
        <v>97</v>
      </c>
      <c r="D110" s="10">
        <v>4</v>
      </c>
      <c r="E110" s="10">
        <v>88</v>
      </c>
      <c r="F110" s="10">
        <v>5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40" t="s">
        <v>12</v>
      </c>
      <c r="B111" s="1" t="s">
        <v>124</v>
      </c>
      <c r="C111" s="10">
        <v>75</v>
      </c>
      <c r="D111" s="10">
        <v>10</v>
      </c>
      <c r="E111" s="10">
        <v>62</v>
      </c>
      <c r="F111" s="10">
        <v>3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40" t="s">
        <v>12</v>
      </c>
      <c r="B112" s="1" t="s">
        <v>125</v>
      </c>
      <c r="C112" s="10">
        <v>76</v>
      </c>
      <c r="D112" s="10">
        <v>6</v>
      </c>
      <c r="E112" s="10">
        <v>66</v>
      </c>
      <c r="F112" s="10">
        <v>4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40" t="s">
        <v>12</v>
      </c>
      <c r="B113" s="1" t="s">
        <v>126</v>
      </c>
      <c r="C113" s="10">
        <v>61</v>
      </c>
      <c r="D113" s="10">
        <v>2</v>
      </c>
      <c r="E113" s="10">
        <v>51</v>
      </c>
      <c r="F113" s="10">
        <v>8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40" t="s">
        <v>12</v>
      </c>
      <c r="B114" s="1" t="s">
        <v>127</v>
      </c>
      <c r="C114" s="10">
        <v>207</v>
      </c>
      <c r="D114" s="10">
        <v>20</v>
      </c>
      <c r="E114" s="10">
        <v>167</v>
      </c>
      <c r="F114" s="10">
        <v>20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9" t="s">
        <v>128</v>
      </c>
      <c r="B115" s="4" t="s">
        <v>12</v>
      </c>
      <c r="C115" s="3">
        <v>32344</v>
      </c>
      <c r="D115" s="3">
        <v>11829</v>
      </c>
      <c r="E115" s="3">
        <v>18636</v>
      </c>
      <c r="F115" s="3">
        <v>1879</v>
      </c>
    </row>
    <row r="116" spans="1:11" ht="12" customHeight="1">
      <c r="A116" s="40" t="s">
        <v>12</v>
      </c>
      <c r="B116" s="1" t="s">
        <v>19</v>
      </c>
      <c r="C116" s="10">
        <v>2270</v>
      </c>
      <c r="D116" s="10">
        <v>1055</v>
      </c>
      <c r="E116" s="10">
        <v>146</v>
      </c>
      <c r="F116" s="10">
        <v>1069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40" t="s">
        <v>12</v>
      </c>
      <c r="B117" s="1" t="s">
        <v>20</v>
      </c>
      <c r="C117" s="10">
        <v>367</v>
      </c>
      <c r="D117" s="10">
        <v>38</v>
      </c>
      <c r="E117" s="10">
        <v>27</v>
      </c>
      <c r="F117" s="10">
        <v>302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40" t="s">
        <v>12</v>
      </c>
      <c r="B118" s="1" t="s">
        <v>21</v>
      </c>
      <c r="C118" s="10">
        <v>438</v>
      </c>
      <c r="D118" s="10">
        <v>79</v>
      </c>
      <c r="E118" s="10">
        <v>30</v>
      </c>
      <c r="F118" s="10">
        <v>329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40" t="s">
        <v>12</v>
      </c>
      <c r="B119" s="1" t="s">
        <v>22</v>
      </c>
      <c r="C119" s="10">
        <v>445</v>
      </c>
      <c r="D119" s="10">
        <v>126</v>
      </c>
      <c r="E119" s="10">
        <v>38</v>
      </c>
      <c r="F119" s="10">
        <v>281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40" t="s">
        <v>12</v>
      </c>
      <c r="B120" s="1" t="s">
        <v>23</v>
      </c>
      <c r="C120" s="10">
        <v>518</v>
      </c>
      <c r="D120" s="10">
        <v>343</v>
      </c>
      <c r="E120" s="10">
        <v>36</v>
      </c>
      <c r="F120" s="10">
        <v>139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40" t="s">
        <v>12</v>
      </c>
      <c r="B121" s="1" t="s">
        <v>24</v>
      </c>
      <c r="C121" s="10">
        <v>502</v>
      </c>
      <c r="D121" s="10">
        <v>469</v>
      </c>
      <c r="E121" s="10">
        <v>15</v>
      </c>
      <c r="F121" s="10">
        <v>18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40" t="s">
        <v>12</v>
      </c>
      <c r="B122" s="1" t="s">
        <v>25</v>
      </c>
      <c r="C122" s="10">
        <v>2699</v>
      </c>
      <c r="D122" s="10">
        <v>2553</v>
      </c>
      <c r="E122" s="10">
        <v>91</v>
      </c>
      <c r="F122" s="10">
        <v>55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40" t="s">
        <v>12</v>
      </c>
      <c r="B123" s="1" t="s">
        <v>26</v>
      </c>
      <c r="C123" s="10">
        <v>531</v>
      </c>
      <c r="D123" s="10">
        <v>504</v>
      </c>
      <c r="E123" s="10">
        <v>16</v>
      </c>
      <c r="F123" s="10">
        <v>11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40" t="s">
        <v>12</v>
      </c>
      <c r="B124" s="1" t="s">
        <v>27</v>
      </c>
      <c r="C124" s="10">
        <v>526</v>
      </c>
      <c r="D124" s="10">
        <v>498</v>
      </c>
      <c r="E124" s="10">
        <v>14</v>
      </c>
      <c r="F124" s="10">
        <v>14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40" t="s">
        <v>12</v>
      </c>
      <c r="B125" s="1" t="s">
        <v>28</v>
      </c>
      <c r="C125" s="10">
        <v>557</v>
      </c>
      <c r="D125" s="10">
        <v>523</v>
      </c>
      <c r="E125" s="10">
        <v>24</v>
      </c>
      <c r="F125" s="10">
        <v>10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40" t="s">
        <v>12</v>
      </c>
      <c r="B126" s="1" t="s">
        <v>29</v>
      </c>
      <c r="C126" s="10">
        <v>540</v>
      </c>
      <c r="D126" s="10">
        <v>513</v>
      </c>
      <c r="E126" s="10">
        <v>17</v>
      </c>
      <c r="F126" s="10">
        <v>10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40" t="s">
        <v>12</v>
      </c>
      <c r="B127" s="1" t="s">
        <v>30</v>
      </c>
      <c r="C127" s="10">
        <v>545</v>
      </c>
      <c r="D127" s="10">
        <v>515</v>
      </c>
      <c r="E127" s="10">
        <v>20</v>
      </c>
      <c r="F127" s="10">
        <v>10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40" t="s">
        <v>12</v>
      </c>
      <c r="B128" s="1" t="s">
        <v>31</v>
      </c>
      <c r="C128" s="10">
        <v>2708</v>
      </c>
      <c r="D128" s="10">
        <v>2518</v>
      </c>
      <c r="E128" s="10">
        <v>142</v>
      </c>
      <c r="F128" s="10">
        <v>48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40" t="s">
        <v>12</v>
      </c>
      <c r="B129" s="1" t="s">
        <v>32</v>
      </c>
      <c r="C129" s="10">
        <v>565</v>
      </c>
      <c r="D129" s="10">
        <v>517</v>
      </c>
      <c r="E129" s="10">
        <v>33</v>
      </c>
      <c r="F129" s="10">
        <v>15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40" t="s">
        <v>12</v>
      </c>
      <c r="B130" s="1" t="s">
        <v>33</v>
      </c>
      <c r="C130" s="10">
        <v>526</v>
      </c>
      <c r="D130" s="10">
        <v>481</v>
      </c>
      <c r="E130" s="10">
        <v>31</v>
      </c>
      <c r="F130" s="10">
        <v>14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40" t="s">
        <v>12</v>
      </c>
      <c r="B131" s="1" t="s">
        <v>34</v>
      </c>
      <c r="C131" s="10">
        <v>535</v>
      </c>
      <c r="D131" s="10">
        <v>506</v>
      </c>
      <c r="E131" s="10">
        <v>22</v>
      </c>
      <c r="F131" s="10">
        <v>7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40" t="s">
        <v>12</v>
      </c>
      <c r="B132" s="1" t="s">
        <v>35</v>
      </c>
      <c r="C132" s="10">
        <v>539</v>
      </c>
      <c r="D132" s="10">
        <v>504</v>
      </c>
      <c r="E132" s="10">
        <v>28</v>
      </c>
      <c r="F132" s="10">
        <v>7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40" t="s">
        <v>12</v>
      </c>
      <c r="B133" s="1" t="s">
        <v>36</v>
      </c>
      <c r="C133" s="10">
        <v>543</v>
      </c>
      <c r="D133" s="10">
        <v>510</v>
      </c>
      <c r="E133" s="10">
        <v>28</v>
      </c>
      <c r="F133" s="10">
        <v>5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40" t="s">
        <v>12</v>
      </c>
      <c r="B134" s="1" t="s">
        <v>37</v>
      </c>
      <c r="C134" s="10">
        <v>2466</v>
      </c>
      <c r="D134" s="10">
        <v>2044</v>
      </c>
      <c r="E134" s="10">
        <v>382</v>
      </c>
      <c r="F134" s="10">
        <v>40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40" t="s">
        <v>12</v>
      </c>
      <c r="B135" s="1" t="s">
        <v>38</v>
      </c>
      <c r="C135" s="10">
        <v>486</v>
      </c>
      <c r="D135" s="10">
        <v>443</v>
      </c>
      <c r="E135" s="10">
        <v>34</v>
      </c>
      <c r="F135" s="10">
        <v>9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40" t="s">
        <v>12</v>
      </c>
      <c r="B136" s="1" t="s">
        <v>39</v>
      </c>
      <c r="C136" s="10">
        <v>536</v>
      </c>
      <c r="D136" s="10">
        <v>487</v>
      </c>
      <c r="E136" s="10">
        <v>37</v>
      </c>
      <c r="F136" s="10">
        <v>12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40" t="s">
        <v>12</v>
      </c>
      <c r="B137" s="1" t="s">
        <v>40</v>
      </c>
      <c r="C137" s="10">
        <v>504</v>
      </c>
      <c r="D137" s="10">
        <v>443</v>
      </c>
      <c r="E137" s="10">
        <v>51</v>
      </c>
      <c r="F137" s="10">
        <v>10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40" t="s">
        <v>12</v>
      </c>
      <c r="B138" s="1" t="s">
        <v>41</v>
      </c>
      <c r="C138" s="10">
        <v>476</v>
      </c>
      <c r="D138" s="10">
        <v>360</v>
      </c>
      <c r="E138" s="10">
        <v>112</v>
      </c>
      <c r="F138" s="10">
        <v>4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40" t="s">
        <v>12</v>
      </c>
      <c r="B139" s="1" t="s">
        <v>42</v>
      </c>
      <c r="C139" s="10">
        <v>464</v>
      </c>
      <c r="D139" s="10">
        <v>311</v>
      </c>
      <c r="E139" s="10">
        <v>148</v>
      </c>
      <c r="F139" s="10">
        <v>5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40" t="s">
        <v>12</v>
      </c>
      <c r="B140" s="1" t="s">
        <v>43</v>
      </c>
      <c r="C140" s="10">
        <v>2311</v>
      </c>
      <c r="D140" s="10">
        <v>1178</v>
      </c>
      <c r="E140" s="10">
        <v>1085</v>
      </c>
      <c r="F140" s="10">
        <v>48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40" t="s">
        <v>12</v>
      </c>
      <c r="B141" s="1" t="s">
        <v>44</v>
      </c>
      <c r="C141" s="10">
        <v>456</v>
      </c>
      <c r="D141" s="10">
        <v>267</v>
      </c>
      <c r="E141" s="10">
        <v>176</v>
      </c>
      <c r="F141" s="10">
        <v>13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40" t="s">
        <v>12</v>
      </c>
      <c r="B142" s="1" t="s">
        <v>45</v>
      </c>
      <c r="C142" s="10">
        <v>442</v>
      </c>
      <c r="D142" s="10">
        <v>271</v>
      </c>
      <c r="E142" s="10">
        <v>162</v>
      </c>
      <c r="F142" s="10">
        <v>9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40" t="s">
        <v>12</v>
      </c>
      <c r="B143" s="1" t="s">
        <v>46</v>
      </c>
      <c r="C143" s="10">
        <v>491</v>
      </c>
      <c r="D143" s="10">
        <v>237</v>
      </c>
      <c r="E143" s="10">
        <v>245</v>
      </c>
      <c r="F143" s="10">
        <v>9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40" t="s">
        <v>12</v>
      </c>
      <c r="B144" s="1" t="s">
        <v>47</v>
      </c>
      <c r="C144" s="10">
        <v>427</v>
      </c>
      <c r="D144" s="10">
        <v>198</v>
      </c>
      <c r="E144" s="10">
        <v>224</v>
      </c>
      <c r="F144" s="10">
        <v>5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40" t="s">
        <v>12</v>
      </c>
      <c r="B145" s="1" t="s">
        <v>48</v>
      </c>
      <c r="C145" s="10">
        <v>495</v>
      </c>
      <c r="D145" s="10">
        <v>205</v>
      </c>
      <c r="E145" s="10">
        <v>278</v>
      </c>
      <c r="F145" s="10">
        <v>12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40" t="s">
        <v>12</v>
      </c>
      <c r="B146" s="1" t="s">
        <v>49</v>
      </c>
      <c r="C146" s="10">
        <v>2298</v>
      </c>
      <c r="D146" s="10">
        <v>680</v>
      </c>
      <c r="E146" s="10">
        <v>1591</v>
      </c>
      <c r="F146" s="10">
        <v>27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40" t="s">
        <v>12</v>
      </c>
      <c r="B147" s="1" t="s">
        <v>50</v>
      </c>
      <c r="C147" s="10">
        <v>459</v>
      </c>
      <c r="D147" s="10">
        <v>175</v>
      </c>
      <c r="E147" s="10">
        <v>281</v>
      </c>
      <c r="F147" s="10">
        <v>3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40" t="s">
        <v>12</v>
      </c>
      <c r="B148" s="1" t="s">
        <v>51</v>
      </c>
      <c r="C148" s="10">
        <v>470</v>
      </c>
      <c r="D148" s="10">
        <v>155</v>
      </c>
      <c r="E148" s="10">
        <v>308</v>
      </c>
      <c r="F148" s="10">
        <v>7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40" t="s">
        <v>12</v>
      </c>
      <c r="B149" s="1" t="s">
        <v>52</v>
      </c>
      <c r="C149" s="10">
        <v>498</v>
      </c>
      <c r="D149" s="10">
        <v>139</v>
      </c>
      <c r="E149" s="10">
        <v>349</v>
      </c>
      <c r="F149" s="10">
        <v>10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40" t="s">
        <v>12</v>
      </c>
      <c r="B150" s="1" t="s">
        <v>53</v>
      </c>
      <c r="C150" s="10">
        <v>441</v>
      </c>
      <c r="D150" s="10">
        <v>111</v>
      </c>
      <c r="E150" s="10">
        <v>325</v>
      </c>
      <c r="F150" s="10">
        <v>5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40" t="s">
        <v>12</v>
      </c>
      <c r="B151" s="1" t="s">
        <v>54</v>
      </c>
      <c r="C151" s="10">
        <v>430</v>
      </c>
      <c r="D151" s="10">
        <v>100</v>
      </c>
      <c r="E151" s="10">
        <v>328</v>
      </c>
      <c r="F151" s="10">
        <v>2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40" t="s">
        <v>12</v>
      </c>
      <c r="B152" s="1" t="s">
        <v>55</v>
      </c>
      <c r="C152" s="10">
        <v>2169</v>
      </c>
      <c r="D152" s="10">
        <v>426</v>
      </c>
      <c r="E152" s="10">
        <v>1700</v>
      </c>
      <c r="F152" s="10">
        <v>43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40" t="s">
        <v>12</v>
      </c>
      <c r="B153" s="1" t="s">
        <v>56</v>
      </c>
      <c r="C153" s="10">
        <v>505</v>
      </c>
      <c r="D153" s="10">
        <v>109</v>
      </c>
      <c r="E153" s="10">
        <v>386</v>
      </c>
      <c r="F153" s="10">
        <v>10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40" t="s">
        <v>12</v>
      </c>
      <c r="B154" s="1" t="s">
        <v>57</v>
      </c>
      <c r="C154" s="10">
        <v>408</v>
      </c>
      <c r="D154" s="10">
        <v>87</v>
      </c>
      <c r="E154" s="10">
        <v>317</v>
      </c>
      <c r="F154" s="10">
        <v>4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40" t="s">
        <v>12</v>
      </c>
      <c r="B155" s="1" t="s">
        <v>58</v>
      </c>
      <c r="C155" s="10">
        <v>380</v>
      </c>
      <c r="D155" s="10">
        <v>71</v>
      </c>
      <c r="E155" s="10">
        <v>301</v>
      </c>
      <c r="F155" s="10">
        <v>8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40" t="s">
        <v>12</v>
      </c>
      <c r="B156" s="1" t="s">
        <v>59</v>
      </c>
      <c r="C156" s="10">
        <v>423</v>
      </c>
      <c r="D156" s="10">
        <v>78</v>
      </c>
      <c r="E156" s="10">
        <v>335</v>
      </c>
      <c r="F156" s="10">
        <v>10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40" t="s">
        <v>12</v>
      </c>
      <c r="B157" s="1" t="s">
        <v>60</v>
      </c>
      <c r="C157" s="10">
        <v>453</v>
      </c>
      <c r="D157" s="10">
        <v>81</v>
      </c>
      <c r="E157" s="10">
        <v>361</v>
      </c>
      <c r="F157" s="10">
        <v>11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40" t="s">
        <v>12</v>
      </c>
      <c r="B158" s="1" t="s">
        <v>61</v>
      </c>
      <c r="C158" s="10">
        <v>2205</v>
      </c>
      <c r="D158" s="10">
        <v>342</v>
      </c>
      <c r="E158" s="10">
        <v>1815</v>
      </c>
      <c r="F158" s="10">
        <v>48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40" t="s">
        <v>12</v>
      </c>
      <c r="B159" s="1" t="s">
        <v>62</v>
      </c>
      <c r="C159" s="10">
        <v>418</v>
      </c>
      <c r="D159" s="10">
        <v>86</v>
      </c>
      <c r="E159" s="10">
        <v>322</v>
      </c>
      <c r="F159" s="10">
        <v>10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40" t="s">
        <v>12</v>
      </c>
      <c r="B160" s="1" t="s">
        <v>63</v>
      </c>
      <c r="C160" s="10">
        <v>432</v>
      </c>
      <c r="D160" s="10">
        <v>75</v>
      </c>
      <c r="E160" s="10">
        <v>351</v>
      </c>
      <c r="F160" s="10">
        <v>6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40" t="s">
        <v>12</v>
      </c>
      <c r="B161" s="1" t="s">
        <v>64</v>
      </c>
      <c r="C161" s="10">
        <v>446</v>
      </c>
      <c r="D161" s="10">
        <v>58</v>
      </c>
      <c r="E161" s="10">
        <v>377</v>
      </c>
      <c r="F161" s="10">
        <v>11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40" t="s">
        <v>12</v>
      </c>
      <c r="B162" s="1" t="s">
        <v>65</v>
      </c>
      <c r="C162" s="10">
        <v>450</v>
      </c>
      <c r="D162" s="10">
        <v>65</v>
      </c>
      <c r="E162" s="10">
        <v>378</v>
      </c>
      <c r="F162" s="10">
        <v>7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40" t="s">
        <v>12</v>
      </c>
      <c r="B163" s="1" t="s">
        <v>66</v>
      </c>
      <c r="C163" s="10">
        <v>459</v>
      </c>
      <c r="D163" s="10">
        <v>58</v>
      </c>
      <c r="E163" s="10">
        <v>387</v>
      </c>
      <c r="F163" s="10">
        <v>14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40" t="s">
        <v>12</v>
      </c>
      <c r="B164" s="1" t="s">
        <v>67</v>
      </c>
      <c r="C164" s="10">
        <v>2355</v>
      </c>
      <c r="D164" s="10">
        <v>254</v>
      </c>
      <c r="E164" s="10">
        <v>2041</v>
      </c>
      <c r="F164" s="10">
        <v>60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40" t="s">
        <v>12</v>
      </c>
      <c r="B165" s="1" t="s">
        <v>68</v>
      </c>
      <c r="C165" s="10">
        <v>522</v>
      </c>
      <c r="D165" s="10">
        <v>61</v>
      </c>
      <c r="E165" s="10">
        <v>445</v>
      </c>
      <c r="F165" s="10">
        <v>16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40" t="s">
        <v>12</v>
      </c>
      <c r="B166" s="1" t="s">
        <v>69</v>
      </c>
      <c r="C166" s="10">
        <v>440</v>
      </c>
      <c r="D166" s="10">
        <v>42</v>
      </c>
      <c r="E166" s="10">
        <v>390</v>
      </c>
      <c r="F166" s="10">
        <v>8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40" t="s">
        <v>12</v>
      </c>
      <c r="B167" s="1" t="s">
        <v>70</v>
      </c>
      <c r="C167" s="10">
        <v>461</v>
      </c>
      <c r="D167" s="10">
        <v>51</v>
      </c>
      <c r="E167" s="10">
        <v>400</v>
      </c>
      <c r="F167" s="10">
        <v>10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40" t="s">
        <v>12</v>
      </c>
      <c r="B168" s="1" t="s">
        <v>71</v>
      </c>
      <c r="C168" s="10">
        <v>460</v>
      </c>
      <c r="D168" s="10">
        <v>49</v>
      </c>
      <c r="E168" s="10">
        <v>397</v>
      </c>
      <c r="F168" s="10">
        <v>14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40" t="s">
        <v>12</v>
      </c>
      <c r="B169" s="1" t="s">
        <v>72</v>
      </c>
      <c r="C169" s="10">
        <v>472</v>
      </c>
      <c r="D169" s="10">
        <v>51</v>
      </c>
      <c r="E169" s="10">
        <v>409</v>
      </c>
      <c r="F169" s="10">
        <v>12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40" t="s">
        <v>12</v>
      </c>
      <c r="B170" s="1" t="s">
        <v>73</v>
      </c>
      <c r="C170" s="10">
        <v>2153</v>
      </c>
      <c r="D170" s="10">
        <v>189</v>
      </c>
      <c r="E170" s="10">
        <v>1909</v>
      </c>
      <c r="F170" s="10">
        <v>55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40" t="s">
        <v>12</v>
      </c>
      <c r="B171" s="1" t="s">
        <v>74</v>
      </c>
      <c r="C171" s="10">
        <v>424</v>
      </c>
      <c r="D171" s="10">
        <v>49</v>
      </c>
      <c r="E171" s="10">
        <v>361</v>
      </c>
      <c r="F171" s="10">
        <v>14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40" t="s">
        <v>12</v>
      </c>
      <c r="B172" s="1" t="s">
        <v>75</v>
      </c>
      <c r="C172" s="10">
        <v>451</v>
      </c>
      <c r="D172" s="10">
        <v>35</v>
      </c>
      <c r="E172" s="10">
        <v>406</v>
      </c>
      <c r="F172" s="10">
        <v>10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40" t="s">
        <v>12</v>
      </c>
      <c r="B173" s="1" t="s">
        <v>76</v>
      </c>
      <c r="C173" s="10">
        <v>421</v>
      </c>
      <c r="D173" s="10">
        <v>35</v>
      </c>
      <c r="E173" s="10">
        <v>379</v>
      </c>
      <c r="F173" s="10">
        <v>7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40" t="s">
        <v>12</v>
      </c>
      <c r="B174" s="1" t="s">
        <v>77</v>
      </c>
      <c r="C174" s="10">
        <v>450</v>
      </c>
      <c r="D174" s="10">
        <v>39</v>
      </c>
      <c r="E174" s="10">
        <v>400</v>
      </c>
      <c r="F174" s="10">
        <v>11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40" t="s">
        <v>12</v>
      </c>
      <c r="B175" s="1" t="s">
        <v>78</v>
      </c>
      <c r="C175" s="10">
        <v>407</v>
      </c>
      <c r="D175" s="10">
        <v>31</v>
      </c>
      <c r="E175" s="10">
        <v>363</v>
      </c>
      <c r="F175" s="10">
        <v>13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40" t="s">
        <v>12</v>
      </c>
      <c r="B176" s="1" t="s">
        <v>79</v>
      </c>
      <c r="C176" s="10">
        <v>1757</v>
      </c>
      <c r="D176" s="10">
        <v>150</v>
      </c>
      <c r="E176" s="10">
        <v>1556</v>
      </c>
      <c r="F176" s="10">
        <v>51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40" t="s">
        <v>12</v>
      </c>
      <c r="B177" s="1" t="s">
        <v>80</v>
      </c>
      <c r="C177" s="10">
        <v>447</v>
      </c>
      <c r="D177" s="10">
        <v>36</v>
      </c>
      <c r="E177" s="10">
        <v>397</v>
      </c>
      <c r="F177" s="10">
        <v>14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40" t="s">
        <v>12</v>
      </c>
      <c r="B178" s="1" t="s">
        <v>81</v>
      </c>
      <c r="C178" s="10">
        <v>335</v>
      </c>
      <c r="D178" s="10">
        <v>26</v>
      </c>
      <c r="E178" s="10">
        <v>301</v>
      </c>
      <c r="F178" s="10">
        <v>8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40" t="s">
        <v>12</v>
      </c>
      <c r="B179" s="1" t="s">
        <v>82</v>
      </c>
      <c r="C179" s="10">
        <v>337</v>
      </c>
      <c r="D179" s="10">
        <v>20</v>
      </c>
      <c r="E179" s="10">
        <v>304</v>
      </c>
      <c r="F179" s="10">
        <v>13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40" t="s">
        <v>12</v>
      </c>
      <c r="B180" s="1" t="s">
        <v>83</v>
      </c>
      <c r="C180" s="10">
        <v>321</v>
      </c>
      <c r="D180" s="10">
        <v>33</v>
      </c>
      <c r="E180" s="10">
        <v>279</v>
      </c>
      <c r="F180" s="10">
        <v>9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40" t="s">
        <v>12</v>
      </c>
      <c r="B181" s="1" t="s">
        <v>84</v>
      </c>
      <c r="C181" s="10">
        <v>317</v>
      </c>
      <c r="D181" s="10">
        <v>35</v>
      </c>
      <c r="E181" s="10">
        <v>275</v>
      </c>
      <c r="F181" s="10">
        <v>7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40" t="s">
        <v>12</v>
      </c>
      <c r="B182" s="1" t="s">
        <v>85</v>
      </c>
      <c r="C182" s="10">
        <v>1493</v>
      </c>
      <c r="D182" s="10">
        <v>103</v>
      </c>
      <c r="E182" s="10">
        <v>1327</v>
      </c>
      <c r="F182" s="10">
        <v>63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40" t="s">
        <v>12</v>
      </c>
      <c r="B183" s="1" t="s">
        <v>86</v>
      </c>
      <c r="C183" s="10">
        <v>305</v>
      </c>
      <c r="D183" s="10">
        <v>27</v>
      </c>
      <c r="E183" s="10">
        <v>267</v>
      </c>
      <c r="F183" s="10">
        <v>11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40" t="s">
        <v>12</v>
      </c>
      <c r="B184" s="1" t="s">
        <v>87</v>
      </c>
      <c r="C184" s="10">
        <v>299</v>
      </c>
      <c r="D184" s="10">
        <v>11</v>
      </c>
      <c r="E184" s="10">
        <v>270</v>
      </c>
      <c r="F184" s="10">
        <v>18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40" t="s">
        <v>12</v>
      </c>
      <c r="B185" s="1" t="s">
        <v>88</v>
      </c>
      <c r="C185" s="10">
        <v>315</v>
      </c>
      <c r="D185" s="10">
        <v>18</v>
      </c>
      <c r="E185" s="10">
        <v>282</v>
      </c>
      <c r="F185" s="10">
        <v>15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40" t="s">
        <v>12</v>
      </c>
      <c r="B186" s="1" t="s">
        <v>89</v>
      </c>
      <c r="C186" s="10">
        <v>270</v>
      </c>
      <c r="D186" s="10">
        <v>25</v>
      </c>
      <c r="E186" s="10">
        <v>234</v>
      </c>
      <c r="F186" s="10">
        <v>11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40" t="s">
        <v>12</v>
      </c>
      <c r="B187" s="1" t="s">
        <v>90</v>
      </c>
      <c r="C187" s="10">
        <v>304</v>
      </c>
      <c r="D187" s="10">
        <v>22</v>
      </c>
      <c r="E187" s="10">
        <v>274</v>
      </c>
      <c r="F187" s="10">
        <v>8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40" t="s">
        <v>12</v>
      </c>
      <c r="B188" s="1" t="s">
        <v>91</v>
      </c>
      <c r="C188" s="10">
        <v>1382</v>
      </c>
      <c r="D188" s="10">
        <v>83</v>
      </c>
      <c r="E188" s="10">
        <v>1259</v>
      </c>
      <c r="F188" s="10">
        <v>40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40" t="s">
        <v>12</v>
      </c>
      <c r="B189" s="1" t="s">
        <v>92</v>
      </c>
      <c r="C189" s="10">
        <v>307</v>
      </c>
      <c r="D189" s="10">
        <v>17</v>
      </c>
      <c r="E189" s="10">
        <v>285</v>
      </c>
      <c r="F189" s="10">
        <v>5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40" t="s">
        <v>12</v>
      </c>
      <c r="B190" s="1" t="s">
        <v>93</v>
      </c>
      <c r="C190" s="10">
        <v>273</v>
      </c>
      <c r="D190" s="10">
        <v>19</v>
      </c>
      <c r="E190" s="10">
        <v>245</v>
      </c>
      <c r="F190" s="10">
        <v>9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40" t="s">
        <v>12</v>
      </c>
      <c r="B191" s="1" t="s">
        <v>94</v>
      </c>
      <c r="C191" s="10">
        <v>275</v>
      </c>
      <c r="D191" s="10">
        <v>18</v>
      </c>
      <c r="E191" s="10">
        <v>249</v>
      </c>
      <c r="F191" s="10">
        <v>8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40" t="s">
        <v>12</v>
      </c>
      <c r="B192" s="1" t="s">
        <v>95</v>
      </c>
      <c r="C192" s="10">
        <v>263</v>
      </c>
      <c r="D192" s="10">
        <v>17</v>
      </c>
      <c r="E192" s="10">
        <v>239</v>
      </c>
      <c r="F192" s="10">
        <v>7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40" t="s">
        <v>12</v>
      </c>
      <c r="B193" s="1" t="s">
        <v>96</v>
      </c>
      <c r="C193" s="10">
        <v>264</v>
      </c>
      <c r="D193" s="10">
        <v>12</v>
      </c>
      <c r="E193" s="10">
        <v>241</v>
      </c>
      <c r="F193" s="10">
        <v>11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40" t="s">
        <v>12</v>
      </c>
      <c r="B194" s="1" t="s">
        <v>97</v>
      </c>
      <c r="C194" s="10">
        <v>1267</v>
      </c>
      <c r="D194" s="10">
        <v>72</v>
      </c>
      <c r="E194" s="10">
        <v>1142</v>
      </c>
      <c r="F194" s="10">
        <v>53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40" t="s">
        <v>12</v>
      </c>
      <c r="B195" s="1" t="s">
        <v>98</v>
      </c>
      <c r="C195" s="10">
        <v>282</v>
      </c>
      <c r="D195" s="10">
        <v>16</v>
      </c>
      <c r="E195" s="10">
        <v>253</v>
      </c>
      <c r="F195" s="10">
        <v>13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40" t="s">
        <v>12</v>
      </c>
      <c r="B196" s="1" t="s">
        <v>99</v>
      </c>
      <c r="C196" s="10">
        <v>247</v>
      </c>
      <c r="D196" s="10">
        <v>14</v>
      </c>
      <c r="E196" s="10">
        <v>223</v>
      </c>
      <c r="F196" s="10">
        <v>10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40" t="s">
        <v>12</v>
      </c>
      <c r="B197" s="1" t="s">
        <v>100</v>
      </c>
      <c r="C197" s="10">
        <v>249</v>
      </c>
      <c r="D197" s="10">
        <v>18</v>
      </c>
      <c r="E197" s="10">
        <v>224</v>
      </c>
      <c r="F197" s="10">
        <v>7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40" t="s">
        <v>12</v>
      </c>
      <c r="B198" s="1" t="s">
        <v>101</v>
      </c>
      <c r="C198" s="10">
        <v>247</v>
      </c>
      <c r="D198" s="10">
        <v>8</v>
      </c>
      <c r="E198" s="10">
        <v>228</v>
      </c>
      <c r="F198" s="10">
        <v>11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40" t="s">
        <v>12</v>
      </c>
      <c r="B199" s="1" t="s">
        <v>102</v>
      </c>
      <c r="C199" s="10">
        <v>242</v>
      </c>
      <c r="D199" s="10">
        <v>16</v>
      </c>
      <c r="E199" s="10">
        <v>214</v>
      </c>
      <c r="F199" s="10">
        <v>12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40" t="s">
        <v>12</v>
      </c>
      <c r="B200" s="1" t="s">
        <v>103</v>
      </c>
      <c r="C200" s="10">
        <v>1046</v>
      </c>
      <c r="D200" s="10">
        <v>68</v>
      </c>
      <c r="E200" s="10">
        <v>914</v>
      </c>
      <c r="F200" s="10">
        <v>64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40" t="s">
        <v>12</v>
      </c>
      <c r="B201" s="1" t="s">
        <v>104</v>
      </c>
      <c r="C201" s="10">
        <v>224</v>
      </c>
      <c r="D201" s="10">
        <v>13</v>
      </c>
      <c r="E201" s="10">
        <v>202</v>
      </c>
      <c r="F201" s="10">
        <v>9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40" t="s">
        <v>12</v>
      </c>
      <c r="B202" s="1" t="s">
        <v>105</v>
      </c>
      <c r="C202" s="10">
        <v>205</v>
      </c>
      <c r="D202" s="10">
        <v>11</v>
      </c>
      <c r="E202" s="10">
        <v>179</v>
      </c>
      <c r="F202" s="10">
        <v>15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40" t="s">
        <v>12</v>
      </c>
      <c r="B203" s="1" t="s">
        <v>106</v>
      </c>
      <c r="C203" s="10">
        <v>242</v>
      </c>
      <c r="D203" s="10">
        <v>18</v>
      </c>
      <c r="E203" s="10">
        <v>212</v>
      </c>
      <c r="F203" s="10">
        <v>12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40" t="s">
        <v>12</v>
      </c>
      <c r="B204" s="1" t="s">
        <v>107</v>
      </c>
      <c r="C204" s="10">
        <v>205</v>
      </c>
      <c r="D204" s="10">
        <v>11</v>
      </c>
      <c r="E204" s="10">
        <v>179</v>
      </c>
      <c r="F204" s="10">
        <v>15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40" t="s">
        <v>12</v>
      </c>
      <c r="B205" s="1" t="s">
        <v>108</v>
      </c>
      <c r="C205" s="10">
        <v>170</v>
      </c>
      <c r="D205" s="10">
        <v>15</v>
      </c>
      <c r="E205" s="10">
        <v>142</v>
      </c>
      <c r="F205" s="10">
        <v>13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40" t="s">
        <v>12</v>
      </c>
      <c r="B206" s="1" t="s">
        <v>109</v>
      </c>
      <c r="C206" s="10">
        <v>837</v>
      </c>
      <c r="D206" s="10">
        <v>50</v>
      </c>
      <c r="E206" s="10">
        <v>737</v>
      </c>
      <c r="F206" s="10">
        <v>50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40" t="s">
        <v>12</v>
      </c>
      <c r="B207" s="1" t="s">
        <v>110</v>
      </c>
      <c r="C207" s="10">
        <v>214</v>
      </c>
      <c r="D207" s="10">
        <v>10</v>
      </c>
      <c r="E207" s="10">
        <v>192</v>
      </c>
      <c r="F207" s="10">
        <v>12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40" t="s">
        <v>12</v>
      </c>
      <c r="B208" s="1" t="s">
        <v>111</v>
      </c>
      <c r="C208" s="10">
        <v>167</v>
      </c>
      <c r="D208" s="10">
        <v>11</v>
      </c>
      <c r="E208" s="10">
        <v>146</v>
      </c>
      <c r="F208" s="10">
        <v>10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40" t="s">
        <v>12</v>
      </c>
      <c r="B209" s="1" t="s">
        <v>112</v>
      </c>
      <c r="C209" s="10">
        <v>187</v>
      </c>
      <c r="D209" s="10">
        <v>12</v>
      </c>
      <c r="E209" s="10">
        <v>163</v>
      </c>
      <c r="F209" s="10">
        <v>12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40" t="s">
        <v>12</v>
      </c>
      <c r="B210" s="1" t="s">
        <v>113</v>
      </c>
      <c r="C210" s="10">
        <v>152</v>
      </c>
      <c r="D210" s="10">
        <v>10</v>
      </c>
      <c r="E210" s="10">
        <v>134</v>
      </c>
      <c r="F210" s="10">
        <v>8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40" t="s">
        <v>12</v>
      </c>
      <c r="B211" s="1" t="s">
        <v>114</v>
      </c>
      <c r="C211" s="10">
        <v>117</v>
      </c>
      <c r="D211" s="10">
        <v>7</v>
      </c>
      <c r="E211" s="10">
        <v>102</v>
      </c>
      <c r="F211" s="10">
        <v>8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40" t="s">
        <v>12</v>
      </c>
      <c r="B212" s="1" t="s">
        <v>115</v>
      </c>
      <c r="C212" s="10">
        <v>491</v>
      </c>
      <c r="D212" s="10">
        <v>29</v>
      </c>
      <c r="E212" s="10">
        <v>436</v>
      </c>
      <c r="F212" s="10">
        <v>26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40" t="s">
        <v>12</v>
      </c>
      <c r="B213" s="1" t="s">
        <v>116</v>
      </c>
      <c r="C213" s="10">
        <v>118</v>
      </c>
      <c r="D213" s="10">
        <v>6</v>
      </c>
      <c r="E213" s="10">
        <v>108</v>
      </c>
      <c r="F213" s="10">
        <v>4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40" t="s">
        <v>12</v>
      </c>
      <c r="B214" s="1" t="s">
        <v>117</v>
      </c>
      <c r="C214" s="10">
        <v>105</v>
      </c>
      <c r="D214" s="10">
        <v>6</v>
      </c>
      <c r="E214" s="10">
        <v>92</v>
      </c>
      <c r="F214" s="10">
        <v>7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40" t="s">
        <v>12</v>
      </c>
      <c r="B215" s="1" t="s">
        <v>118</v>
      </c>
      <c r="C215" s="10">
        <v>105</v>
      </c>
      <c r="D215" s="10">
        <v>6</v>
      </c>
      <c r="E215" s="10">
        <v>92</v>
      </c>
      <c r="F215" s="10">
        <v>7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40" t="s">
        <v>12</v>
      </c>
      <c r="B216" s="1" t="s">
        <v>119</v>
      </c>
      <c r="C216" s="10">
        <v>98</v>
      </c>
      <c r="D216" s="10">
        <v>6</v>
      </c>
      <c r="E216" s="10">
        <v>89</v>
      </c>
      <c r="F216" s="10">
        <v>3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40" t="s">
        <v>12</v>
      </c>
      <c r="B217" s="1" t="s">
        <v>120</v>
      </c>
      <c r="C217" s="10">
        <v>65</v>
      </c>
      <c r="D217" s="10">
        <v>5</v>
      </c>
      <c r="E217" s="10">
        <v>55</v>
      </c>
      <c r="F217" s="10">
        <v>5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40" t="s">
        <v>12</v>
      </c>
      <c r="B218" s="1" t="s">
        <v>121</v>
      </c>
      <c r="C218" s="10">
        <v>300</v>
      </c>
      <c r="D218" s="10">
        <v>22</v>
      </c>
      <c r="E218" s="10">
        <v>254</v>
      </c>
      <c r="F218" s="10">
        <v>24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40" t="s">
        <v>12</v>
      </c>
      <c r="B219" s="1" t="s">
        <v>122</v>
      </c>
      <c r="C219" s="10">
        <v>78</v>
      </c>
      <c r="D219" s="10">
        <v>3</v>
      </c>
      <c r="E219" s="10">
        <v>69</v>
      </c>
      <c r="F219" s="10">
        <v>6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40" t="s">
        <v>12</v>
      </c>
      <c r="B220" s="1" t="s">
        <v>123</v>
      </c>
      <c r="C220" s="10">
        <v>71</v>
      </c>
      <c r="D220" s="10">
        <v>4</v>
      </c>
      <c r="E220" s="10">
        <v>62</v>
      </c>
      <c r="F220" s="10">
        <v>5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40" t="s">
        <v>12</v>
      </c>
      <c r="B221" s="1" t="s">
        <v>124</v>
      </c>
      <c r="C221" s="10">
        <v>57</v>
      </c>
      <c r="D221" s="10">
        <v>9</v>
      </c>
      <c r="E221" s="10">
        <v>45</v>
      </c>
      <c r="F221" s="10">
        <v>3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40" t="s">
        <v>12</v>
      </c>
      <c r="B222" s="1" t="s">
        <v>125</v>
      </c>
      <c r="C222" s="10">
        <v>51</v>
      </c>
      <c r="D222" s="10">
        <v>5</v>
      </c>
      <c r="E222" s="10">
        <v>43</v>
      </c>
      <c r="F222" s="10">
        <v>3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40" t="s">
        <v>12</v>
      </c>
      <c r="B223" s="1" t="s">
        <v>126</v>
      </c>
      <c r="C223" s="10">
        <v>43</v>
      </c>
      <c r="D223" s="10">
        <v>1</v>
      </c>
      <c r="E223" s="10">
        <v>35</v>
      </c>
      <c r="F223" s="10">
        <v>7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40" t="s">
        <v>12</v>
      </c>
      <c r="B224" s="1" t="s">
        <v>127</v>
      </c>
      <c r="C224" s="10">
        <v>137</v>
      </c>
      <c r="D224" s="10">
        <v>13</v>
      </c>
      <c r="E224" s="10">
        <v>109</v>
      </c>
      <c r="F224" s="10">
        <v>15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9" t="s">
        <v>129</v>
      </c>
      <c r="B225" s="4" t="s">
        <v>12</v>
      </c>
      <c r="C225" s="3">
        <v>30353</v>
      </c>
      <c r="D225" s="3">
        <v>10778</v>
      </c>
      <c r="E225" s="3">
        <v>17674</v>
      </c>
      <c r="F225" s="3">
        <v>1901</v>
      </c>
    </row>
    <row r="226" spans="1:11" ht="12" customHeight="1">
      <c r="A226" s="40" t="s">
        <v>12</v>
      </c>
      <c r="B226" s="1" t="s">
        <v>19</v>
      </c>
      <c r="C226" s="10">
        <v>2296</v>
      </c>
      <c r="D226" s="10">
        <v>1054</v>
      </c>
      <c r="E226" s="10">
        <v>162</v>
      </c>
      <c r="F226" s="10">
        <v>1080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40" t="s">
        <v>12</v>
      </c>
      <c r="B227" s="1" t="s">
        <v>20</v>
      </c>
      <c r="C227" s="10">
        <v>381</v>
      </c>
      <c r="D227" s="10">
        <v>41</v>
      </c>
      <c r="E227" s="10">
        <v>35</v>
      </c>
      <c r="F227" s="10">
        <v>305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40" t="s">
        <v>12</v>
      </c>
      <c r="B228" s="1" t="s">
        <v>21</v>
      </c>
      <c r="C228" s="10">
        <v>385</v>
      </c>
      <c r="D228" s="10">
        <v>58</v>
      </c>
      <c r="E228" s="10">
        <v>28</v>
      </c>
      <c r="F228" s="10">
        <v>299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40" t="s">
        <v>12</v>
      </c>
      <c r="B229" s="1" t="s">
        <v>22</v>
      </c>
      <c r="C229" s="10">
        <v>444</v>
      </c>
      <c r="D229" s="10">
        <v>134</v>
      </c>
      <c r="E229" s="10">
        <v>31</v>
      </c>
      <c r="F229" s="10">
        <v>279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40" t="s">
        <v>12</v>
      </c>
      <c r="B230" s="1" t="s">
        <v>23</v>
      </c>
      <c r="C230" s="10">
        <v>545</v>
      </c>
      <c r="D230" s="10">
        <v>318</v>
      </c>
      <c r="E230" s="10">
        <v>49</v>
      </c>
      <c r="F230" s="10">
        <v>178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40" t="s">
        <v>12</v>
      </c>
      <c r="B231" s="1" t="s">
        <v>24</v>
      </c>
      <c r="C231" s="10">
        <v>541</v>
      </c>
      <c r="D231" s="10">
        <v>503</v>
      </c>
      <c r="E231" s="10">
        <v>19</v>
      </c>
      <c r="F231" s="10">
        <v>19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40" t="s">
        <v>12</v>
      </c>
      <c r="B232" s="1" t="s">
        <v>25</v>
      </c>
      <c r="C232" s="10">
        <v>2802</v>
      </c>
      <c r="D232" s="10">
        <v>2636</v>
      </c>
      <c r="E232" s="10">
        <v>122</v>
      </c>
      <c r="F232" s="10">
        <v>44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40" t="s">
        <v>12</v>
      </c>
      <c r="B233" s="1" t="s">
        <v>26</v>
      </c>
      <c r="C233" s="10">
        <v>523</v>
      </c>
      <c r="D233" s="10">
        <v>490</v>
      </c>
      <c r="E233" s="10">
        <v>23</v>
      </c>
      <c r="F233" s="10">
        <v>10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40" t="s">
        <v>12</v>
      </c>
      <c r="B234" s="1" t="s">
        <v>27</v>
      </c>
      <c r="C234" s="10">
        <v>536</v>
      </c>
      <c r="D234" s="10">
        <v>513</v>
      </c>
      <c r="E234" s="10">
        <v>16</v>
      </c>
      <c r="F234" s="10">
        <v>7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40" t="s">
        <v>12</v>
      </c>
      <c r="B235" s="1" t="s">
        <v>28</v>
      </c>
      <c r="C235" s="10">
        <v>589</v>
      </c>
      <c r="D235" s="10">
        <v>555</v>
      </c>
      <c r="E235" s="10">
        <v>28</v>
      </c>
      <c r="F235" s="10">
        <v>6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40" t="s">
        <v>12</v>
      </c>
      <c r="B236" s="1" t="s">
        <v>29</v>
      </c>
      <c r="C236" s="10">
        <v>578</v>
      </c>
      <c r="D236" s="10">
        <v>539</v>
      </c>
      <c r="E236" s="10">
        <v>29</v>
      </c>
      <c r="F236" s="10">
        <v>10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40" t="s">
        <v>12</v>
      </c>
      <c r="B237" s="1" t="s">
        <v>30</v>
      </c>
      <c r="C237" s="10">
        <v>576</v>
      </c>
      <c r="D237" s="10">
        <v>539</v>
      </c>
      <c r="E237" s="10">
        <v>26</v>
      </c>
      <c r="F237" s="10">
        <v>11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40" t="s">
        <v>12</v>
      </c>
      <c r="B238" s="1" t="s">
        <v>31</v>
      </c>
      <c r="C238" s="10">
        <v>2771</v>
      </c>
      <c r="D238" s="10">
        <v>2591</v>
      </c>
      <c r="E238" s="10">
        <v>131</v>
      </c>
      <c r="F238" s="10">
        <v>49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40" t="s">
        <v>12</v>
      </c>
      <c r="B239" s="1" t="s">
        <v>32</v>
      </c>
      <c r="C239" s="10">
        <v>532</v>
      </c>
      <c r="D239" s="10">
        <v>507</v>
      </c>
      <c r="E239" s="10">
        <v>19</v>
      </c>
      <c r="F239" s="10">
        <v>6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40" t="s">
        <v>12</v>
      </c>
      <c r="B240" s="1" t="s">
        <v>33</v>
      </c>
      <c r="C240" s="10">
        <v>587</v>
      </c>
      <c r="D240" s="10">
        <v>555</v>
      </c>
      <c r="E240" s="10">
        <v>26</v>
      </c>
      <c r="F240" s="10">
        <v>6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40" t="s">
        <v>12</v>
      </c>
      <c r="B241" s="1" t="s">
        <v>34</v>
      </c>
      <c r="C241" s="10">
        <v>564</v>
      </c>
      <c r="D241" s="10">
        <v>524</v>
      </c>
      <c r="E241" s="10">
        <v>28</v>
      </c>
      <c r="F241" s="10">
        <v>12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40" t="s">
        <v>12</v>
      </c>
      <c r="B242" s="1" t="s">
        <v>35</v>
      </c>
      <c r="C242" s="10">
        <v>580</v>
      </c>
      <c r="D242" s="10">
        <v>546</v>
      </c>
      <c r="E242" s="10">
        <v>18</v>
      </c>
      <c r="F242" s="10">
        <v>16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40" t="s">
        <v>12</v>
      </c>
      <c r="B243" s="1" t="s">
        <v>36</v>
      </c>
      <c r="C243" s="10">
        <v>508</v>
      </c>
      <c r="D243" s="10">
        <v>459</v>
      </c>
      <c r="E243" s="10">
        <v>40</v>
      </c>
      <c r="F243" s="10">
        <v>9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40" t="s">
        <v>12</v>
      </c>
      <c r="B244" s="1" t="s">
        <v>37</v>
      </c>
      <c r="C244" s="10">
        <v>2607</v>
      </c>
      <c r="D244" s="10">
        <v>2012</v>
      </c>
      <c r="E244" s="10">
        <v>552</v>
      </c>
      <c r="F244" s="10">
        <v>43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40" t="s">
        <v>12</v>
      </c>
      <c r="B245" s="1" t="s">
        <v>38</v>
      </c>
      <c r="C245" s="10">
        <v>548</v>
      </c>
      <c r="D245" s="10">
        <v>497</v>
      </c>
      <c r="E245" s="10">
        <v>43</v>
      </c>
      <c r="F245" s="10">
        <v>8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40" t="s">
        <v>12</v>
      </c>
      <c r="B246" s="1" t="s">
        <v>39</v>
      </c>
      <c r="C246" s="10">
        <v>534</v>
      </c>
      <c r="D246" s="10">
        <v>468</v>
      </c>
      <c r="E246" s="10">
        <v>54</v>
      </c>
      <c r="F246" s="10">
        <v>12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40" t="s">
        <v>12</v>
      </c>
      <c r="B247" s="1" t="s">
        <v>40</v>
      </c>
      <c r="C247" s="10">
        <v>538</v>
      </c>
      <c r="D247" s="10">
        <v>443</v>
      </c>
      <c r="E247" s="10">
        <v>84</v>
      </c>
      <c r="F247" s="10">
        <v>11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40" t="s">
        <v>12</v>
      </c>
      <c r="B248" s="1" t="s">
        <v>41</v>
      </c>
      <c r="C248" s="10">
        <v>487</v>
      </c>
      <c r="D248" s="10">
        <v>326</v>
      </c>
      <c r="E248" s="10">
        <v>158</v>
      </c>
      <c r="F248" s="10">
        <v>3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40" t="s">
        <v>12</v>
      </c>
      <c r="B249" s="1" t="s">
        <v>42</v>
      </c>
      <c r="C249" s="10">
        <v>500</v>
      </c>
      <c r="D249" s="10">
        <v>278</v>
      </c>
      <c r="E249" s="10">
        <v>213</v>
      </c>
      <c r="F249" s="10">
        <v>9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40" t="s">
        <v>12</v>
      </c>
      <c r="B250" s="1" t="s">
        <v>43</v>
      </c>
      <c r="C250" s="10">
        <v>2325</v>
      </c>
      <c r="D250" s="10">
        <v>869</v>
      </c>
      <c r="E250" s="10">
        <v>1421</v>
      </c>
      <c r="F250" s="10">
        <v>35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40" t="s">
        <v>12</v>
      </c>
      <c r="B251" s="1" t="s">
        <v>44</v>
      </c>
      <c r="C251" s="10">
        <v>458</v>
      </c>
      <c r="D251" s="10">
        <v>198</v>
      </c>
      <c r="E251" s="10">
        <v>256</v>
      </c>
      <c r="F251" s="10">
        <v>4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40" t="s">
        <v>12</v>
      </c>
      <c r="B252" s="1" t="s">
        <v>45</v>
      </c>
      <c r="C252" s="10">
        <v>492</v>
      </c>
      <c r="D252" s="10">
        <v>215</v>
      </c>
      <c r="E252" s="10">
        <v>270</v>
      </c>
      <c r="F252" s="10">
        <v>7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40" t="s">
        <v>12</v>
      </c>
      <c r="B253" s="1" t="s">
        <v>46</v>
      </c>
      <c r="C253" s="10">
        <v>509</v>
      </c>
      <c r="D253" s="10">
        <v>177</v>
      </c>
      <c r="E253" s="10">
        <v>316</v>
      </c>
      <c r="F253" s="10">
        <v>16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40" t="s">
        <v>12</v>
      </c>
      <c r="B254" s="1" t="s">
        <v>47</v>
      </c>
      <c r="C254" s="10">
        <v>416</v>
      </c>
      <c r="D254" s="10">
        <v>132</v>
      </c>
      <c r="E254" s="10">
        <v>281</v>
      </c>
      <c r="F254" s="10">
        <v>3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40" t="s">
        <v>12</v>
      </c>
      <c r="B255" s="1" t="s">
        <v>48</v>
      </c>
      <c r="C255" s="10">
        <v>450</v>
      </c>
      <c r="D255" s="10">
        <v>147</v>
      </c>
      <c r="E255" s="10">
        <v>298</v>
      </c>
      <c r="F255" s="10">
        <v>5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40" t="s">
        <v>12</v>
      </c>
      <c r="B256" s="1" t="s">
        <v>49</v>
      </c>
      <c r="C256" s="10">
        <v>2166</v>
      </c>
      <c r="D256" s="10">
        <v>415</v>
      </c>
      <c r="E256" s="10">
        <v>1706</v>
      </c>
      <c r="F256" s="10">
        <v>45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40" t="s">
        <v>12</v>
      </c>
      <c r="B257" s="1" t="s">
        <v>50</v>
      </c>
      <c r="C257" s="10">
        <v>406</v>
      </c>
      <c r="D257" s="10">
        <v>93</v>
      </c>
      <c r="E257" s="10">
        <v>306</v>
      </c>
      <c r="F257" s="10">
        <v>7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40" t="s">
        <v>12</v>
      </c>
      <c r="B258" s="1" t="s">
        <v>51</v>
      </c>
      <c r="C258" s="10">
        <v>444</v>
      </c>
      <c r="D258" s="10">
        <v>96</v>
      </c>
      <c r="E258" s="10">
        <v>341</v>
      </c>
      <c r="F258" s="10">
        <v>7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40" t="s">
        <v>12</v>
      </c>
      <c r="B259" s="1" t="s">
        <v>52</v>
      </c>
      <c r="C259" s="10">
        <v>463</v>
      </c>
      <c r="D259" s="10">
        <v>76</v>
      </c>
      <c r="E259" s="10">
        <v>381</v>
      </c>
      <c r="F259" s="10">
        <v>6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40" t="s">
        <v>12</v>
      </c>
      <c r="B260" s="1" t="s">
        <v>53</v>
      </c>
      <c r="C260" s="10">
        <v>409</v>
      </c>
      <c r="D260" s="10">
        <v>73</v>
      </c>
      <c r="E260" s="10">
        <v>325</v>
      </c>
      <c r="F260" s="10">
        <v>11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40" t="s">
        <v>12</v>
      </c>
      <c r="B261" s="1" t="s">
        <v>54</v>
      </c>
      <c r="C261" s="10">
        <v>444</v>
      </c>
      <c r="D261" s="10">
        <v>77</v>
      </c>
      <c r="E261" s="10">
        <v>353</v>
      </c>
      <c r="F261" s="10">
        <v>14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40" t="s">
        <v>12</v>
      </c>
      <c r="B262" s="1" t="s">
        <v>55</v>
      </c>
      <c r="C262" s="10">
        <v>2151</v>
      </c>
      <c r="D262" s="10">
        <v>277</v>
      </c>
      <c r="E262" s="10">
        <v>1806</v>
      </c>
      <c r="F262" s="10">
        <v>68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40" t="s">
        <v>12</v>
      </c>
      <c r="B263" s="1" t="s">
        <v>56</v>
      </c>
      <c r="C263" s="10">
        <v>447</v>
      </c>
      <c r="D263" s="10">
        <v>60</v>
      </c>
      <c r="E263" s="10">
        <v>368</v>
      </c>
      <c r="F263" s="10">
        <v>19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40" t="s">
        <v>12</v>
      </c>
      <c r="B264" s="1" t="s">
        <v>57</v>
      </c>
      <c r="C264" s="10">
        <v>469</v>
      </c>
      <c r="D264" s="10">
        <v>58</v>
      </c>
      <c r="E264" s="10">
        <v>399</v>
      </c>
      <c r="F264" s="10">
        <v>12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40" t="s">
        <v>12</v>
      </c>
      <c r="B265" s="1" t="s">
        <v>58</v>
      </c>
      <c r="C265" s="10">
        <v>420</v>
      </c>
      <c r="D265" s="10">
        <v>60</v>
      </c>
      <c r="E265" s="10">
        <v>347</v>
      </c>
      <c r="F265" s="10">
        <v>13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40" t="s">
        <v>12</v>
      </c>
      <c r="B266" s="1" t="s">
        <v>59</v>
      </c>
      <c r="C266" s="10">
        <v>398</v>
      </c>
      <c r="D266" s="10">
        <v>47</v>
      </c>
      <c r="E266" s="10">
        <v>340</v>
      </c>
      <c r="F266" s="10">
        <v>11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40" t="s">
        <v>12</v>
      </c>
      <c r="B267" s="1" t="s">
        <v>60</v>
      </c>
      <c r="C267" s="10">
        <v>417</v>
      </c>
      <c r="D267" s="10">
        <v>52</v>
      </c>
      <c r="E267" s="10">
        <v>352</v>
      </c>
      <c r="F267" s="10">
        <v>13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40" t="s">
        <v>12</v>
      </c>
      <c r="B268" s="1" t="s">
        <v>61</v>
      </c>
      <c r="C268" s="10">
        <v>2102</v>
      </c>
      <c r="D268" s="10">
        <v>200</v>
      </c>
      <c r="E268" s="10">
        <v>1819</v>
      </c>
      <c r="F268" s="10">
        <v>83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40" t="s">
        <v>12</v>
      </c>
      <c r="B269" s="1" t="s">
        <v>62</v>
      </c>
      <c r="C269" s="10">
        <v>441</v>
      </c>
      <c r="D269" s="10">
        <v>39</v>
      </c>
      <c r="E269" s="10">
        <v>392</v>
      </c>
      <c r="F269" s="10">
        <v>10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40" t="s">
        <v>12</v>
      </c>
      <c r="B270" s="1" t="s">
        <v>63</v>
      </c>
      <c r="C270" s="10">
        <v>424</v>
      </c>
      <c r="D270" s="10">
        <v>49</v>
      </c>
      <c r="E270" s="10">
        <v>356</v>
      </c>
      <c r="F270" s="10">
        <v>19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40" t="s">
        <v>12</v>
      </c>
      <c r="B271" s="1" t="s">
        <v>64</v>
      </c>
      <c r="C271" s="10">
        <v>400</v>
      </c>
      <c r="D271" s="10">
        <v>32</v>
      </c>
      <c r="E271" s="10">
        <v>356</v>
      </c>
      <c r="F271" s="10">
        <v>12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40" t="s">
        <v>12</v>
      </c>
      <c r="B272" s="1" t="s">
        <v>65</v>
      </c>
      <c r="C272" s="10">
        <v>421</v>
      </c>
      <c r="D272" s="10">
        <v>36</v>
      </c>
      <c r="E272" s="10">
        <v>370</v>
      </c>
      <c r="F272" s="10">
        <v>15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40" t="s">
        <v>12</v>
      </c>
      <c r="B273" s="1" t="s">
        <v>66</v>
      </c>
      <c r="C273" s="10">
        <v>416</v>
      </c>
      <c r="D273" s="10">
        <v>44</v>
      </c>
      <c r="E273" s="10">
        <v>345</v>
      </c>
      <c r="F273" s="10">
        <v>27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40" t="s">
        <v>12</v>
      </c>
      <c r="B274" s="1" t="s">
        <v>67</v>
      </c>
      <c r="C274" s="10">
        <v>2211</v>
      </c>
      <c r="D274" s="10">
        <v>182</v>
      </c>
      <c r="E274" s="10">
        <v>1974</v>
      </c>
      <c r="F274" s="10">
        <v>55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40" t="s">
        <v>12</v>
      </c>
      <c r="B275" s="1" t="s">
        <v>68</v>
      </c>
      <c r="C275" s="10">
        <v>504</v>
      </c>
      <c r="D275" s="10">
        <v>45</v>
      </c>
      <c r="E275" s="10">
        <v>444</v>
      </c>
      <c r="F275" s="10">
        <v>15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40" t="s">
        <v>12</v>
      </c>
      <c r="B276" s="1" t="s">
        <v>69</v>
      </c>
      <c r="C276" s="10">
        <v>400</v>
      </c>
      <c r="D276" s="10">
        <v>33</v>
      </c>
      <c r="E276" s="10">
        <v>358</v>
      </c>
      <c r="F276" s="10">
        <v>9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40" t="s">
        <v>12</v>
      </c>
      <c r="B277" s="1" t="s">
        <v>70</v>
      </c>
      <c r="C277" s="10">
        <v>438</v>
      </c>
      <c r="D277" s="10">
        <v>36</v>
      </c>
      <c r="E277" s="10">
        <v>388</v>
      </c>
      <c r="F277" s="10">
        <v>14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40" t="s">
        <v>12</v>
      </c>
      <c r="B278" s="1" t="s">
        <v>71</v>
      </c>
      <c r="C278" s="10">
        <v>449</v>
      </c>
      <c r="D278" s="10">
        <v>37</v>
      </c>
      <c r="E278" s="10">
        <v>403</v>
      </c>
      <c r="F278" s="10">
        <v>9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40" t="s">
        <v>12</v>
      </c>
      <c r="B279" s="1" t="s">
        <v>72</v>
      </c>
      <c r="C279" s="10">
        <v>420</v>
      </c>
      <c r="D279" s="10">
        <v>31</v>
      </c>
      <c r="E279" s="10">
        <v>381</v>
      </c>
      <c r="F279" s="10">
        <v>8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40" t="s">
        <v>12</v>
      </c>
      <c r="B280" s="1" t="s">
        <v>73</v>
      </c>
      <c r="C280" s="10">
        <v>1959</v>
      </c>
      <c r="D280" s="10">
        <v>148</v>
      </c>
      <c r="E280" s="10">
        <v>1748</v>
      </c>
      <c r="F280" s="10">
        <v>63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40" t="s">
        <v>12</v>
      </c>
      <c r="B281" s="1" t="s">
        <v>74</v>
      </c>
      <c r="C281" s="10">
        <v>388</v>
      </c>
      <c r="D281" s="10">
        <v>32</v>
      </c>
      <c r="E281" s="10">
        <v>346</v>
      </c>
      <c r="F281" s="10">
        <v>10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40" t="s">
        <v>12</v>
      </c>
      <c r="B282" s="1" t="s">
        <v>75</v>
      </c>
      <c r="C282" s="10">
        <v>419</v>
      </c>
      <c r="D282" s="10">
        <v>36</v>
      </c>
      <c r="E282" s="10">
        <v>370</v>
      </c>
      <c r="F282" s="10">
        <v>13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40" t="s">
        <v>12</v>
      </c>
      <c r="B283" s="1" t="s">
        <v>76</v>
      </c>
      <c r="C283" s="10">
        <v>407</v>
      </c>
      <c r="D283" s="10">
        <v>33</v>
      </c>
      <c r="E283" s="10">
        <v>359</v>
      </c>
      <c r="F283" s="10">
        <v>15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40" t="s">
        <v>12</v>
      </c>
      <c r="B284" s="1" t="s">
        <v>77</v>
      </c>
      <c r="C284" s="10">
        <v>382</v>
      </c>
      <c r="D284" s="10">
        <v>21</v>
      </c>
      <c r="E284" s="10">
        <v>348</v>
      </c>
      <c r="F284" s="10">
        <v>13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40" t="s">
        <v>12</v>
      </c>
      <c r="B285" s="1" t="s">
        <v>78</v>
      </c>
      <c r="C285" s="10">
        <v>363</v>
      </c>
      <c r="D285" s="10">
        <v>26</v>
      </c>
      <c r="E285" s="10">
        <v>325</v>
      </c>
      <c r="F285" s="10">
        <v>12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40" t="s">
        <v>12</v>
      </c>
      <c r="B286" s="1" t="s">
        <v>79</v>
      </c>
      <c r="C286" s="10">
        <v>1635</v>
      </c>
      <c r="D286" s="10">
        <v>89</v>
      </c>
      <c r="E286" s="10">
        <v>1495</v>
      </c>
      <c r="F286" s="10">
        <v>51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40" t="s">
        <v>12</v>
      </c>
      <c r="B287" s="1" t="s">
        <v>80</v>
      </c>
      <c r="C287" s="10">
        <v>349</v>
      </c>
      <c r="D287" s="10">
        <v>24</v>
      </c>
      <c r="E287" s="10">
        <v>309</v>
      </c>
      <c r="F287" s="10">
        <v>16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40" t="s">
        <v>12</v>
      </c>
      <c r="B288" s="1" t="s">
        <v>81</v>
      </c>
      <c r="C288" s="10">
        <v>339</v>
      </c>
      <c r="D288" s="10">
        <v>19</v>
      </c>
      <c r="E288" s="10">
        <v>310</v>
      </c>
      <c r="F288" s="10">
        <v>10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40" t="s">
        <v>12</v>
      </c>
      <c r="B289" s="1" t="s">
        <v>82</v>
      </c>
      <c r="C289" s="10">
        <v>342</v>
      </c>
      <c r="D289" s="10">
        <v>17</v>
      </c>
      <c r="E289" s="10">
        <v>317</v>
      </c>
      <c r="F289" s="10">
        <v>8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40" t="s">
        <v>12</v>
      </c>
      <c r="B290" s="1" t="s">
        <v>83</v>
      </c>
      <c r="C290" s="10">
        <v>303</v>
      </c>
      <c r="D290" s="10">
        <v>9</v>
      </c>
      <c r="E290" s="10">
        <v>281</v>
      </c>
      <c r="F290" s="10">
        <v>13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40" t="s">
        <v>12</v>
      </c>
      <c r="B291" s="1" t="s">
        <v>84</v>
      </c>
      <c r="C291" s="10">
        <v>302</v>
      </c>
      <c r="D291" s="10">
        <v>20</v>
      </c>
      <c r="E291" s="10">
        <v>278</v>
      </c>
      <c r="F291" s="10">
        <v>4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40" t="s">
        <v>12</v>
      </c>
      <c r="B292" s="1" t="s">
        <v>85</v>
      </c>
      <c r="C292" s="10">
        <v>1278</v>
      </c>
      <c r="D292" s="10">
        <v>81</v>
      </c>
      <c r="E292" s="10">
        <v>1144</v>
      </c>
      <c r="F292" s="10">
        <v>53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40" t="s">
        <v>12</v>
      </c>
      <c r="B293" s="1" t="s">
        <v>86</v>
      </c>
      <c r="C293" s="10">
        <v>240</v>
      </c>
      <c r="D293" s="10">
        <v>16</v>
      </c>
      <c r="E293" s="10">
        <v>215</v>
      </c>
      <c r="F293" s="10">
        <v>9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40" t="s">
        <v>12</v>
      </c>
      <c r="B294" s="1" t="s">
        <v>87</v>
      </c>
      <c r="C294" s="10">
        <v>257</v>
      </c>
      <c r="D294" s="10">
        <v>17</v>
      </c>
      <c r="E294" s="10">
        <v>226</v>
      </c>
      <c r="F294" s="10">
        <v>14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40" t="s">
        <v>12</v>
      </c>
      <c r="B295" s="1" t="s">
        <v>88</v>
      </c>
      <c r="C295" s="10">
        <v>263</v>
      </c>
      <c r="D295" s="10">
        <v>20</v>
      </c>
      <c r="E295" s="10">
        <v>233</v>
      </c>
      <c r="F295" s="10">
        <v>10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40" t="s">
        <v>12</v>
      </c>
      <c r="B296" s="1" t="s">
        <v>89</v>
      </c>
      <c r="C296" s="10">
        <v>250</v>
      </c>
      <c r="D296" s="10">
        <v>15</v>
      </c>
      <c r="E296" s="10">
        <v>226</v>
      </c>
      <c r="F296" s="10">
        <v>9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40" t="s">
        <v>12</v>
      </c>
      <c r="B297" s="1" t="s">
        <v>90</v>
      </c>
      <c r="C297" s="10">
        <v>268</v>
      </c>
      <c r="D297" s="10">
        <v>13</v>
      </c>
      <c r="E297" s="10">
        <v>244</v>
      </c>
      <c r="F297" s="10">
        <v>11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40" t="s">
        <v>12</v>
      </c>
      <c r="B298" s="1" t="s">
        <v>91</v>
      </c>
      <c r="C298" s="10">
        <v>1181</v>
      </c>
      <c r="D298" s="10">
        <v>69</v>
      </c>
      <c r="E298" s="10">
        <v>1060</v>
      </c>
      <c r="F298" s="10">
        <v>52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40" t="s">
        <v>12</v>
      </c>
      <c r="B299" s="1" t="s">
        <v>92</v>
      </c>
      <c r="C299" s="10">
        <v>267</v>
      </c>
      <c r="D299" s="10">
        <v>13</v>
      </c>
      <c r="E299" s="10">
        <v>244</v>
      </c>
      <c r="F299" s="10">
        <v>10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40" t="s">
        <v>12</v>
      </c>
      <c r="B300" s="1" t="s">
        <v>93</v>
      </c>
      <c r="C300" s="10">
        <v>226</v>
      </c>
      <c r="D300" s="10">
        <v>10</v>
      </c>
      <c r="E300" s="10">
        <v>210</v>
      </c>
      <c r="F300" s="10">
        <v>6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40" t="s">
        <v>12</v>
      </c>
      <c r="B301" s="1" t="s">
        <v>94</v>
      </c>
      <c r="C301" s="10">
        <v>247</v>
      </c>
      <c r="D301" s="10">
        <v>16</v>
      </c>
      <c r="E301" s="10">
        <v>217</v>
      </c>
      <c r="F301" s="10">
        <v>14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40" t="s">
        <v>12</v>
      </c>
      <c r="B302" s="1" t="s">
        <v>95</v>
      </c>
      <c r="C302" s="10">
        <v>256</v>
      </c>
      <c r="D302" s="10">
        <v>20</v>
      </c>
      <c r="E302" s="10">
        <v>222</v>
      </c>
      <c r="F302" s="10">
        <v>14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40" t="s">
        <v>12</v>
      </c>
      <c r="B303" s="1" t="s">
        <v>96</v>
      </c>
      <c r="C303" s="10">
        <v>185</v>
      </c>
      <c r="D303" s="10">
        <v>10</v>
      </c>
      <c r="E303" s="10">
        <v>167</v>
      </c>
      <c r="F303" s="10">
        <v>8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40" t="s">
        <v>12</v>
      </c>
      <c r="B304" s="1" t="s">
        <v>97</v>
      </c>
      <c r="C304" s="10">
        <v>985</v>
      </c>
      <c r="D304" s="10">
        <v>48</v>
      </c>
      <c r="E304" s="10">
        <v>877</v>
      </c>
      <c r="F304" s="10">
        <v>60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40" t="s">
        <v>12</v>
      </c>
      <c r="B305" s="1" t="s">
        <v>98</v>
      </c>
      <c r="C305" s="10">
        <v>246</v>
      </c>
      <c r="D305" s="10">
        <v>16</v>
      </c>
      <c r="E305" s="10">
        <v>214</v>
      </c>
      <c r="F305" s="10">
        <v>16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40" t="s">
        <v>12</v>
      </c>
      <c r="B306" s="1" t="s">
        <v>99</v>
      </c>
      <c r="C306" s="10">
        <v>194</v>
      </c>
      <c r="D306" s="10">
        <v>11</v>
      </c>
      <c r="E306" s="10">
        <v>175</v>
      </c>
      <c r="F306" s="10">
        <v>8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40" t="s">
        <v>12</v>
      </c>
      <c r="B307" s="1" t="s">
        <v>100</v>
      </c>
      <c r="C307" s="10">
        <v>193</v>
      </c>
      <c r="D307" s="10">
        <v>5</v>
      </c>
      <c r="E307" s="10">
        <v>175</v>
      </c>
      <c r="F307" s="10">
        <v>13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40" t="s">
        <v>12</v>
      </c>
      <c r="B308" s="1" t="s">
        <v>101</v>
      </c>
      <c r="C308" s="10">
        <v>190</v>
      </c>
      <c r="D308" s="10">
        <v>9</v>
      </c>
      <c r="E308" s="10">
        <v>169</v>
      </c>
      <c r="F308" s="10">
        <v>12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40" t="s">
        <v>12</v>
      </c>
      <c r="B309" s="1" t="s">
        <v>102</v>
      </c>
      <c r="C309" s="10">
        <v>162</v>
      </c>
      <c r="D309" s="10">
        <v>7</v>
      </c>
      <c r="E309" s="10">
        <v>144</v>
      </c>
      <c r="F309" s="10">
        <v>11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40" t="s">
        <v>12</v>
      </c>
      <c r="B310" s="1" t="s">
        <v>103</v>
      </c>
      <c r="C310" s="10">
        <v>805</v>
      </c>
      <c r="D310" s="10">
        <v>40</v>
      </c>
      <c r="E310" s="10">
        <v>727</v>
      </c>
      <c r="F310" s="10">
        <v>38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40" t="s">
        <v>12</v>
      </c>
      <c r="B311" s="1" t="s">
        <v>104</v>
      </c>
      <c r="C311" s="10">
        <v>183</v>
      </c>
      <c r="D311" s="10">
        <v>8</v>
      </c>
      <c r="E311" s="10">
        <v>170</v>
      </c>
      <c r="F311" s="10">
        <v>5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40" t="s">
        <v>12</v>
      </c>
      <c r="B312" s="1" t="s">
        <v>105</v>
      </c>
      <c r="C312" s="10">
        <v>133</v>
      </c>
      <c r="D312" s="10">
        <v>8</v>
      </c>
      <c r="E312" s="10">
        <v>117</v>
      </c>
      <c r="F312" s="10">
        <v>8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40" t="s">
        <v>12</v>
      </c>
      <c r="B313" s="1" t="s">
        <v>106</v>
      </c>
      <c r="C313" s="10">
        <v>166</v>
      </c>
      <c r="D313" s="10">
        <v>6</v>
      </c>
      <c r="E313" s="10">
        <v>147</v>
      </c>
      <c r="F313" s="10">
        <v>13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40" t="s">
        <v>12</v>
      </c>
      <c r="B314" s="1" t="s">
        <v>107</v>
      </c>
      <c r="C314" s="10">
        <v>167</v>
      </c>
      <c r="D314" s="10">
        <v>5</v>
      </c>
      <c r="E314" s="10">
        <v>155</v>
      </c>
      <c r="F314" s="10">
        <v>7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40" t="s">
        <v>12</v>
      </c>
      <c r="B315" s="1" t="s">
        <v>108</v>
      </c>
      <c r="C315" s="10">
        <v>156</v>
      </c>
      <c r="D315" s="10">
        <v>13</v>
      </c>
      <c r="E315" s="10">
        <v>138</v>
      </c>
      <c r="F315" s="10">
        <v>5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40" t="s">
        <v>12</v>
      </c>
      <c r="B316" s="1" t="s">
        <v>109</v>
      </c>
      <c r="C316" s="10">
        <v>590</v>
      </c>
      <c r="D316" s="10">
        <v>37</v>
      </c>
      <c r="E316" s="10">
        <v>506</v>
      </c>
      <c r="F316" s="10">
        <v>47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40" t="s">
        <v>12</v>
      </c>
      <c r="B317" s="1" t="s">
        <v>110</v>
      </c>
      <c r="C317" s="10">
        <v>157</v>
      </c>
      <c r="D317" s="10">
        <v>10</v>
      </c>
      <c r="E317" s="10">
        <v>138</v>
      </c>
      <c r="F317" s="10">
        <v>9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40" t="s">
        <v>12</v>
      </c>
      <c r="B318" s="1" t="s">
        <v>111</v>
      </c>
      <c r="C318" s="10">
        <v>142</v>
      </c>
      <c r="D318" s="10">
        <v>8</v>
      </c>
      <c r="E318" s="10">
        <v>123</v>
      </c>
      <c r="F318" s="10">
        <v>11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40" t="s">
        <v>12</v>
      </c>
      <c r="B319" s="1" t="s">
        <v>112</v>
      </c>
      <c r="C319" s="10">
        <v>122</v>
      </c>
      <c r="D319" s="10">
        <v>6</v>
      </c>
      <c r="E319" s="10">
        <v>101</v>
      </c>
      <c r="F319" s="10">
        <v>15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40" t="s">
        <v>12</v>
      </c>
      <c r="B320" s="1" t="s">
        <v>113</v>
      </c>
      <c r="C320" s="10">
        <v>92</v>
      </c>
      <c r="D320" s="10">
        <v>9</v>
      </c>
      <c r="E320" s="10">
        <v>78</v>
      </c>
      <c r="F320" s="10">
        <v>5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40" t="s">
        <v>12</v>
      </c>
      <c r="B321" s="1" t="s">
        <v>114</v>
      </c>
      <c r="C321" s="10">
        <v>77</v>
      </c>
      <c r="D321" s="10">
        <v>4</v>
      </c>
      <c r="E321" s="10">
        <v>66</v>
      </c>
      <c r="F321" s="10">
        <v>7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40" t="s">
        <v>12</v>
      </c>
      <c r="B322" s="1" t="s">
        <v>115</v>
      </c>
      <c r="C322" s="10">
        <v>299</v>
      </c>
      <c r="D322" s="10">
        <v>18</v>
      </c>
      <c r="E322" s="10">
        <v>256</v>
      </c>
      <c r="F322" s="10">
        <v>25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40" t="s">
        <v>12</v>
      </c>
      <c r="B323" s="1" t="s">
        <v>116</v>
      </c>
      <c r="C323" s="10">
        <v>79</v>
      </c>
      <c r="D323" s="10">
        <v>3</v>
      </c>
      <c r="E323" s="10">
        <v>75</v>
      </c>
      <c r="F323" s="10">
        <v>1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40" t="s">
        <v>12</v>
      </c>
      <c r="B324" s="1" t="s">
        <v>117</v>
      </c>
      <c r="C324" s="10">
        <v>66</v>
      </c>
      <c r="D324" s="10">
        <v>2</v>
      </c>
      <c r="E324" s="10">
        <v>59</v>
      </c>
      <c r="F324" s="10">
        <v>5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40" t="s">
        <v>12</v>
      </c>
      <c r="B325" s="1" t="s">
        <v>118</v>
      </c>
      <c r="C325" s="10">
        <v>52</v>
      </c>
      <c r="D325" s="10">
        <v>5</v>
      </c>
      <c r="E325" s="10">
        <v>39</v>
      </c>
      <c r="F325" s="10">
        <v>8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40" t="s">
        <v>12</v>
      </c>
      <c r="B326" s="1" t="s">
        <v>119</v>
      </c>
      <c r="C326" s="10">
        <v>54</v>
      </c>
      <c r="D326" s="10">
        <v>5</v>
      </c>
      <c r="E326" s="10">
        <v>40</v>
      </c>
      <c r="F326" s="10">
        <v>9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40" t="s">
        <v>12</v>
      </c>
      <c r="B327" s="1" t="s">
        <v>120</v>
      </c>
      <c r="C327" s="10">
        <v>48</v>
      </c>
      <c r="D327" s="10">
        <v>3</v>
      </c>
      <c r="E327" s="10">
        <v>43</v>
      </c>
      <c r="F327" s="10">
        <v>2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40" t="s">
        <v>12</v>
      </c>
      <c r="B328" s="1" t="s">
        <v>121</v>
      </c>
      <c r="C328" s="10">
        <v>120</v>
      </c>
      <c r="D328" s="10">
        <v>5</v>
      </c>
      <c r="E328" s="10">
        <v>110</v>
      </c>
      <c r="F328" s="10">
        <v>5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40" t="s">
        <v>12</v>
      </c>
      <c r="B329" s="1" t="s">
        <v>122</v>
      </c>
      <c r="C329" s="10">
        <v>33</v>
      </c>
      <c r="D329" s="10">
        <v>2</v>
      </c>
      <c r="E329" s="10">
        <v>28</v>
      </c>
      <c r="F329" s="10">
        <v>3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40" t="s">
        <v>12</v>
      </c>
      <c r="B330" s="1" t="s">
        <v>123</v>
      </c>
      <c r="C330" s="10">
        <v>26</v>
      </c>
      <c r="D330" s="10" t="s">
        <v>149</v>
      </c>
      <c r="E330" s="10">
        <v>26</v>
      </c>
      <c r="F330" s="10" t="s">
        <v>149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40" t="s">
        <v>12</v>
      </c>
      <c r="B331" s="1" t="s">
        <v>124</v>
      </c>
      <c r="C331" s="10">
        <v>18</v>
      </c>
      <c r="D331" s="10">
        <v>1</v>
      </c>
      <c r="E331" s="10">
        <v>17</v>
      </c>
      <c r="F331" s="10" t="s">
        <v>149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40" t="s">
        <v>12</v>
      </c>
      <c r="B332" s="1" t="s">
        <v>125</v>
      </c>
      <c r="C332" s="10">
        <v>25</v>
      </c>
      <c r="D332" s="10">
        <v>1</v>
      </c>
      <c r="E332" s="10">
        <v>23</v>
      </c>
      <c r="F332" s="10">
        <v>1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40" t="s">
        <v>12</v>
      </c>
      <c r="B333" s="1" t="s">
        <v>126</v>
      </c>
      <c r="C333" s="10">
        <v>18</v>
      </c>
      <c r="D333" s="10">
        <v>1</v>
      </c>
      <c r="E333" s="10">
        <v>16</v>
      </c>
      <c r="F333" s="10">
        <v>1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1" t="s">
        <v>12</v>
      </c>
      <c r="B334" s="6" t="s">
        <v>127</v>
      </c>
      <c r="C334" s="5">
        <v>70</v>
      </c>
      <c r="D334" s="5">
        <v>7</v>
      </c>
      <c r="E334" s="5">
        <v>58</v>
      </c>
      <c r="F334" s="5">
        <v>5</v>
      </c>
      <c r="G334" t="s">
        <v>12</v>
      </c>
      <c r="H334" t="s">
        <v>12</v>
      </c>
      <c r="J334" t="s">
        <v>12</v>
      </c>
      <c r="K334" t="s">
        <v>12</v>
      </c>
    </row>
    <row r="335" spans="1:32" s="27" customFormat="1" ht="39.75" customHeight="1">
      <c r="A335" s="34" t="s">
        <v>150</v>
      </c>
      <c r="B335" s="35"/>
      <c r="C335" s="35"/>
      <c r="D335" s="35"/>
      <c r="E335" s="35"/>
      <c r="F335" s="36"/>
      <c r="G335" s="26"/>
      <c r="H335" s="26"/>
      <c r="I335" s="26" t="s">
        <v>12</v>
      </c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</row>
    <row r="336" spans="1:32" ht="12" customHeight="1">
      <c r="A336" s="30" t="s">
        <v>151</v>
      </c>
      <c r="B336" s="37"/>
      <c r="C336" s="37"/>
      <c r="D336" s="37"/>
      <c r="E336" s="37"/>
      <c r="F336" s="38"/>
      <c r="G336" s="23"/>
      <c r="H336" s="23"/>
      <c r="I336" s="23" t="s">
        <v>12</v>
      </c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3.5" customWidth="1"/>
    <col min="3" max="6" width="20.83203125" customWidth="1"/>
  </cols>
  <sheetData>
    <row r="1" spans="1:32" ht="14.1" customHeight="1">
      <c r="A1" s="32" t="s">
        <v>10</v>
      </c>
      <c r="B1" s="32"/>
      <c r="C1" s="32"/>
      <c r="D1" s="32"/>
      <c r="E1" s="32"/>
      <c r="F1" s="3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3" t="s">
        <v>144</v>
      </c>
      <c r="B2" s="33"/>
      <c r="C2" s="33"/>
      <c r="D2" s="33"/>
      <c r="E2" s="33"/>
      <c r="F2" s="33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2" t="s">
        <v>13</v>
      </c>
      <c r="B3" s="42" t="s">
        <v>12</v>
      </c>
      <c r="C3" s="42" t="s">
        <v>152</v>
      </c>
      <c r="D3" s="42" t="s">
        <v>14</v>
      </c>
      <c r="E3" s="42" t="s">
        <v>12</v>
      </c>
      <c r="F3" s="42" t="s">
        <v>12</v>
      </c>
    </row>
    <row r="4" spans="1:32" ht="38.1" customHeight="1">
      <c r="A4" s="42" t="s">
        <v>12</v>
      </c>
      <c r="B4" s="42" t="s">
        <v>12</v>
      </c>
      <c r="C4" s="42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3" t="s">
        <v>18</v>
      </c>
      <c r="B5" s="9" t="s">
        <v>12</v>
      </c>
      <c r="C5" s="3">
        <v>27188</v>
      </c>
      <c r="D5" s="3">
        <v>9841</v>
      </c>
      <c r="E5" s="3">
        <v>15298</v>
      </c>
      <c r="F5" s="3">
        <v>2049</v>
      </c>
    </row>
    <row r="6" spans="1:32" ht="12" customHeight="1">
      <c r="A6" s="40" t="s">
        <v>12</v>
      </c>
      <c r="B6" s="1" t="s">
        <v>19</v>
      </c>
      <c r="C6" s="10">
        <v>2340</v>
      </c>
      <c r="D6" s="10">
        <v>892</v>
      </c>
      <c r="E6" s="10">
        <v>100</v>
      </c>
      <c r="F6" s="10">
        <v>1348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40" t="s">
        <v>12</v>
      </c>
      <c r="B7" s="1" t="s">
        <v>20</v>
      </c>
      <c r="C7" s="10">
        <v>477</v>
      </c>
      <c r="D7" s="10">
        <v>37</v>
      </c>
      <c r="E7" s="10">
        <v>29</v>
      </c>
      <c r="F7" s="10">
        <v>411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40" t="s">
        <v>12</v>
      </c>
      <c r="B8" s="1" t="s">
        <v>21</v>
      </c>
      <c r="C8" s="10">
        <v>365</v>
      </c>
      <c r="D8" s="10">
        <v>22</v>
      </c>
      <c r="E8" s="10">
        <v>14</v>
      </c>
      <c r="F8" s="10">
        <v>329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40" t="s">
        <v>12</v>
      </c>
      <c r="B9" s="1" t="s">
        <v>22</v>
      </c>
      <c r="C9" s="10">
        <v>437</v>
      </c>
      <c r="D9" s="10">
        <v>59</v>
      </c>
      <c r="E9" s="10">
        <v>17</v>
      </c>
      <c r="F9" s="10">
        <v>361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40" t="s">
        <v>12</v>
      </c>
      <c r="B10" s="1" t="s">
        <v>23</v>
      </c>
      <c r="C10" s="10">
        <v>517</v>
      </c>
      <c r="D10" s="10">
        <v>275</v>
      </c>
      <c r="E10" s="10">
        <v>27</v>
      </c>
      <c r="F10" s="10">
        <v>215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40" t="s">
        <v>12</v>
      </c>
      <c r="B11" s="1" t="s">
        <v>24</v>
      </c>
      <c r="C11" s="10">
        <v>544</v>
      </c>
      <c r="D11" s="10">
        <v>499</v>
      </c>
      <c r="E11" s="10">
        <v>13</v>
      </c>
      <c r="F11" s="10">
        <v>32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40" t="s">
        <v>12</v>
      </c>
      <c r="B12" s="1" t="s">
        <v>25</v>
      </c>
      <c r="C12" s="10">
        <v>2789</v>
      </c>
      <c r="D12" s="10">
        <v>2695</v>
      </c>
      <c r="E12" s="10">
        <v>58</v>
      </c>
      <c r="F12" s="10">
        <v>36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40" t="s">
        <v>12</v>
      </c>
      <c r="B13" s="1" t="s">
        <v>26</v>
      </c>
      <c r="C13" s="10">
        <v>536</v>
      </c>
      <c r="D13" s="10">
        <v>521</v>
      </c>
      <c r="E13" s="10">
        <v>8</v>
      </c>
      <c r="F13" s="10">
        <v>7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40" t="s">
        <v>12</v>
      </c>
      <c r="B14" s="1" t="s">
        <v>27</v>
      </c>
      <c r="C14" s="10">
        <v>521</v>
      </c>
      <c r="D14" s="10">
        <v>508</v>
      </c>
      <c r="E14" s="10">
        <v>7</v>
      </c>
      <c r="F14" s="10">
        <v>6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40" t="s">
        <v>12</v>
      </c>
      <c r="B15" s="1" t="s">
        <v>28</v>
      </c>
      <c r="C15" s="10">
        <v>565</v>
      </c>
      <c r="D15" s="10">
        <v>545</v>
      </c>
      <c r="E15" s="10">
        <v>11</v>
      </c>
      <c r="F15" s="10">
        <v>9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40" t="s">
        <v>12</v>
      </c>
      <c r="B16" s="1" t="s">
        <v>29</v>
      </c>
      <c r="C16" s="10">
        <v>562</v>
      </c>
      <c r="D16" s="10">
        <v>536</v>
      </c>
      <c r="E16" s="10">
        <v>17</v>
      </c>
      <c r="F16" s="10">
        <v>9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40" t="s">
        <v>12</v>
      </c>
      <c r="B17" s="1" t="s">
        <v>30</v>
      </c>
      <c r="C17" s="10">
        <v>605</v>
      </c>
      <c r="D17" s="10">
        <v>585</v>
      </c>
      <c r="E17" s="10">
        <v>15</v>
      </c>
      <c r="F17" s="10">
        <v>5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40" t="s">
        <v>12</v>
      </c>
      <c r="B18" s="1" t="s">
        <v>31</v>
      </c>
      <c r="C18" s="10">
        <v>2711</v>
      </c>
      <c r="D18" s="10">
        <v>2591</v>
      </c>
      <c r="E18" s="10">
        <v>88</v>
      </c>
      <c r="F18" s="10">
        <v>32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40" t="s">
        <v>12</v>
      </c>
      <c r="B19" s="1" t="s">
        <v>32</v>
      </c>
      <c r="C19" s="10">
        <v>512</v>
      </c>
      <c r="D19" s="10">
        <v>492</v>
      </c>
      <c r="E19" s="10">
        <v>13</v>
      </c>
      <c r="F19" s="10">
        <v>7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40" t="s">
        <v>12</v>
      </c>
      <c r="B20" s="1" t="s">
        <v>33</v>
      </c>
      <c r="C20" s="10">
        <v>509</v>
      </c>
      <c r="D20" s="10">
        <v>484</v>
      </c>
      <c r="E20" s="10">
        <v>13</v>
      </c>
      <c r="F20" s="10">
        <v>12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40" t="s">
        <v>12</v>
      </c>
      <c r="B21" s="1" t="s">
        <v>34</v>
      </c>
      <c r="C21" s="10">
        <v>579</v>
      </c>
      <c r="D21" s="10">
        <v>555</v>
      </c>
      <c r="E21" s="10">
        <v>19</v>
      </c>
      <c r="F21" s="10">
        <v>5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40" t="s">
        <v>12</v>
      </c>
      <c r="B22" s="1" t="s">
        <v>35</v>
      </c>
      <c r="C22" s="10">
        <v>549</v>
      </c>
      <c r="D22" s="10">
        <v>527</v>
      </c>
      <c r="E22" s="10">
        <v>17</v>
      </c>
      <c r="F22" s="10">
        <v>5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40" t="s">
        <v>12</v>
      </c>
      <c r="B23" s="1" t="s">
        <v>36</v>
      </c>
      <c r="C23" s="10">
        <v>562</v>
      </c>
      <c r="D23" s="10">
        <v>533</v>
      </c>
      <c r="E23" s="10">
        <v>26</v>
      </c>
      <c r="F23" s="10">
        <v>3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40" t="s">
        <v>12</v>
      </c>
      <c r="B24" s="1" t="s">
        <v>37</v>
      </c>
      <c r="C24" s="10">
        <v>2686</v>
      </c>
      <c r="D24" s="10">
        <v>1938</v>
      </c>
      <c r="E24" s="10">
        <v>725</v>
      </c>
      <c r="F24" s="10">
        <v>23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40" t="s">
        <v>12</v>
      </c>
      <c r="B25" s="1" t="s">
        <v>38</v>
      </c>
      <c r="C25" s="10">
        <v>554</v>
      </c>
      <c r="D25" s="10">
        <v>499</v>
      </c>
      <c r="E25" s="10">
        <v>52</v>
      </c>
      <c r="F25" s="10">
        <v>3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40" t="s">
        <v>12</v>
      </c>
      <c r="B26" s="1" t="s">
        <v>39</v>
      </c>
      <c r="C26" s="10">
        <v>509</v>
      </c>
      <c r="D26" s="10">
        <v>428</v>
      </c>
      <c r="E26" s="10">
        <v>74</v>
      </c>
      <c r="F26" s="10">
        <v>7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40" t="s">
        <v>12</v>
      </c>
      <c r="B27" s="1" t="s">
        <v>40</v>
      </c>
      <c r="C27" s="10">
        <v>608</v>
      </c>
      <c r="D27" s="10">
        <v>464</v>
      </c>
      <c r="E27" s="10">
        <v>140</v>
      </c>
      <c r="F27" s="10">
        <v>4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40" t="s">
        <v>12</v>
      </c>
      <c r="B28" s="1" t="s">
        <v>41</v>
      </c>
      <c r="C28" s="10">
        <v>522</v>
      </c>
      <c r="D28" s="10">
        <v>319</v>
      </c>
      <c r="E28" s="10">
        <v>199</v>
      </c>
      <c r="F28" s="10">
        <v>4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40" t="s">
        <v>12</v>
      </c>
      <c r="B29" s="1" t="s">
        <v>42</v>
      </c>
      <c r="C29" s="10">
        <v>493</v>
      </c>
      <c r="D29" s="10">
        <v>228</v>
      </c>
      <c r="E29" s="10">
        <v>260</v>
      </c>
      <c r="F29" s="10">
        <v>5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40" t="s">
        <v>12</v>
      </c>
      <c r="B30" s="1" t="s">
        <v>43</v>
      </c>
      <c r="C30" s="10">
        <v>2476</v>
      </c>
      <c r="D30" s="10">
        <v>680</v>
      </c>
      <c r="E30" s="10">
        <v>1769</v>
      </c>
      <c r="F30" s="10">
        <v>27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40" t="s">
        <v>12</v>
      </c>
      <c r="B31" s="1" t="s">
        <v>44</v>
      </c>
      <c r="C31" s="10">
        <v>532</v>
      </c>
      <c r="D31" s="10">
        <v>216</v>
      </c>
      <c r="E31" s="10">
        <v>312</v>
      </c>
      <c r="F31" s="10">
        <v>4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40" t="s">
        <v>12</v>
      </c>
      <c r="B32" s="1" t="s">
        <v>45</v>
      </c>
      <c r="C32" s="10">
        <v>491</v>
      </c>
      <c r="D32" s="10">
        <v>144</v>
      </c>
      <c r="E32" s="10">
        <v>341</v>
      </c>
      <c r="F32" s="10">
        <v>6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40" t="s">
        <v>12</v>
      </c>
      <c r="B33" s="1" t="s">
        <v>46</v>
      </c>
      <c r="C33" s="10">
        <v>508</v>
      </c>
      <c r="D33" s="10">
        <v>128</v>
      </c>
      <c r="E33" s="10">
        <v>372</v>
      </c>
      <c r="F33" s="10">
        <v>8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40" t="s">
        <v>12</v>
      </c>
      <c r="B34" s="1" t="s">
        <v>47</v>
      </c>
      <c r="C34" s="10">
        <v>469</v>
      </c>
      <c r="D34" s="10">
        <v>100</v>
      </c>
      <c r="E34" s="10">
        <v>364</v>
      </c>
      <c r="F34" s="10">
        <v>5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40" t="s">
        <v>12</v>
      </c>
      <c r="B35" s="1" t="s">
        <v>48</v>
      </c>
      <c r="C35" s="10">
        <v>476</v>
      </c>
      <c r="D35" s="10">
        <v>92</v>
      </c>
      <c r="E35" s="10">
        <v>380</v>
      </c>
      <c r="F35" s="10">
        <v>4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40" t="s">
        <v>12</v>
      </c>
      <c r="B36" s="1" t="s">
        <v>49</v>
      </c>
      <c r="C36" s="10">
        <v>2306</v>
      </c>
      <c r="D36" s="10">
        <v>333</v>
      </c>
      <c r="E36" s="10">
        <v>1934</v>
      </c>
      <c r="F36" s="10">
        <v>39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40" t="s">
        <v>12</v>
      </c>
      <c r="B37" s="1" t="s">
        <v>50</v>
      </c>
      <c r="C37" s="10">
        <v>479</v>
      </c>
      <c r="D37" s="10">
        <v>91</v>
      </c>
      <c r="E37" s="10">
        <v>380</v>
      </c>
      <c r="F37" s="10">
        <v>8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40" t="s">
        <v>12</v>
      </c>
      <c r="B38" s="1" t="s">
        <v>51</v>
      </c>
      <c r="C38" s="10">
        <v>455</v>
      </c>
      <c r="D38" s="10">
        <v>60</v>
      </c>
      <c r="E38" s="10">
        <v>390</v>
      </c>
      <c r="F38" s="10">
        <v>5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40" t="s">
        <v>12</v>
      </c>
      <c r="B39" s="1" t="s">
        <v>52</v>
      </c>
      <c r="C39" s="10">
        <v>456</v>
      </c>
      <c r="D39" s="10">
        <v>61</v>
      </c>
      <c r="E39" s="10">
        <v>390</v>
      </c>
      <c r="F39" s="10">
        <v>5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40" t="s">
        <v>12</v>
      </c>
      <c r="B40" s="1" t="s">
        <v>53</v>
      </c>
      <c r="C40" s="10">
        <v>465</v>
      </c>
      <c r="D40" s="10">
        <v>64</v>
      </c>
      <c r="E40" s="10">
        <v>390</v>
      </c>
      <c r="F40" s="10">
        <v>11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40" t="s">
        <v>12</v>
      </c>
      <c r="B41" s="1" t="s">
        <v>54</v>
      </c>
      <c r="C41" s="10">
        <v>451</v>
      </c>
      <c r="D41" s="10">
        <v>57</v>
      </c>
      <c r="E41" s="10">
        <v>384</v>
      </c>
      <c r="F41" s="10">
        <v>10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40" t="s">
        <v>12</v>
      </c>
      <c r="B42" s="1" t="s">
        <v>55</v>
      </c>
      <c r="C42" s="10">
        <v>1860</v>
      </c>
      <c r="D42" s="10">
        <v>237</v>
      </c>
      <c r="E42" s="10">
        <v>1584</v>
      </c>
      <c r="F42" s="10">
        <v>39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40" t="s">
        <v>12</v>
      </c>
      <c r="B43" s="1" t="s">
        <v>56</v>
      </c>
      <c r="C43" s="10">
        <v>425</v>
      </c>
      <c r="D43" s="10">
        <v>57</v>
      </c>
      <c r="E43" s="10">
        <v>359</v>
      </c>
      <c r="F43" s="10">
        <v>9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40" t="s">
        <v>12</v>
      </c>
      <c r="B44" s="1" t="s">
        <v>57</v>
      </c>
      <c r="C44" s="10">
        <v>355</v>
      </c>
      <c r="D44" s="10">
        <v>49</v>
      </c>
      <c r="E44" s="10">
        <v>300</v>
      </c>
      <c r="F44" s="10">
        <v>6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40" t="s">
        <v>12</v>
      </c>
      <c r="B45" s="1" t="s">
        <v>58</v>
      </c>
      <c r="C45" s="10">
        <v>351</v>
      </c>
      <c r="D45" s="10">
        <v>37</v>
      </c>
      <c r="E45" s="10">
        <v>302</v>
      </c>
      <c r="F45" s="10">
        <v>12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40" t="s">
        <v>12</v>
      </c>
      <c r="B46" s="1" t="s">
        <v>59</v>
      </c>
      <c r="C46" s="10">
        <v>366</v>
      </c>
      <c r="D46" s="10">
        <v>51</v>
      </c>
      <c r="E46" s="10">
        <v>311</v>
      </c>
      <c r="F46" s="10">
        <v>4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40" t="s">
        <v>12</v>
      </c>
      <c r="B47" s="1" t="s">
        <v>60</v>
      </c>
      <c r="C47" s="10">
        <v>363</v>
      </c>
      <c r="D47" s="10">
        <v>43</v>
      </c>
      <c r="E47" s="10">
        <v>312</v>
      </c>
      <c r="F47" s="10">
        <v>8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40" t="s">
        <v>12</v>
      </c>
      <c r="B48" s="1" t="s">
        <v>61</v>
      </c>
      <c r="C48" s="10">
        <v>1681</v>
      </c>
      <c r="D48" s="10">
        <v>144</v>
      </c>
      <c r="E48" s="10">
        <v>1495</v>
      </c>
      <c r="F48" s="10">
        <v>42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40" t="s">
        <v>12</v>
      </c>
      <c r="B49" s="1" t="s">
        <v>62</v>
      </c>
      <c r="C49" s="10">
        <v>328</v>
      </c>
      <c r="D49" s="10">
        <v>29</v>
      </c>
      <c r="E49" s="10">
        <v>294</v>
      </c>
      <c r="F49" s="10">
        <v>5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40" t="s">
        <v>12</v>
      </c>
      <c r="B50" s="1" t="s">
        <v>63</v>
      </c>
      <c r="C50" s="10">
        <v>347</v>
      </c>
      <c r="D50" s="10">
        <v>25</v>
      </c>
      <c r="E50" s="10">
        <v>309</v>
      </c>
      <c r="F50" s="10">
        <v>13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40" t="s">
        <v>12</v>
      </c>
      <c r="B51" s="1" t="s">
        <v>64</v>
      </c>
      <c r="C51" s="10">
        <v>330</v>
      </c>
      <c r="D51" s="10">
        <v>29</v>
      </c>
      <c r="E51" s="10">
        <v>298</v>
      </c>
      <c r="F51" s="10">
        <v>3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40" t="s">
        <v>12</v>
      </c>
      <c r="B52" s="1" t="s">
        <v>65</v>
      </c>
      <c r="C52" s="10">
        <v>355</v>
      </c>
      <c r="D52" s="10">
        <v>33</v>
      </c>
      <c r="E52" s="10">
        <v>313</v>
      </c>
      <c r="F52" s="10">
        <v>9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40" t="s">
        <v>12</v>
      </c>
      <c r="B53" s="1" t="s">
        <v>66</v>
      </c>
      <c r="C53" s="10">
        <v>321</v>
      </c>
      <c r="D53" s="10">
        <v>28</v>
      </c>
      <c r="E53" s="10">
        <v>281</v>
      </c>
      <c r="F53" s="10">
        <v>12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40" t="s">
        <v>12</v>
      </c>
      <c r="B54" s="1" t="s">
        <v>67</v>
      </c>
      <c r="C54" s="10">
        <v>1710</v>
      </c>
      <c r="D54" s="10">
        <v>105</v>
      </c>
      <c r="E54" s="10">
        <v>1546</v>
      </c>
      <c r="F54" s="10">
        <v>59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40" t="s">
        <v>12</v>
      </c>
      <c r="B55" s="1" t="s">
        <v>68</v>
      </c>
      <c r="C55" s="10">
        <v>370</v>
      </c>
      <c r="D55" s="10">
        <v>25</v>
      </c>
      <c r="E55" s="10">
        <v>338</v>
      </c>
      <c r="F55" s="10">
        <v>7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40" t="s">
        <v>12</v>
      </c>
      <c r="B56" s="1" t="s">
        <v>69</v>
      </c>
      <c r="C56" s="10">
        <v>347</v>
      </c>
      <c r="D56" s="10">
        <v>29</v>
      </c>
      <c r="E56" s="10">
        <v>301</v>
      </c>
      <c r="F56" s="10">
        <v>17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40" t="s">
        <v>12</v>
      </c>
      <c r="B57" s="1" t="s">
        <v>70</v>
      </c>
      <c r="C57" s="10">
        <v>355</v>
      </c>
      <c r="D57" s="10">
        <v>26</v>
      </c>
      <c r="E57" s="10">
        <v>307</v>
      </c>
      <c r="F57" s="10">
        <v>22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40" t="s">
        <v>12</v>
      </c>
      <c r="B58" s="1" t="s">
        <v>71</v>
      </c>
      <c r="C58" s="10">
        <v>340</v>
      </c>
      <c r="D58" s="10">
        <v>15</v>
      </c>
      <c r="E58" s="10">
        <v>317</v>
      </c>
      <c r="F58" s="10">
        <v>8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40" t="s">
        <v>12</v>
      </c>
      <c r="B59" s="1" t="s">
        <v>72</v>
      </c>
      <c r="C59" s="10">
        <v>298</v>
      </c>
      <c r="D59" s="10">
        <v>10</v>
      </c>
      <c r="E59" s="10">
        <v>283</v>
      </c>
      <c r="F59" s="10">
        <v>5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40" t="s">
        <v>12</v>
      </c>
      <c r="B60" s="1" t="s">
        <v>73</v>
      </c>
      <c r="C60" s="10">
        <v>1475</v>
      </c>
      <c r="D60" s="10">
        <v>67</v>
      </c>
      <c r="E60" s="10">
        <v>1372</v>
      </c>
      <c r="F60" s="10">
        <v>36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40" t="s">
        <v>12</v>
      </c>
      <c r="B61" s="1" t="s">
        <v>74</v>
      </c>
      <c r="C61" s="10">
        <v>316</v>
      </c>
      <c r="D61" s="10">
        <v>18</v>
      </c>
      <c r="E61" s="10">
        <v>286</v>
      </c>
      <c r="F61" s="10">
        <v>12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40" t="s">
        <v>12</v>
      </c>
      <c r="B62" s="1" t="s">
        <v>75</v>
      </c>
      <c r="C62" s="10">
        <v>316</v>
      </c>
      <c r="D62" s="10">
        <v>15</v>
      </c>
      <c r="E62" s="10">
        <v>296</v>
      </c>
      <c r="F62" s="10">
        <v>5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40" t="s">
        <v>12</v>
      </c>
      <c r="B63" s="1" t="s">
        <v>76</v>
      </c>
      <c r="C63" s="10">
        <v>323</v>
      </c>
      <c r="D63" s="10">
        <v>13</v>
      </c>
      <c r="E63" s="10">
        <v>299</v>
      </c>
      <c r="F63" s="10">
        <v>11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40" t="s">
        <v>12</v>
      </c>
      <c r="B64" s="1" t="s">
        <v>77</v>
      </c>
      <c r="C64" s="10">
        <v>271</v>
      </c>
      <c r="D64" s="10">
        <v>16</v>
      </c>
      <c r="E64" s="10">
        <v>250</v>
      </c>
      <c r="F64" s="10">
        <v>5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40" t="s">
        <v>12</v>
      </c>
      <c r="B65" s="1" t="s">
        <v>78</v>
      </c>
      <c r="C65" s="10">
        <v>249</v>
      </c>
      <c r="D65" s="10">
        <v>5</v>
      </c>
      <c r="E65" s="10">
        <v>241</v>
      </c>
      <c r="F65" s="10">
        <v>3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40" t="s">
        <v>12</v>
      </c>
      <c r="B66" s="1" t="s">
        <v>79</v>
      </c>
      <c r="C66" s="10">
        <v>1106</v>
      </c>
      <c r="D66" s="10">
        <v>32</v>
      </c>
      <c r="E66" s="10">
        <v>1042</v>
      </c>
      <c r="F66" s="10">
        <v>32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40" t="s">
        <v>12</v>
      </c>
      <c r="B67" s="1" t="s">
        <v>80</v>
      </c>
      <c r="C67" s="10">
        <v>234</v>
      </c>
      <c r="D67" s="10">
        <v>6</v>
      </c>
      <c r="E67" s="10">
        <v>224</v>
      </c>
      <c r="F67" s="10">
        <v>4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40" t="s">
        <v>12</v>
      </c>
      <c r="B68" s="1" t="s">
        <v>81</v>
      </c>
      <c r="C68" s="10">
        <v>202</v>
      </c>
      <c r="D68" s="10">
        <v>7</v>
      </c>
      <c r="E68" s="10">
        <v>188</v>
      </c>
      <c r="F68" s="10">
        <v>7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40" t="s">
        <v>12</v>
      </c>
      <c r="B69" s="1" t="s">
        <v>82</v>
      </c>
      <c r="C69" s="10">
        <v>218</v>
      </c>
      <c r="D69" s="10">
        <v>9</v>
      </c>
      <c r="E69" s="10">
        <v>205</v>
      </c>
      <c r="F69" s="10">
        <v>4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40" t="s">
        <v>12</v>
      </c>
      <c r="B70" s="1" t="s">
        <v>83</v>
      </c>
      <c r="C70" s="10">
        <v>245</v>
      </c>
      <c r="D70" s="10">
        <v>6</v>
      </c>
      <c r="E70" s="10">
        <v>229</v>
      </c>
      <c r="F70" s="10">
        <v>10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40" t="s">
        <v>12</v>
      </c>
      <c r="B71" s="1" t="s">
        <v>84</v>
      </c>
      <c r="C71" s="10">
        <v>207</v>
      </c>
      <c r="D71" s="10">
        <v>4</v>
      </c>
      <c r="E71" s="10">
        <v>196</v>
      </c>
      <c r="F71" s="10">
        <v>7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40" t="s">
        <v>12</v>
      </c>
      <c r="B72" s="1" t="s">
        <v>85</v>
      </c>
      <c r="C72" s="10">
        <v>1024</v>
      </c>
      <c r="D72" s="10">
        <v>33</v>
      </c>
      <c r="E72" s="10">
        <v>936</v>
      </c>
      <c r="F72" s="10">
        <v>55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40" t="s">
        <v>12</v>
      </c>
      <c r="B73" s="1" t="s">
        <v>86</v>
      </c>
      <c r="C73" s="10">
        <v>232</v>
      </c>
      <c r="D73" s="10">
        <v>9</v>
      </c>
      <c r="E73" s="10">
        <v>213</v>
      </c>
      <c r="F73" s="10">
        <v>10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40" t="s">
        <v>12</v>
      </c>
      <c r="B74" s="1" t="s">
        <v>87</v>
      </c>
      <c r="C74" s="10">
        <v>194</v>
      </c>
      <c r="D74" s="10">
        <v>6</v>
      </c>
      <c r="E74" s="10">
        <v>175</v>
      </c>
      <c r="F74" s="10">
        <v>13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40" t="s">
        <v>12</v>
      </c>
      <c r="B75" s="1" t="s">
        <v>88</v>
      </c>
      <c r="C75" s="10">
        <v>193</v>
      </c>
      <c r="D75" s="10">
        <v>8</v>
      </c>
      <c r="E75" s="10">
        <v>175</v>
      </c>
      <c r="F75" s="10">
        <v>10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40" t="s">
        <v>12</v>
      </c>
      <c r="B76" s="1" t="s">
        <v>89</v>
      </c>
      <c r="C76" s="10">
        <v>202</v>
      </c>
      <c r="D76" s="10">
        <v>4</v>
      </c>
      <c r="E76" s="10">
        <v>188</v>
      </c>
      <c r="F76" s="10">
        <v>10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40" t="s">
        <v>12</v>
      </c>
      <c r="B77" s="1" t="s">
        <v>90</v>
      </c>
      <c r="C77" s="10">
        <v>203</v>
      </c>
      <c r="D77" s="10">
        <v>6</v>
      </c>
      <c r="E77" s="10">
        <v>185</v>
      </c>
      <c r="F77" s="10">
        <v>12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40" t="s">
        <v>12</v>
      </c>
      <c r="B78" s="1" t="s">
        <v>91</v>
      </c>
      <c r="C78" s="10">
        <v>853</v>
      </c>
      <c r="D78" s="10">
        <v>30</v>
      </c>
      <c r="E78" s="10">
        <v>769</v>
      </c>
      <c r="F78" s="10">
        <v>54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40" t="s">
        <v>12</v>
      </c>
      <c r="B79" s="1" t="s">
        <v>92</v>
      </c>
      <c r="C79" s="10">
        <v>195</v>
      </c>
      <c r="D79" s="10">
        <v>12</v>
      </c>
      <c r="E79" s="10">
        <v>171</v>
      </c>
      <c r="F79" s="10">
        <v>12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40" t="s">
        <v>12</v>
      </c>
      <c r="B80" s="1" t="s">
        <v>93</v>
      </c>
      <c r="C80" s="10">
        <v>151</v>
      </c>
      <c r="D80" s="10">
        <v>5</v>
      </c>
      <c r="E80" s="10">
        <v>140</v>
      </c>
      <c r="F80" s="10">
        <v>6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40" t="s">
        <v>12</v>
      </c>
      <c r="B81" s="1" t="s">
        <v>94</v>
      </c>
      <c r="C81" s="10">
        <v>173</v>
      </c>
      <c r="D81" s="10">
        <v>4</v>
      </c>
      <c r="E81" s="10">
        <v>154</v>
      </c>
      <c r="F81" s="10">
        <v>15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40" t="s">
        <v>12</v>
      </c>
      <c r="B82" s="1" t="s">
        <v>95</v>
      </c>
      <c r="C82" s="10">
        <v>161</v>
      </c>
      <c r="D82" s="10">
        <v>5</v>
      </c>
      <c r="E82" s="10">
        <v>149</v>
      </c>
      <c r="F82" s="10">
        <v>7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40" t="s">
        <v>12</v>
      </c>
      <c r="B83" s="1" t="s">
        <v>96</v>
      </c>
      <c r="C83" s="10">
        <v>173</v>
      </c>
      <c r="D83" s="10">
        <v>4</v>
      </c>
      <c r="E83" s="10">
        <v>155</v>
      </c>
      <c r="F83" s="10">
        <v>14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40" t="s">
        <v>12</v>
      </c>
      <c r="B84" s="1" t="s">
        <v>97</v>
      </c>
      <c r="C84" s="10">
        <v>771</v>
      </c>
      <c r="D84" s="10">
        <v>19</v>
      </c>
      <c r="E84" s="10">
        <v>683</v>
      </c>
      <c r="F84" s="10">
        <v>69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40" t="s">
        <v>12</v>
      </c>
      <c r="B85" s="1" t="s">
        <v>98</v>
      </c>
      <c r="C85" s="10">
        <v>178</v>
      </c>
      <c r="D85" s="10">
        <v>3</v>
      </c>
      <c r="E85" s="10">
        <v>161</v>
      </c>
      <c r="F85" s="10">
        <v>14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40" t="s">
        <v>12</v>
      </c>
      <c r="B86" s="1" t="s">
        <v>99</v>
      </c>
      <c r="C86" s="10">
        <v>180</v>
      </c>
      <c r="D86" s="10">
        <v>3</v>
      </c>
      <c r="E86" s="10">
        <v>164</v>
      </c>
      <c r="F86" s="10">
        <v>13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40" t="s">
        <v>12</v>
      </c>
      <c r="B87" s="1" t="s">
        <v>100</v>
      </c>
      <c r="C87" s="10">
        <v>147</v>
      </c>
      <c r="D87" s="10">
        <v>3</v>
      </c>
      <c r="E87" s="10">
        <v>133</v>
      </c>
      <c r="F87" s="10">
        <v>11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40" t="s">
        <v>12</v>
      </c>
      <c r="B88" s="1" t="s">
        <v>101</v>
      </c>
      <c r="C88" s="10">
        <v>141</v>
      </c>
      <c r="D88" s="10">
        <v>6</v>
      </c>
      <c r="E88" s="10">
        <v>120</v>
      </c>
      <c r="F88" s="10">
        <v>15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40" t="s">
        <v>12</v>
      </c>
      <c r="B89" s="1" t="s">
        <v>102</v>
      </c>
      <c r="C89" s="10">
        <v>125</v>
      </c>
      <c r="D89" s="10">
        <v>4</v>
      </c>
      <c r="E89" s="10">
        <v>105</v>
      </c>
      <c r="F89" s="10">
        <v>16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40" t="s">
        <v>12</v>
      </c>
      <c r="B90" s="1" t="s">
        <v>103</v>
      </c>
      <c r="C90" s="10">
        <v>585</v>
      </c>
      <c r="D90" s="10">
        <v>15</v>
      </c>
      <c r="E90" s="10">
        <v>517</v>
      </c>
      <c r="F90" s="10">
        <v>53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40" t="s">
        <v>12</v>
      </c>
      <c r="B91" s="1" t="s">
        <v>104</v>
      </c>
      <c r="C91" s="10">
        <v>131</v>
      </c>
      <c r="D91" s="10">
        <v>4</v>
      </c>
      <c r="E91" s="10">
        <v>120</v>
      </c>
      <c r="F91" s="10">
        <v>7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40" t="s">
        <v>12</v>
      </c>
      <c r="B92" s="1" t="s">
        <v>105</v>
      </c>
      <c r="C92" s="10">
        <v>102</v>
      </c>
      <c r="D92" s="10">
        <v>3</v>
      </c>
      <c r="E92" s="10">
        <v>90</v>
      </c>
      <c r="F92" s="10">
        <v>9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40" t="s">
        <v>12</v>
      </c>
      <c r="B93" s="1" t="s">
        <v>106</v>
      </c>
      <c r="C93" s="10">
        <v>127</v>
      </c>
      <c r="D93" s="10">
        <v>4</v>
      </c>
      <c r="E93" s="10">
        <v>106</v>
      </c>
      <c r="F93" s="10">
        <v>17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40" t="s">
        <v>12</v>
      </c>
      <c r="B94" s="1" t="s">
        <v>107</v>
      </c>
      <c r="C94" s="10">
        <v>122</v>
      </c>
      <c r="D94" s="10">
        <v>3</v>
      </c>
      <c r="E94" s="10">
        <v>107</v>
      </c>
      <c r="F94" s="10">
        <v>12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40" t="s">
        <v>12</v>
      </c>
      <c r="B95" s="1" t="s">
        <v>108</v>
      </c>
      <c r="C95" s="10">
        <v>103</v>
      </c>
      <c r="D95" s="10">
        <v>1</v>
      </c>
      <c r="E95" s="10">
        <v>94</v>
      </c>
      <c r="F95" s="10">
        <v>8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40" t="s">
        <v>12</v>
      </c>
      <c r="B96" s="1" t="s">
        <v>109</v>
      </c>
      <c r="C96" s="10">
        <v>430</v>
      </c>
      <c r="D96" s="10">
        <v>8</v>
      </c>
      <c r="E96" s="10">
        <v>374</v>
      </c>
      <c r="F96" s="10">
        <v>48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40" t="s">
        <v>12</v>
      </c>
      <c r="B97" s="1" t="s">
        <v>110</v>
      </c>
      <c r="C97" s="10">
        <v>98</v>
      </c>
      <c r="D97" s="10">
        <v>1</v>
      </c>
      <c r="E97" s="10">
        <v>79</v>
      </c>
      <c r="F97" s="10">
        <v>18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40" t="s">
        <v>12</v>
      </c>
      <c r="B98" s="1" t="s">
        <v>111</v>
      </c>
      <c r="C98" s="10">
        <v>87</v>
      </c>
      <c r="D98" s="10">
        <v>2</v>
      </c>
      <c r="E98" s="10">
        <v>76</v>
      </c>
      <c r="F98" s="10">
        <v>9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40" t="s">
        <v>12</v>
      </c>
      <c r="B99" s="1" t="s">
        <v>112</v>
      </c>
      <c r="C99" s="10">
        <v>94</v>
      </c>
      <c r="D99" s="10">
        <v>2</v>
      </c>
      <c r="E99" s="10">
        <v>88</v>
      </c>
      <c r="F99" s="10">
        <v>4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40" t="s">
        <v>12</v>
      </c>
      <c r="B100" s="1" t="s">
        <v>113</v>
      </c>
      <c r="C100" s="10">
        <v>80</v>
      </c>
      <c r="D100" s="10">
        <v>3</v>
      </c>
      <c r="E100" s="10">
        <v>70</v>
      </c>
      <c r="F100" s="10">
        <v>7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40" t="s">
        <v>12</v>
      </c>
      <c r="B101" s="1" t="s">
        <v>114</v>
      </c>
      <c r="C101" s="10">
        <v>71</v>
      </c>
      <c r="D101" s="10" t="s">
        <v>149</v>
      </c>
      <c r="E101" s="10">
        <v>61</v>
      </c>
      <c r="F101" s="10">
        <v>10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40" t="s">
        <v>12</v>
      </c>
      <c r="B102" s="1" t="s">
        <v>115</v>
      </c>
      <c r="C102" s="10">
        <v>237</v>
      </c>
      <c r="D102" s="10">
        <v>8</v>
      </c>
      <c r="E102" s="10">
        <v>193</v>
      </c>
      <c r="F102" s="10">
        <v>36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40" t="s">
        <v>12</v>
      </c>
      <c r="B103" s="1" t="s">
        <v>116</v>
      </c>
      <c r="C103" s="10">
        <v>63</v>
      </c>
      <c r="D103" s="10">
        <v>2</v>
      </c>
      <c r="E103" s="10">
        <v>48</v>
      </c>
      <c r="F103" s="10">
        <v>13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40" t="s">
        <v>12</v>
      </c>
      <c r="B104" s="1" t="s">
        <v>117</v>
      </c>
      <c r="C104" s="10">
        <v>48</v>
      </c>
      <c r="D104" s="10">
        <v>2</v>
      </c>
      <c r="E104" s="10">
        <v>42</v>
      </c>
      <c r="F104" s="10">
        <v>4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40" t="s">
        <v>12</v>
      </c>
      <c r="B105" s="1" t="s">
        <v>118</v>
      </c>
      <c r="C105" s="10">
        <v>52</v>
      </c>
      <c r="D105" s="10">
        <v>1</v>
      </c>
      <c r="E105" s="10">
        <v>45</v>
      </c>
      <c r="F105" s="10">
        <v>6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40" t="s">
        <v>12</v>
      </c>
      <c r="B106" s="1" t="s">
        <v>119</v>
      </c>
      <c r="C106" s="10">
        <v>41</v>
      </c>
      <c r="D106" s="10" t="s">
        <v>149</v>
      </c>
      <c r="E106" s="10">
        <v>31</v>
      </c>
      <c r="F106" s="10">
        <v>10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40" t="s">
        <v>12</v>
      </c>
      <c r="B107" s="1" t="s">
        <v>120</v>
      </c>
      <c r="C107" s="10">
        <v>33</v>
      </c>
      <c r="D107" s="10">
        <v>3</v>
      </c>
      <c r="E107" s="10">
        <v>27</v>
      </c>
      <c r="F107" s="10">
        <v>3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40" t="s">
        <v>12</v>
      </c>
      <c r="B108" s="1" t="s">
        <v>121</v>
      </c>
      <c r="C108" s="10">
        <v>89</v>
      </c>
      <c r="D108" s="10">
        <v>8</v>
      </c>
      <c r="E108" s="10">
        <v>67</v>
      </c>
      <c r="F108" s="10">
        <v>14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40" t="s">
        <v>12</v>
      </c>
      <c r="B109" s="1" t="s">
        <v>122</v>
      </c>
      <c r="C109" s="10">
        <v>27</v>
      </c>
      <c r="D109" s="10">
        <v>2</v>
      </c>
      <c r="E109" s="10">
        <v>22</v>
      </c>
      <c r="F109" s="10">
        <v>3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40" t="s">
        <v>12</v>
      </c>
      <c r="B110" s="1" t="s">
        <v>123</v>
      </c>
      <c r="C110" s="10">
        <v>21</v>
      </c>
      <c r="D110" s="10">
        <v>3</v>
      </c>
      <c r="E110" s="10">
        <v>16</v>
      </c>
      <c r="F110" s="10">
        <v>2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40" t="s">
        <v>12</v>
      </c>
      <c r="B111" s="1" t="s">
        <v>124</v>
      </c>
      <c r="C111" s="10">
        <v>13</v>
      </c>
      <c r="D111" s="10">
        <v>1</v>
      </c>
      <c r="E111" s="10">
        <v>10</v>
      </c>
      <c r="F111" s="10">
        <v>2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40" t="s">
        <v>12</v>
      </c>
      <c r="B112" s="1" t="s">
        <v>125</v>
      </c>
      <c r="C112" s="10">
        <v>15</v>
      </c>
      <c r="D112" s="10">
        <v>1</v>
      </c>
      <c r="E112" s="10">
        <v>10</v>
      </c>
      <c r="F112" s="10">
        <v>4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40" t="s">
        <v>12</v>
      </c>
      <c r="B113" s="1" t="s">
        <v>126</v>
      </c>
      <c r="C113" s="10">
        <v>13</v>
      </c>
      <c r="D113" s="10">
        <v>1</v>
      </c>
      <c r="E113" s="10">
        <v>9</v>
      </c>
      <c r="F113" s="10">
        <v>3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40" t="s">
        <v>12</v>
      </c>
      <c r="B114" s="1" t="s">
        <v>127</v>
      </c>
      <c r="C114" s="10">
        <v>59</v>
      </c>
      <c r="D114" s="10">
        <v>6</v>
      </c>
      <c r="E114" s="10">
        <v>46</v>
      </c>
      <c r="F114" s="10">
        <v>7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9" t="s">
        <v>128</v>
      </c>
      <c r="B115" s="4" t="s">
        <v>12</v>
      </c>
      <c r="C115" s="3">
        <v>13417</v>
      </c>
      <c r="D115" s="3">
        <v>5137</v>
      </c>
      <c r="E115" s="3">
        <v>7281</v>
      </c>
      <c r="F115" s="3">
        <v>999</v>
      </c>
    </row>
    <row r="116" spans="1:11" ht="12" customHeight="1">
      <c r="A116" s="40" t="s">
        <v>12</v>
      </c>
      <c r="B116" s="1" t="s">
        <v>19</v>
      </c>
      <c r="C116" s="10">
        <v>1165</v>
      </c>
      <c r="D116" s="10">
        <v>450</v>
      </c>
      <c r="E116" s="10">
        <v>43</v>
      </c>
      <c r="F116" s="10">
        <v>672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40" t="s">
        <v>12</v>
      </c>
      <c r="B117" s="1" t="s">
        <v>20</v>
      </c>
      <c r="C117" s="10">
        <v>238</v>
      </c>
      <c r="D117" s="10">
        <v>23</v>
      </c>
      <c r="E117" s="10">
        <v>10</v>
      </c>
      <c r="F117" s="10">
        <v>205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40" t="s">
        <v>12</v>
      </c>
      <c r="B118" s="1" t="s">
        <v>21</v>
      </c>
      <c r="C118" s="10">
        <v>191</v>
      </c>
      <c r="D118" s="10">
        <v>12</v>
      </c>
      <c r="E118" s="10">
        <v>7</v>
      </c>
      <c r="F118" s="10">
        <v>172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40" t="s">
        <v>12</v>
      </c>
      <c r="B119" s="1" t="s">
        <v>22</v>
      </c>
      <c r="C119" s="10">
        <v>202</v>
      </c>
      <c r="D119" s="10">
        <v>31</v>
      </c>
      <c r="E119" s="10">
        <v>4</v>
      </c>
      <c r="F119" s="10">
        <v>167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40" t="s">
        <v>12</v>
      </c>
      <c r="B120" s="1" t="s">
        <v>23</v>
      </c>
      <c r="C120" s="10">
        <v>256</v>
      </c>
      <c r="D120" s="10">
        <v>140</v>
      </c>
      <c r="E120" s="10">
        <v>11</v>
      </c>
      <c r="F120" s="10">
        <v>105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40" t="s">
        <v>12</v>
      </c>
      <c r="B121" s="1" t="s">
        <v>24</v>
      </c>
      <c r="C121" s="10">
        <v>278</v>
      </c>
      <c r="D121" s="10">
        <v>244</v>
      </c>
      <c r="E121" s="10">
        <v>11</v>
      </c>
      <c r="F121" s="10">
        <v>23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40" t="s">
        <v>12</v>
      </c>
      <c r="B122" s="1" t="s">
        <v>25</v>
      </c>
      <c r="C122" s="10">
        <v>1397</v>
      </c>
      <c r="D122" s="10">
        <v>1350</v>
      </c>
      <c r="E122" s="10">
        <v>29</v>
      </c>
      <c r="F122" s="10">
        <v>18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40" t="s">
        <v>12</v>
      </c>
      <c r="B123" s="1" t="s">
        <v>26</v>
      </c>
      <c r="C123" s="10">
        <v>277</v>
      </c>
      <c r="D123" s="10">
        <v>267</v>
      </c>
      <c r="E123" s="10">
        <v>6</v>
      </c>
      <c r="F123" s="10">
        <v>4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40" t="s">
        <v>12</v>
      </c>
      <c r="B124" s="1" t="s">
        <v>27</v>
      </c>
      <c r="C124" s="10">
        <v>257</v>
      </c>
      <c r="D124" s="10">
        <v>254</v>
      </c>
      <c r="E124" s="10">
        <v>1</v>
      </c>
      <c r="F124" s="10">
        <v>2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40" t="s">
        <v>12</v>
      </c>
      <c r="B125" s="1" t="s">
        <v>28</v>
      </c>
      <c r="C125" s="10">
        <v>279</v>
      </c>
      <c r="D125" s="10">
        <v>268</v>
      </c>
      <c r="E125" s="10">
        <v>7</v>
      </c>
      <c r="F125" s="10">
        <v>4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40" t="s">
        <v>12</v>
      </c>
      <c r="B126" s="1" t="s">
        <v>29</v>
      </c>
      <c r="C126" s="10">
        <v>287</v>
      </c>
      <c r="D126" s="10">
        <v>274</v>
      </c>
      <c r="E126" s="10">
        <v>7</v>
      </c>
      <c r="F126" s="10">
        <v>6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40" t="s">
        <v>12</v>
      </c>
      <c r="B127" s="1" t="s">
        <v>30</v>
      </c>
      <c r="C127" s="10">
        <v>297</v>
      </c>
      <c r="D127" s="10">
        <v>287</v>
      </c>
      <c r="E127" s="10">
        <v>8</v>
      </c>
      <c r="F127" s="10">
        <v>2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40" t="s">
        <v>12</v>
      </c>
      <c r="B128" s="1" t="s">
        <v>31</v>
      </c>
      <c r="C128" s="10">
        <v>1294</v>
      </c>
      <c r="D128" s="10">
        <v>1246</v>
      </c>
      <c r="E128" s="10">
        <v>34</v>
      </c>
      <c r="F128" s="10">
        <v>14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40" t="s">
        <v>12</v>
      </c>
      <c r="B129" s="1" t="s">
        <v>32</v>
      </c>
      <c r="C129" s="10">
        <v>251</v>
      </c>
      <c r="D129" s="10">
        <v>244</v>
      </c>
      <c r="E129" s="10">
        <v>4</v>
      </c>
      <c r="F129" s="10">
        <v>3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40" t="s">
        <v>12</v>
      </c>
      <c r="B130" s="1" t="s">
        <v>33</v>
      </c>
      <c r="C130" s="10">
        <v>264</v>
      </c>
      <c r="D130" s="10">
        <v>249</v>
      </c>
      <c r="E130" s="10">
        <v>8</v>
      </c>
      <c r="F130" s="10">
        <v>7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40" t="s">
        <v>12</v>
      </c>
      <c r="B131" s="1" t="s">
        <v>34</v>
      </c>
      <c r="C131" s="10">
        <v>270</v>
      </c>
      <c r="D131" s="10">
        <v>262</v>
      </c>
      <c r="E131" s="10">
        <v>6</v>
      </c>
      <c r="F131" s="10">
        <v>2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40" t="s">
        <v>12</v>
      </c>
      <c r="B132" s="1" t="s">
        <v>35</v>
      </c>
      <c r="C132" s="10">
        <v>267</v>
      </c>
      <c r="D132" s="10">
        <v>256</v>
      </c>
      <c r="E132" s="10">
        <v>10</v>
      </c>
      <c r="F132" s="10">
        <v>1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40" t="s">
        <v>12</v>
      </c>
      <c r="B133" s="1" t="s">
        <v>36</v>
      </c>
      <c r="C133" s="10">
        <v>242</v>
      </c>
      <c r="D133" s="10">
        <v>235</v>
      </c>
      <c r="E133" s="10">
        <v>6</v>
      </c>
      <c r="F133" s="10">
        <v>1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40" t="s">
        <v>12</v>
      </c>
      <c r="B134" s="1" t="s">
        <v>37</v>
      </c>
      <c r="C134" s="10">
        <v>1281</v>
      </c>
      <c r="D134" s="10">
        <v>982</v>
      </c>
      <c r="E134" s="10">
        <v>288</v>
      </c>
      <c r="F134" s="10">
        <v>11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40" t="s">
        <v>12</v>
      </c>
      <c r="B135" s="1" t="s">
        <v>38</v>
      </c>
      <c r="C135" s="10">
        <v>265</v>
      </c>
      <c r="D135" s="10">
        <v>243</v>
      </c>
      <c r="E135" s="10">
        <v>19</v>
      </c>
      <c r="F135" s="10">
        <v>3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40" t="s">
        <v>12</v>
      </c>
      <c r="B136" s="1" t="s">
        <v>39</v>
      </c>
      <c r="C136" s="10">
        <v>259</v>
      </c>
      <c r="D136" s="10">
        <v>224</v>
      </c>
      <c r="E136" s="10">
        <v>32</v>
      </c>
      <c r="F136" s="10">
        <v>3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40" t="s">
        <v>12</v>
      </c>
      <c r="B137" s="1" t="s">
        <v>40</v>
      </c>
      <c r="C137" s="10">
        <v>269</v>
      </c>
      <c r="D137" s="10">
        <v>218</v>
      </c>
      <c r="E137" s="10">
        <v>49</v>
      </c>
      <c r="F137" s="10">
        <v>2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40" t="s">
        <v>12</v>
      </c>
      <c r="B138" s="1" t="s">
        <v>41</v>
      </c>
      <c r="C138" s="10">
        <v>254</v>
      </c>
      <c r="D138" s="10">
        <v>172</v>
      </c>
      <c r="E138" s="10">
        <v>79</v>
      </c>
      <c r="F138" s="10">
        <v>3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40" t="s">
        <v>12</v>
      </c>
      <c r="B139" s="1" t="s">
        <v>42</v>
      </c>
      <c r="C139" s="10">
        <v>234</v>
      </c>
      <c r="D139" s="10">
        <v>125</v>
      </c>
      <c r="E139" s="10">
        <v>109</v>
      </c>
      <c r="F139" s="10" t="s">
        <v>149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40" t="s">
        <v>12</v>
      </c>
      <c r="B140" s="1" t="s">
        <v>43</v>
      </c>
      <c r="C140" s="10">
        <v>1241</v>
      </c>
      <c r="D140" s="10">
        <v>426</v>
      </c>
      <c r="E140" s="10">
        <v>800</v>
      </c>
      <c r="F140" s="10">
        <v>15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40" t="s">
        <v>12</v>
      </c>
      <c r="B141" s="1" t="s">
        <v>44</v>
      </c>
      <c r="C141" s="10">
        <v>272</v>
      </c>
      <c r="D141" s="10">
        <v>130</v>
      </c>
      <c r="E141" s="10">
        <v>138</v>
      </c>
      <c r="F141" s="10">
        <v>4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40" t="s">
        <v>12</v>
      </c>
      <c r="B142" s="1" t="s">
        <v>45</v>
      </c>
      <c r="C142" s="10">
        <v>240</v>
      </c>
      <c r="D142" s="10">
        <v>86</v>
      </c>
      <c r="E142" s="10">
        <v>150</v>
      </c>
      <c r="F142" s="10">
        <v>4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40" t="s">
        <v>12</v>
      </c>
      <c r="B143" s="1" t="s">
        <v>46</v>
      </c>
      <c r="C143" s="10">
        <v>259</v>
      </c>
      <c r="D143" s="10">
        <v>86</v>
      </c>
      <c r="E143" s="10">
        <v>169</v>
      </c>
      <c r="F143" s="10">
        <v>4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40" t="s">
        <v>12</v>
      </c>
      <c r="B144" s="1" t="s">
        <v>47</v>
      </c>
      <c r="C144" s="10">
        <v>215</v>
      </c>
      <c r="D144" s="10">
        <v>58</v>
      </c>
      <c r="E144" s="10">
        <v>155</v>
      </c>
      <c r="F144" s="10">
        <v>2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40" t="s">
        <v>12</v>
      </c>
      <c r="B145" s="1" t="s">
        <v>48</v>
      </c>
      <c r="C145" s="10">
        <v>255</v>
      </c>
      <c r="D145" s="10">
        <v>66</v>
      </c>
      <c r="E145" s="10">
        <v>188</v>
      </c>
      <c r="F145" s="10">
        <v>1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40" t="s">
        <v>12</v>
      </c>
      <c r="B146" s="1" t="s">
        <v>49</v>
      </c>
      <c r="C146" s="10">
        <v>1117</v>
      </c>
      <c r="D146" s="10">
        <v>229</v>
      </c>
      <c r="E146" s="10">
        <v>874</v>
      </c>
      <c r="F146" s="10">
        <v>14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40" t="s">
        <v>12</v>
      </c>
      <c r="B147" s="1" t="s">
        <v>50</v>
      </c>
      <c r="C147" s="10">
        <v>234</v>
      </c>
      <c r="D147" s="10">
        <v>61</v>
      </c>
      <c r="E147" s="10">
        <v>169</v>
      </c>
      <c r="F147" s="10">
        <v>4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40" t="s">
        <v>12</v>
      </c>
      <c r="B148" s="1" t="s">
        <v>51</v>
      </c>
      <c r="C148" s="10">
        <v>223</v>
      </c>
      <c r="D148" s="10">
        <v>44</v>
      </c>
      <c r="E148" s="10">
        <v>178</v>
      </c>
      <c r="F148" s="10">
        <v>1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40" t="s">
        <v>12</v>
      </c>
      <c r="B149" s="1" t="s">
        <v>52</v>
      </c>
      <c r="C149" s="10">
        <v>219</v>
      </c>
      <c r="D149" s="10">
        <v>39</v>
      </c>
      <c r="E149" s="10">
        <v>179</v>
      </c>
      <c r="F149" s="10">
        <v>1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40" t="s">
        <v>12</v>
      </c>
      <c r="B150" s="1" t="s">
        <v>53</v>
      </c>
      <c r="C150" s="10">
        <v>222</v>
      </c>
      <c r="D150" s="10">
        <v>45</v>
      </c>
      <c r="E150" s="10">
        <v>174</v>
      </c>
      <c r="F150" s="10">
        <v>3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40" t="s">
        <v>12</v>
      </c>
      <c r="B151" s="1" t="s">
        <v>54</v>
      </c>
      <c r="C151" s="10">
        <v>219</v>
      </c>
      <c r="D151" s="10">
        <v>40</v>
      </c>
      <c r="E151" s="10">
        <v>174</v>
      </c>
      <c r="F151" s="10">
        <v>5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40" t="s">
        <v>12</v>
      </c>
      <c r="B152" s="1" t="s">
        <v>55</v>
      </c>
      <c r="C152" s="10">
        <v>914</v>
      </c>
      <c r="D152" s="10">
        <v>155</v>
      </c>
      <c r="E152" s="10">
        <v>739</v>
      </c>
      <c r="F152" s="10">
        <v>20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40" t="s">
        <v>12</v>
      </c>
      <c r="B153" s="1" t="s">
        <v>56</v>
      </c>
      <c r="C153" s="10">
        <v>209</v>
      </c>
      <c r="D153" s="10">
        <v>41</v>
      </c>
      <c r="E153" s="10">
        <v>164</v>
      </c>
      <c r="F153" s="10">
        <v>4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40" t="s">
        <v>12</v>
      </c>
      <c r="B154" s="1" t="s">
        <v>57</v>
      </c>
      <c r="C154" s="10">
        <v>175</v>
      </c>
      <c r="D154" s="10">
        <v>29</v>
      </c>
      <c r="E154" s="10">
        <v>142</v>
      </c>
      <c r="F154" s="10">
        <v>4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40" t="s">
        <v>12</v>
      </c>
      <c r="B155" s="1" t="s">
        <v>58</v>
      </c>
      <c r="C155" s="10">
        <v>178</v>
      </c>
      <c r="D155" s="10">
        <v>25</v>
      </c>
      <c r="E155" s="10">
        <v>148</v>
      </c>
      <c r="F155" s="10">
        <v>5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40" t="s">
        <v>12</v>
      </c>
      <c r="B156" s="1" t="s">
        <v>59</v>
      </c>
      <c r="C156" s="10">
        <v>184</v>
      </c>
      <c r="D156" s="10">
        <v>34</v>
      </c>
      <c r="E156" s="10">
        <v>146</v>
      </c>
      <c r="F156" s="10">
        <v>4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40" t="s">
        <v>12</v>
      </c>
      <c r="B157" s="1" t="s">
        <v>60</v>
      </c>
      <c r="C157" s="10">
        <v>168</v>
      </c>
      <c r="D157" s="10">
        <v>26</v>
      </c>
      <c r="E157" s="10">
        <v>139</v>
      </c>
      <c r="F157" s="10">
        <v>3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40" t="s">
        <v>12</v>
      </c>
      <c r="B158" s="1" t="s">
        <v>61</v>
      </c>
      <c r="C158" s="10">
        <v>859</v>
      </c>
      <c r="D158" s="10">
        <v>88</v>
      </c>
      <c r="E158" s="10">
        <v>757</v>
      </c>
      <c r="F158" s="10">
        <v>14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40" t="s">
        <v>12</v>
      </c>
      <c r="B159" s="1" t="s">
        <v>62</v>
      </c>
      <c r="C159" s="10">
        <v>162</v>
      </c>
      <c r="D159" s="10">
        <v>18</v>
      </c>
      <c r="E159" s="10">
        <v>141</v>
      </c>
      <c r="F159" s="10">
        <v>3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40" t="s">
        <v>12</v>
      </c>
      <c r="B160" s="1" t="s">
        <v>63</v>
      </c>
      <c r="C160" s="10">
        <v>183</v>
      </c>
      <c r="D160" s="10">
        <v>15</v>
      </c>
      <c r="E160" s="10">
        <v>162</v>
      </c>
      <c r="F160" s="10">
        <v>6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40" t="s">
        <v>12</v>
      </c>
      <c r="B161" s="1" t="s">
        <v>64</v>
      </c>
      <c r="C161" s="10">
        <v>182</v>
      </c>
      <c r="D161" s="10">
        <v>23</v>
      </c>
      <c r="E161" s="10">
        <v>158</v>
      </c>
      <c r="F161" s="10">
        <v>1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40" t="s">
        <v>12</v>
      </c>
      <c r="B162" s="1" t="s">
        <v>65</v>
      </c>
      <c r="C162" s="10">
        <v>169</v>
      </c>
      <c r="D162" s="10">
        <v>14</v>
      </c>
      <c r="E162" s="10">
        <v>153</v>
      </c>
      <c r="F162" s="10">
        <v>2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40" t="s">
        <v>12</v>
      </c>
      <c r="B163" s="1" t="s">
        <v>66</v>
      </c>
      <c r="C163" s="10">
        <v>163</v>
      </c>
      <c r="D163" s="10">
        <v>18</v>
      </c>
      <c r="E163" s="10">
        <v>143</v>
      </c>
      <c r="F163" s="10">
        <v>2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40" t="s">
        <v>12</v>
      </c>
      <c r="B164" s="1" t="s">
        <v>67</v>
      </c>
      <c r="C164" s="10">
        <v>816</v>
      </c>
      <c r="D164" s="10">
        <v>68</v>
      </c>
      <c r="E164" s="10">
        <v>729</v>
      </c>
      <c r="F164" s="10">
        <v>19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40" t="s">
        <v>12</v>
      </c>
      <c r="B165" s="1" t="s">
        <v>68</v>
      </c>
      <c r="C165" s="10">
        <v>182</v>
      </c>
      <c r="D165" s="10">
        <v>17</v>
      </c>
      <c r="E165" s="10">
        <v>163</v>
      </c>
      <c r="F165" s="10">
        <v>2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40" t="s">
        <v>12</v>
      </c>
      <c r="B166" s="1" t="s">
        <v>69</v>
      </c>
      <c r="C166" s="10">
        <v>172</v>
      </c>
      <c r="D166" s="10">
        <v>18</v>
      </c>
      <c r="E166" s="10">
        <v>150</v>
      </c>
      <c r="F166" s="10">
        <v>4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40" t="s">
        <v>12</v>
      </c>
      <c r="B167" s="1" t="s">
        <v>70</v>
      </c>
      <c r="C167" s="10">
        <v>159</v>
      </c>
      <c r="D167" s="10">
        <v>15</v>
      </c>
      <c r="E167" s="10">
        <v>137</v>
      </c>
      <c r="F167" s="10">
        <v>7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40" t="s">
        <v>12</v>
      </c>
      <c r="B168" s="1" t="s">
        <v>71</v>
      </c>
      <c r="C168" s="10">
        <v>161</v>
      </c>
      <c r="D168" s="10">
        <v>10</v>
      </c>
      <c r="E168" s="10">
        <v>148</v>
      </c>
      <c r="F168" s="10">
        <v>3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40" t="s">
        <v>12</v>
      </c>
      <c r="B169" s="1" t="s">
        <v>72</v>
      </c>
      <c r="C169" s="10">
        <v>142</v>
      </c>
      <c r="D169" s="10">
        <v>8</v>
      </c>
      <c r="E169" s="10">
        <v>131</v>
      </c>
      <c r="F169" s="10">
        <v>3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40" t="s">
        <v>12</v>
      </c>
      <c r="B170" s="1" t="s">
        <v>73</v>
      </c>
      <c r="C170" s="10">
        <v>735</v>
      </c>
      <c r="D170" s="10">
        <v>42</v>
      </c>
      <c r="E170" s="10">
        <v>678</v>
      </c>
      <c r="F170" s="10">
        <v>15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40" t="s">
        <v>12</v>
      </c>
      <c r="B171" s="1" t="s">
        <v>74</v>
      </c>
      <c r="C171" s="10">
        <v>157</v>
      </c>
      <c r="D171" s="10">
        <v>12</v>
      </c>
      <c r="E171" s="10">
        <v>141</v>
      </c>
      <c r="F171" s="10">
        <v>4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40" t="s">
        <v>12</v>
      </c>
      <c r="B172" s="1" t="s">
        <v>75</v>
      </c>
      <c r="C172" s="10">
        <v>152</v>
      </c>
      <c r="D172" s="10">
        <v>10</v>
      </c>
      <c r="E172" s="10">
        <v>140</v>
      </c>
      <c r="F172" s="10">
        <v>2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40" t="s">
        <v>12</v>
      </c>
      <c r="B173" s="1" t="s">
        <v>76</v>
      </c>
      <c r="C173" s="10">
        <v>170</v>
      </c>
      <c r="D173" s="10">
        <v>8</v>
      </c>
      <c r="E173" s="10">
        <v>157</v>
      </c>
      <c r="F173" s="10">
        <v>5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40" t="s">
        <v>12</v>
      </c>
      <c r="B174" s="1" t="s">
        <v>77</v>
      </c>
      <c r="C174" s="10">
        <v>129</v>
      </c>
      <c r="D174" s="10">
        <v>9</v>
      </c>
      <c r="E174" s="10">
        <v>117</v>
      </c>
      <c r="F174" s="10">
        <v>3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40" t="s">
        <v>12</v>
      </c>
      <c r="B175" s="1" t="s">
        <v>78</v>
      </c>
      <c r="C175" s="10">
        <v>127</v>
      </c>
      <c r="D175" s="10">
        <v>3</v>
      </c>
      <c r="E175" s="10">
        <v>123</v>
      </c>
      <c r="F175" s="10">
        <v>1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40" t="s">
        <v>12</v>
      </c>
      <c r="B176" s="1" t="s">
        <v>79</v>
      </c>
      <c r="C176" s="10">
        <v>544</v>
      </c>
      <c r="D176" s="10">
        <v>18</v>
      </c>
      <c r="E176" s="10">
        <v>508</v>
      </c>
      <c r="F176" s="10">
        <v>18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40" t="s">
        <v>12</v>
      </c>
      <c r="B177" s="1" t="s">
        <v>80</v>
      </c>
      <c r="C177" s="10">
        <v>117</v>
      </c>
      <c r="D177" s="10">
        <v>5</v>
      </c>
      <c r="E177" s="10">
        <v>110</v>
      </c>
      <c r="F177" s="10">
        <v>2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40" t="s">
        <v>12</v>
      </c>
      <c r="B178" s="1" t="s">
        <v>81</v>
      </c>
      <c r="C178" s="10">
        <v>86</v>
      </c>
      <c r="D178" s="10">
        <v>1</v>
      </c>
      <c r="E178" s="10">
        <v>82</v>
      </c>
      <c r="F178" s="10">
        <v>3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40" t="s">
        <v>12</v>
      </c>
      <c r="B179" s="1" t="s">
        <v>82</v>
      </c>
      <c r="C179" s="10">
        <v>110</v>
      </c>
      <c r="D179" s="10">
        <v>4</v>
      </c>
      <c r="E179" s="10">
        <v>103</v>
      </c>
      <c r="F179" s="10">
        <v>3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40" t="s">
        <v>12</v>
      </c>
      <c r="B180" s="1" t="s">
        <v>83</v>
      </c>
      <c r="C180" s="10">
        <v>134</v>
      </c>
      <c r="D180" s="10">
        <v>6</v>
      </c>
      <c r="E180" s="10">
        <v>119</v>
      </c>
      <c r="F180" s="10">
        <v>9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40" t="s">
        <v>12</v>
      </c>
      <c r="B181" s="1" t="s">
        <v>84</v>
      </c>
      <c r="C181" s="10">
        <v>97</v>
      </c>
      <c r="D181" s="10">
        <v>2</v>
      </c>
      <c r="E181" s="10">
        <v>94</v>
      </c>
      <c r="F181" s="10">
        <v>1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40" t="s">
        <v>12</v>
      </c>
      <c r="B182" s="1" t="s">
        <v>85</v>
      </c>
      <c r="C182" s="10">
        <v>515</v>
      </c>
      <c r="D182" s="10">
        <v>23</v>
      </c>
      <c r="E182" s="10">
        <v>468</v>
      </c>
      <c r="F182" s="10">
        <v>24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40" t="s">
        <v>12</v>
      </c>
      <c r="B183" s="1" t="s">
        <v>86</v>
      </c>
      <c r="C183" s="10">
        <v>112</v>
      </c>
      <c r="D183" s="10">
        <v>5</v>
      </c>
      <c r="E183" s="10">
        <v>101</v>
      </c>
      <c r="F183" s="10">
        <v>6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40" t="s">
        <v>12</v>
      </c>
      <c r="B184" s="1" t="s">
        <v>87</v>
      </c>
      <c r="C184" s="10">
        <v>97</v>
      </c>
      <c r="D184" s="10">
        <v>4</v>
      </c>
      <c r="E184" s="10">
        <v>88</v>
      </c>
      <c r="F184" s="10">
        <v>5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40" t="s">
        <v>12</v>
      </c>
      <c r="B185" s="1" t="s">
        <v>88</v>
      </c>
      <c r="C185" s="10">
        <v>102</v>
      </c>
      <c r="D185" s="10">
        <v>5</v>
      </c>
      <c r="E185" s="10">
        <v>92</v>
      </c>
      <c r="F185" s="10">
        <v>5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40" t="s">
        <v>12</v>
      </c>
      <c r="B186" s="1" t="s">
        <v>89</v>
      </c>
      <c r="C186" s="10">
        <v>106</v>
      </c>
      <c r="D186" s="10">
        <v>4</v>
      </c>
      <c r="E186" s="10">
        <v>98</v>
      </c>
      <c r="F186" s="10">
        <v>4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40" t="s">
        <v>12</v>
      </c>
      <c r="B187" s="1" t="s">
        <v>90</v>
      </c>
      <c r="C187" s="10">
        <v>98</v>
      </c>
      <c r="D187" s="10">
        <v>5</v>
      </c>
      <c r="E187" s="10">
        <v>89</v>
      </c>
      <c r="F187" s="10">
        <v>4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40" t="s">
        <v>12</v>
      </c>
      <c r="B188" s="1" t="s">
        <v>91</v>
      </c>
      <c r="C188" s="10">
        <v>413</v>
      </c>
      <c r="D188" s="10">
        <v>20</v>
      </c>
      <c r="E188" s="10">
        <v>367</v>
      </c>
      <c r="F188" s="10">
        <v>26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40" t="s">
        <v>12</v>
      </c>
      <c r="B189" s="1" t="s">
        <v>92</v>
      </c>
      <c r="C189" s="10">
        <v>97</v>
      </c>
      <c r="D189" s="10">
        <v>8</v>
      </c>
      <c r="E189" s="10">
        <v>83</v>
      </c>
      <c r="F189" s="10">
        <v>6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40" t="s">
        <v>12</v>
      </c>
      <c r="B190" s="1" t="s">
        <v>93</v>
      </c>
      <c r="C190" s="10">
        <v>60</v>
      </c>
      <c r="D190" s="10">
        <v>4</v>
      </c>
      <c r="E190" s="10">
        <v>55</v>
      </c>
      <c r="F190" s="10">
        <v>1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40" t="s">
        <v>12</v>
      </c>
      <c r="B191" s="1" t="s">
        <v>94</v>
      </c>
      <c r="C191" s="10">
        <v>76</v>
      </c>
      <c r="D191" s="10">
        <v>1</v>
      </c>
      <c r="E191" s="10">
        <v>69</v>
      </c>
      <c r="F191" s="10">
        <v>6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40" t="s">
        <v>12</v>
      </c>
      <c r="B192" s="1" t="s">
        <v>95</v>
      </c>
      <c r="C192" s="10">
        <v>78</v>
      </c>
      <c r="D192" s="10">
        <v>5</v>
      </c>
      <c r="E192" s="10">
        <v>70</v>
      </c>
      <c r="F192" s="10">
        <v>3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40" t="s">
        <v>12</v>
      </c>
      <c r="B193" s="1" t="s">
        <v>96</v>
      </c>
      <c r="C193" s="10">
        <v>102</v>
      </c>
      <c r="D193" s="10">
        <v>2</v>
      </c>
      <c r="E193" s="10">
        <v>90</v>
      </c>
      <c r="F193" s="10">
        <v>10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40" t="s">
        <v>12</v>
      </c>
      <c r="B194" s="1" t="s">
        <v>97</v>
      </c>
      <c r="C194" s="10">
        <v>368</v>
      </c>
      <c r="D194" s="10">
        <v>8</v>
      </c>
      <c r="E194" s="10">
        <v>325</v>
      </c>
      <c r="F194" s="10">
        <v>35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40" t="s">
        <v>12</v>
      </c>
      <c r="B195" s="1" t="s">
        <v>98</v>
      </c>
      <c r="C195" s="10">
        <v>72</v>
      </c>
      <c r="D195" s="10">
        <v>1</v>
      </c>
      <c r="E195" s="10">
        <v>64</v>
      </c>
      <c r="F195" s="10">
        <v>7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40" t="s">
        <v>12</v>
      </c>
      <c r="B196" s="1" t="s">
        <v>99</v>
      </c>
      <c r="C196" s="10">
        <v>94</v>
      </c>
      <c r="D196" s="10" t="s">
        <v>149</v>
      </c>
      <c r="E196" s="10">
        <v>87</v>
      </c>
      <c r="F196" s="10">
        <v>7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40" t="s">
        <v>12</v>
      </c>
      <c r="B197" s="1" t="s">
        <v>100</v>
      </c>
      <c r="C197" s="10">
        <v>63</v>
      </c>
      <c r="D197" s="10">
        <v>1</v>
      </c>
      <c r="E197" s="10">
        <v>60</v>
      </c>
      <c r="F197" s="10">
        <v>2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40" t="s">
        <v>12</v>
      </c>
      <c r="B198" s="1" t="s">
        <v>101</v>
      </c>
      <c r="C198" s="10">
        <v>70</v>
      </c>
      <c r="D198" s="10">
        <v>3</v>
      </c>
      <c r="E198" s="10">
        <v>57</v>
      </c>
      <c r="F198" s="10">
        <v>10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40" t="s">
        <v>12</v>
      </c>
      <c r="B199" s="1" t="s">
        <v>102</v>
      </c>
      <c r="C199" s="10">
        <v>69</v>
      </c>
      <c r="D199" s="10">
        <v>3</v>
      </c>
      <c r="E199" s="10">
        <v>57</v>
      </c>
      <c r="F199" s="10">
        <v>9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40" t="s">
        <v>12</v>
      </c>
      <c r="B200" s="1" t="s">
        <v>103</v>
      </c>
      <c r="C200" s="10">
        <v>287</v>
      </c>
      <c r="D200" s="10">
        <v>11</v>
      </c>
      <c r="E200" s="10">
        <v>250</v>
      </c>
      <c r="F200" s="10">
        <v>26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40" t="s">
        <v>12</v>
      </c>
      <c r="B201" s="1" t="s">
        <v>104</v>
      </c>
      <c r="C201" s="10">
        <v>62</v>
      </c>
      <c r="D201" s="10">
        <v>2</v>
      </c>
      <c r="E201" s="10">
        <v>56</v>
      </c>
      <c r="F201" s="10">
        <v>4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40" t="s">
        <v>12</v>
      </c>
      <c r="B202" s="1" t="s">
        <v>105</v>
      </c>
      <c r="C202" s="10">
        <v>43</v>
      </c>
      <c r="D202" s="10">
        <v>2</v>
      </c>
      <c r="E202" s="10">
        <v>39</v>
      </c>
      <c r="F202" s="10">
        <v>2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40" t="s">
        <v>12</v>
      </c>
      <c r="B203" s="1" t="s">
        <v>106</v>
      </c>
      <c r="C203" s="10">
        <v>57</v>
      </c>
      <c r="D203" s="10">
        <v>4</v>
      </c>
      <c r="E203" s="10">
        <v>46</v>
      </c>
      <c r="F203" s="10">
        <v>7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40" t="s">
        <v>12</v>
      </c>
      <c r="B204" s="1" t="s">
        <v>107</v>
      </c>
      <c r="C204" s="10">
        <v>70</v>
      </c>
      <c r="D204" s="10">
        <v>2</v>
      </c>
      <c r="E204" s="10">
        <v>60</v>
      </c>
      <c r="F204" s="10">
        <v>8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40" t="s">
        <v>12</v>
      </c>
      <c r="B205" s="1" t="s">
        <v>108</v>
      </c>
      <c r="C205" s="10">
        <v>55</v>
      </c>
      <c r="D205" s="10">
        <v>1</v>
      </c>
      <c r="E205" s="10">
        <v>49</v>
      </c>
      <c r="F205" s="10">
        <v>5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40" t="s">
        <v>12</v>
      </c>
      <c r="B206" s="1" t="s">
        <v>109</v>
      </c>
      <c r="C206" s="10">
        <v>232</v>
      </c>
      <c r="D206" s="10">
        <v>4</v>
      </c>
      <c r="E206" s="10">
        <v>204</v>
      </c>
      <c r="F206" s="10">
        <v>24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40" t="s">
        <v>12</v>
      </c>
      <c r="B207" s="1" t="s">
        <v>110</v>
      </c>
      <c r="C207" s="10">
        <v>51</v>
      </c>
      <c r="D207" s="10">
        <v>1</v>
      </c>
      <c r="E207" s="10">
        <v>42</v>
      </c>
      <c r="F207" s="10">
        <v>8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40" t="s">
        <v>12</v>
      </c>
      <c r="B208" s="1" t="s">
        <v>111</v>
      </c>
      <c r="C208" s="10">
        <v>42</v>
      </c>
      <c r="D208" s="10">
        <v>1</v>
      </c>
      <c r="E208" s="10">
        <v>36</v>
      </c>
      <c r="F208" s="10">
        <v>5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40" t="s">
        <v>12</v>
      </c>
      <c r="B209" s="1" t="s">
        <v>112</v>
      </c>
      <c r="C209" s="10">
        <v>61</v>
      </c>
      <c r="D209" s="10">
        <v>1</v>
      </c>
      <c r="E209" s="10">
        <v>57</v>
      </c>
      <c r="F209" s="10">
        <v>3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40" t="s">
        <v>12</v>
      </c>
      <c r="B210" s="1" t="s">
        <v>113</v>
      </c>
      <c r="C210" s="10">
        <v>42</v>
      </c>
      <c r="D210" s="10">
        <v>1</v>
      </c>
      <c r="E210" s="10">
        <v>36</v>
      </c>
      <c r="F210" s="10">
        <v>5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40" t="s">
        <v>12</v>
      </c>
      <c r="B211" s="1" t="s">
        <v>114</v>
      </c>
      <c r="C211" s="10">
        <v>36</v>
      </c>
      <c r="D211" s="10" t="s">
        <v>149</v>
      </c>
      <c r="E211" s="10">
        <v>33</v>
      </c>
      <c r="F211" s="10">
        <v>3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40" t="s">
        <v>12</v>
      </c>
      <c r="B212" s="1" t="s">
        <v>115</v>
      </c>
      <c r="C212" s="10">
        <v>146</v>
      </c>
      <c r="D212" s="10">
        <v>8</v>
      </c>
      <c r="E212" s="10">
        <v>115</v>
      </c>
      <c r="F212" s="10">
        <v>23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40" t="s">
        <v>12</v>
      </c>
      <c r="B213" s="1" t="s">
        <v>116</v>
      </c>
      <c r="C213" s="10">
        <v>38</v>
      </c>
      <c r="D213" s="10">
        <v>2</v>
      </c>
      <c r="E213" s="10">
        <v>25</v>
      </c>
      <c r="F213" s="10">
        <v>11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40" t="s">
        <v>12</v>
      </c>
      <c r="B214" s="1" t="s">
        <v>117</v>
      </c>
      <c r="C214" s="10">
        <v>38</v>
      </c>
      <c r="D214" s="10">
        <v>2</v>
      </c>
      <c r="E214" s="10">
        <v>33</v>
      </c>
      <c r="F214" s="10">
        <v>3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40" t="s">
        <v>12</v>
      </c>
      <c r="B215" s="1" t="s">
        <v>118</v>
      </c>
      <c r="C215" s="10">
        <v>25</v>
      </c>
      <c r="D215" s="10">
        <v>1</v>
      </c>
      <c r="E215" s="10">
        <v>20</v>
      </c>
      <c r="F215" s="10">
        <v>4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40" t="s">
        <v>12</v>
      </c>
      <c r="B216" s="1" t="s">
        <v>119</v>
      </c>
      <c r="C216" s="10">
        <v>25</v>
      </c>
      <c r="D216" s="10" t="s">
        <v>149</v>
      </c>
      <c r="E216" s="10">
        <v>21</v>
      </c>
      <c r="F216" s="10">
        <v>4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40" t="s">
        <v>12</v>
      </c>
      <c r="B217" s="1" t="s">
        <v>120</v>
      </c>
      <c r="C217" s="10">
        <v>20</v>
      </c>
      <c r="D217" s="10">
        <v>3</v>
      </c>
      <c r="E217" s="10">
        <v>16</v>
      </c>
      <c r="F217" s="10">
        <v>1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40" t="s">
        <v>12</v>
      </c>
      <c r="B218" s="1" t="s">
        <v>121</v>
      </c>
      <c r="C218" s="10">
        <v>61</v>
      </c>
      <c r="D218" s="10">
        <v>7</v>
      </c>
      <c r="E218" s="10">
        <v>47</v>
      </c>
      <c r="F218" s="10">
        <v>7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40" t="s">
        <v>12</v>
      </c>
      <c r="B219" s="1" t="s">
        <v>122</v>
      </c>
      <c r="C219" s="10">
        <v>18</v>
      </c>
      <c r="D219" s="10">
        <v>1</v>
      </c>
      <c r="E219" s="10">
        <v>16</v>
      </c>
      <c r="F219" s="10">
        <v>1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40" t="s">
        <v>12</v>
      </c>
      <c r="B220" s="1" t="s">
        <v>123</v>
      </c>
      <c r="C220" s="10">
        <v>16</v>
      </c>
      <c r="D220" s="10">
        <v>3</v>
      </c>
      <c r="E220" s="10">
        <v>13</v>
      </c>
      <c r="F220" s="10" t="s">
        <v>149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40" t="s">
        <v>12</v>
      </c>
      <c r="B221" s="1" t="s">
        <v>124</v>
      </c>
      <c r="C221" s="10">
        <v>7</v>
      </c>
      <c r="D221" s="10">
        <v>1</v>
      </c>
      <c r="E221" s="10">
        <v>6</v>
      </c>
      <c r="F221" s="10" t="s">
        <v>149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40" t="s">
        <v>12</v>
      </c>
      <c r="B222" s="1" t="s">
        <v>125</v>
      </c>
      <c r="C222" s="10">
        <v>8</v>
      </c>
      <c r="D222" s="10">
        <v>1</v>
      </c>
      <c r="E222" s="10">
        <v>4</v>
      </c>
      <c r="F222" s="10">
        <v>3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40" t="s">
        <v>12</v>
      </c>
      <c r="B223" s="1" t="s">
        <v>126</v>
      </c>
      <c r="C223" s="10">
        <v>12</v>
      </c>
      <c r="D223" s="10">
        <v>1</v>
      </c>
      <c r="E223" s="10">
        <v>8</v>
      </c>
      <c r="F223" s="10">
        <v>3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40" t="s">
        <v>12</v>
      </c>
      <c r="B224" s="1" t="s">
        <v>127</v>
      </c>
      <c r="C224" s="10">
        <v>32</v>
      </c>
      <c r="D224" s="10">
        <v>2</v>
      </c>
      <c r="E224" s="10">
        <v>26</v>
      </c>
      <c r="F224" s="10">
        <v>4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9" t="s">
        <v>129</v>
      </c>
      <c r="B225" s="4" t="s">
        <v>12</v>
      </c>
      <c r="C225" s="3">
        <v>13771</v>
      </c>
      <c r="D225" s="3">
        <v>4704</v>
      </c>
      <c r="E225" s="3">
        <v>8017</v>
      </c>
      <c r="F225" s="3">
        <v>1050</v>
      </c>
    </row>
    <row r="226" spans="1:11" ht="12" customHeight="1">
      <c r="A226" s="40" t="s">
        <v>12</v>
      </c>
      <c r="B226" s="1" t="s">
        <v>19</v>
      </c>
      <c r="C226" s="10">
        <v>1175</v>
      </c>
      <c r="D226" s="10">
        <v>442</v>
      </c>
      <c r="E226" s="10">
        <v>57</v>
      </c>
      <c r="F226" s="10">
        <v>676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40" t="s">
        <v>12</v>
      </c>
      <c r="B227" s="1" t="s">
        <v>20</v>
      </c>
      <c r="C227" s="10">
        <v>239</v>
      </c>
      <c r="D227" s="10">
        <v>14</v>
      </c>
      <c r="E227" s="10">
        <v>19</v>
      </c>
      <c r="F227" s="10">
        <v>206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40" t="s">
        <v>12</v>
      </c>
      <c r="B228" s="1" t="s">
        <v>21</v>
      </c>
      <c r="C228" s="10">
        <v>174</v>
      </c>
      <c r="D228" s="10">
        <v>10</v>
      </c>
      <c r="E228" s="10">
        <v>7</v>
      </c>
      <c r="F228" s="10">
        <v>157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40" t="s">
        <v>12</v>
      </c>
      <c r="B229" s="1" t="s">
        <v>22</v>
      </c>
      <c r="C229" s="10">
        <v>235</v>
      </c>
      <c r="D229" s="10">
        <v>28</v>
      </c>
      <c r="E229" s="10">
        <v>13</v>
      </c>
      <c r="F229" s="10">
        <v>194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40" t="s">
        <v>12</v>
      </c>
      <c r="B230" s="1" t="s">
        <v>23</v>
      </c>
      <c r="C230" s="10">
        <v>261</v>
      </c>
      <c r="D230" s="10">
        <v>135</v>
      </c>
      <c r="E230" s="10">
        <v>16</v>
      </c>
      <c r="F230" s="10">
        <v>110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40" t="s">
        <v>12</v>
      </c>
      <c r="B231" s="1" t="s">
        <v>24</v>
      </c>
      <c r="C231" s="10">
        <v>266</v>
      </c>
      <c r="D231" s="10">
        <v>255</v>
      </c>
      <c r="E231" s="10">
        <v>2</v>
      </c>
      <c r="F231" s="10">
        <v>9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40" t="s">
        <v>12</v>
      </c>
      <c r="B232" s="1" t="s">
        <v>25</v>
      </c>
      <c r="C232" s="10">
        <v>1392</v>
      </c>
      <c r="D232" s="10">
        <v>1345</v>
      </c>
      <c r="E232" s="10">
        <v>29</v>
      </c>
      <c r="F232" s="10">
        <v>18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40" t="s">
        <v>12</v>
      </c>
      <c r="B233" s="1" t="s">
        <v>26</v>
      </c>
      <c r="C233" s="10">
        <v>259</v>
      </c>
      <c r="D233" s="10">
        <v>254</v>
      </c>
      <c r="E233" s="10">
        <v>2</v>
      </c>
      <c r="F233" s="10">
        <v>3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40" t="s">
        <v>12</v>
      </c>
      <c r="B234" s="1" t="s">
        <v>27</v>
      </c>
      <c r="C234" s="10">
        <v>264</v>
      </c>
      <c r="D234" s="10">
        <v>254</v>
      </c>
      <c r="E234" s="10">
        <v>6</v>
      </c>
      <c r="F234" s="10">
        <v>4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40" t="s">
        <v>12</v>
      </c>
      <c r="B235" s="1" t="s">
        <v>28</v>
      </c>
      <c r="C235" s="10">
        <v>286</v>
      </c>
      <c r="D235" s="10">
        <v>277</v>
      </c>
      <c r="E235" s="10">
        <v>4</v>
      </c>
      <c r="F235" s="10">
        <v>5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40" t="s">
        <v>12</v>
      </c>
      <c r="B236" s="1" t="s">
        <v>29</v>
      </c>
      <c r="C236" s="10">
        <v>275</v>
      </c>
      <c r="D236" s="10">
        <v>262</v>
      </c>
      <c r="E236" s="10">
        <v>10</v>
      </c>
      <c r="F236" s="10">
        <v>3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40" t="s">
        <v>12</v>
      </c>
      <c r="B237" s="1" t="s">
        <v>30</v>
      </c>
      <c r="C237" s="10">
        <v>308</v>
      </c>
      <c r="D237" s="10">
        <v>298</v>
      </c>
      <c r="E237" s="10">
        <v>7</v>
      </c>
      <c r="F237" s="10">
        <v>3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40" t="s">
        <v>12</v>
      </c>
      <c r="B238" s="1" t="s">
        <v>31</v>
      </c>
      <c r="C238" s="10">
        <v>1417</v>
      </c>
      <c r="D238" s="10">
        <v>1345</v>
      </c>
      <c r="E238" s="10">
        <v>54</v>
      </c>
      <c r="F238" s="10">
        <v>18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40" t="s">
        <v>12</v>
      </c>
      <c r="B239" s="1" t="s">
        <v>32</v>
      </c>
      <c r="C239" s="10">
        <v>261</v>
      </c>
      <c r="D239" s="10">
        <v>248</v>
      </c>
      <c r="E239" s="10">
        <v>9</v>
      </c>
      <c r="F239" s="10">
        <v>4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40" t="s">
        <v>12</v>
      </c>
      <c r="B240" s="1" t="s">
        <v>33</v>
      </c>
      <c r="C240" s="10">
        <v>245</v>
      </c>
      <c r="D240" s="10">
        <v>235</v>
      </c>
      <c r="E240" s="10">
        <v>5</v>
      </c>
      <c r="F240" s="10">
        <v>5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40" t="s">
        <v>12</v>
      </c>
      <c r="B241" s="1" t="s">
        <v>34</v>
      </c>
      <c r="C241" s="10">
        <v>309</v>
      </c>
      <c r="D241" s="10">
        <v>293</v>
      </c>
      <c r="E241" s="10">
        <v>13</v>
      </c>
      <c r="F241" s="10">
        <v>3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40" t="s">
        <v>12</v>
      </c>
      <c r="B242" s="1" t="s">
        <v>35</v>
      </c>
      <c r="C242" s="10">
        <v>282</v>
      </c>
      <c r="D242" s="10">
        <v>271</v>
      </c>
      <c r="E242" s="10">
        <v>7</v>
      </c>
      <c r="F242" s="10">
        <v>4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40" t="s">
        <v>12</v>
      </c>
      <c r="B243" s="1" t="s">
        <v>36</v>
      </c>
      <c r="C243" s="10">
        <v>320</v>
      </c>
      <c r="D243" s="10">
        <v>298</v>
      </c>
      <c r="E243" s="10">
        <v>20</v>
      </c>
      <c r="F243" s="10">
        <v>2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40" t="s">
        <v>12</v>
      </c>
      <c r="B244" s="1" t="s">
        <v>37</v>
      </c>
      <c r="C244" s="10">
        <v>1405</v>
      </c>
      <c r="D244" s="10">
        <v>956</v>
      </c>
      <c r="E244" s="10">
        <v>437</v>
      </c>
      <c r="F244" s="10">
        <v>12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40" t="s">
        <v>12</v>
      </c>
      <c r="B245" s="1" t="s">
        <v>38</v>
      </c>
      <c r="C245" s="10">
        <v>289</v>
      </c>
      <c r="D245" s="10">
        <v>256</v>
      </c>
      <c r="E245" s="10">
        <v>33</v>
      </c>
      <c r="F245" s="10" t="s">
        <v>149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40" t="s">
        <v>12</v>
      </c>
      <c r="B246" s="1" t="s">
        <v>39</v>
      </c>
      <c r="C246" s="10">
        <v>250</v>
      </c>
      <c r="D246" s="10">
        <v>204</v>
      </c>
      <c r="E246" s="10">
        <v>42</v>
      </c>
      <c r="F246" s="10">
        <v>4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40" t="s">
        <v>12</v>
      </c>
      <c r="B247" s="1" t="s">
        <v>40</v>
      </c>
      <c r="C247" s="10">
        <v>339</v>
      </c>
      <c r="D247" s="10">
        <v>246</v>
      </c>
      <c r="E247" s="10">
        <v>91</v>
      </c>
      <c r="F247" s="10">
        <v>2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40" t="s">
        <v>12</v>
      </c>
      <c r="B248" s="1" t="s">
        <v>41</v>
      </c>
      <c r="C248" s="10">
        <v>268</v>
      </c>
      <c r="D248" s="10">
        <v>147</v>
      </c>
      <c r="E248" s="10">
        <v>120</v>
      </c>
      <c r="F248" s="10">
        <v>1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40" t="s">
        <v>12</v>
      </c>
      <c r="B249" s="1" t="s">
        <v>42</v>
      </c>
      <c r="C249" s="10">
        <v>259</v>
      </c>
      <c r="D249" s="10">
        <v>103</v>
      </c>
      <c r="E249" s="10">
        <v>151</v>
      </c>
      <c r="F249" s="10">
        <v>5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40" t="s">
        <v>12</v>
      </c>
      <c r="B250" s="1" t="s">
        <v>43</v>
      </c>
      <c r="C250" s="10">
        <v>1235</v>
      </c>
      <c r="D250" s="10">
        <v>254</v>
      </c>
      <c r="E250" s="10">
        <v>969</v>
      </c>
      <c r="F250" s="10">
        <v>12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40" t="s">
        <v>12</v>
      </c>
      <c r="B251" s="1" t="s">
        <v>44</v>
      </c>
      <c r="C251" s="10">
        <v>260</v>
      </c>
      <c r="D251" s="10">
        <v>86</v>
      </c>
      <c r="E251" s="10">
        <v>174</v>
      </c>
      <c r="F251" s="10" t="s">
        <v>149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40" t="s">
        <v>12</v>
      </c>
      <c r="B252" s="1" t="s">
        <v>45</v>
      </c>
      <c r="C252" s="10">
        <v>251</v>
      </c>
      <c r="D252" s="10">
        <v>58</v>
      </c>
      <c r="E252" s="10">
        <v>191</v>
      </c>
      <c r="F252" s="10">
        <v>2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40" t="s">
        <v>12</v>
      </c>
      <c r="B253" s="1" t="s">
        <v>46</v>
      </c>
      <c r="C253" s="10">
        <v>249</v>
      </c>
      <c r="D253" s="10">
        <v>42</v>
      </c>
      <c r="E253" s="10">
        <v>203</v>
      </c>
      <c r="F253" s="10">
        <v>4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40" t="s">
        <v>12</v>
      </c>
      <c r="B254" s="1" t="s">
        <v>47</v>
      </c>
      <c r="C254" s="10">
        <v>254</v>
      </c>
      <c r="D254" s="10">
        <v>42</v>
      </c>
      <c r="E254" s="10">
        <v>209</v>
      </c>
      <c r="F254" s="10">
        <v>3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40" t="s">
        <v>12</v>
      </c>
      <c r="B255" s="1" t="s">
        <v>48</v>
      </c>
      <c r="C255" s="10">
        <v>221</v>
      </c>
      <c r="D255" s="10">
        <v>26</v>
      </c>
      <c r="E255" s="10">
        <v>192</v>
      </c>
      <c r="F255" s="10">
        <v>3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40" t="s">
        <v>12</v>
      </c>
      <c r="B256" s="1" t="s">
        <v>49</v>
      </c>
      <c r="C256" s="10">
        <v>1189</v>
      </c>
      <c r="D256" s="10">
        <v>104</v>
      </c>
      <c r="E256" s="10">
        <v>1060</v>
      </c>
      <c r="F256" s="10">
        <v>25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40" t="s">
        <v>12</v>
      </c>
      <c r="B257" s="1" t="s">
        <v>50</v>
      </c>
      <c r="C257" s="10">
        <v>245</v>
      </c>
      <c r="D257" s="10">
        <v>30</v>
      </c>
      <c r="E257" s="10">
        <v>211</v>
      </c>
      <c r="F257" s="10">
        <v>4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40" t="s">
        <v>12</v>
      </c>
      <c r="B258" s="1" t="s">
        <v>51</v>
      </c>
      <c r="C258" s="10">
        <v>232</v>
      </c>
      <c r="D258" s="10">
        <v>16</v>
      </c>
      <c r="E258" s="10">
        <v>212</v>
      </c>
      <c r="F258" s="10">
        <v>4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40" t="s">
        <v>12</v>
      </c>
      <c r="B259" s="1" t="s">
        <v>52</v>
      </c>
      <c r="C259" s="10">
        <v>237</v>
      </c>
      <c r="D259" s="10">
        <v>22</v>
      </c>
      <c r="E259" s="10">
        <v>211</v>
      </c>
      <c r="F259" s="10">
        <v>4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40" t="s">
        <v>12</v>
      </c>
      <c r="B260" s="1" t="s">
        <v>53</v>
      </c>
      <c r="C260" s="10">
        <v>243</v>
      </c>
      <c r="D260" s="10">
        <v>19</v>
      </c>
      <c r="E260" s="10">
        <v>216</v>
      </c>
      <c r="F260" s="10">
        <v>8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40" t="s">
        <v>12</v>
      </c>
      <c r="B261" s="1" t="s">
        <v>54</v>
      </c>
      <c r="C261" s="10">
        <v>232</v>
      </c>
      <c r="D261" s="10">
        <v>17</v>
      </c>
      <c r="E261" s="10">
        <v>210</v>
      </c>
      <c r="F261" s="10">
        <v>5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40" t="s">
        <v>12</v>
      </c>
      <c r="B262" s="1" t="s">
        <v>55</v>
      </c>
      <c r="C262" s="10">
        <v>946</v>
      </c>
      <c r="D262" s="10">
        <v>82</v>
      </c>
      <c r="E262" s="10">
        <v>845</v>
      </c>
      <c r="F262" s="10">
        <v>19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40" t="s">
        <v>12</v>
      </c>
      <c r="B263" s="1" t="s">
        <v>56</v>
      </c>
      <c r="C263" s="10">
        <v>216</v>
      </c>
      <c r="D263" s="10">
        <v>16</v>
      </c>
      <c r="E263" s="10">
        <v>195</v>
      </c>
      <c r="F263" s="10">
        <v>5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40" t="s">
        <v>12</v>
      </c>
      <c r="B264" s="1" t="s">
        <v>57</v>
      </c>
      <c r="C264" s="10">
        <v>180</v>
      </c>
      <c r="D264" s="10">
        <v>20</v>
      </c>
      <c r="E264" s="10">
        <v>158</v>
      </c>
      <c r="F264" s="10">
        <v>2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40" t="s">
        <v>12</v>
      </c>
      <c r="B265" s="1" t="s">
        <v>58</v>
      </c>
      <c r="C265" s="10">
        <v>173</v>
      </c>
      <c r="D265" s="10">
        <v>12</v>
      </c>
      <c r="E265" s="10">
        <v>154</v>
      </c>
      <c r="F265" s="10">
        <v>7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40" t="s">
        <v>12</v>
      </c>
      <c r="B266" s="1" t="s">
        <v>59</v>
      </c>
      <c r="C266" s="10">
        <v>182</v>
      </c>
      <c r="D266" s="10">
        <v>17</v>
      </c>
      <c r="E266" s="10">
        <v>165</v>
      </c>
      <c r="F266" s="10" t="s">
        <v>149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40" t="s">
        <v>12</v>
      </c>
      <c r="B267" s="1" t="s">
        <v>60</v>
      </c>
      <c r="C267" s="10">
        <v>195</v>
      </c>
      <c r="D267" s="10">
        <v>17</v>
      </c>
      <c r="E267" s="10">
        <v>173</v>
      </c>
      <c r="F267" s="10">
        <v>5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40" t="s">
        <v>12</v>
      </c>
      <c r="B268" s="1" t="s">
        <v>61</v>
      </c>
      <c r="C268" s="10">
        <v>822</v>
      </c>
      <c r="D268" s="10">
        <v>56</v>
      </c>
      <c r="E268" s="10">
        <v>738</v>
      </c>
      <c r="F268" s="10">
        <v>28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40" t="s">
        <v>12</v>
      </c>
      <c r="B269" s="1" t="s">
        <v>62</v>
      </c>
      <c r="C269" s="10">
        <v>166</v>
      </c>
      <c r="D269" s="10">
        <v>11</v>
      </c>
      <c r="E269" s="10">
        <v>153</v>
      </c>
      <c r="F269" s="10">
        <v>2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40" t="s">
        <v>12</v>
      </c>
      <c r="B270" s="1" t="s">
        <v>63</v>
      </c>
      <c r="C270" s="10">
        <v>164</v>
      </c>
      <c r="D270" s="10">
        <v>10</v>
      </c>
      <c r="E270" s="10">
        <v>147</v>
      </c>
      <c r="F270" s="10">
        <v>7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40" t="s">
        <v>12</v>
      </c>
      <c r="B271" s="1" t="s">
        <v>64</v>
      </c>
      <c r="C271" s="10">
        <v>148</v>
      </c>
      <c r="D271" s="10">
        <v>6</v>
      </c>
      <c r="E271" s="10">
        <v>140</v>
      </c>
      <c r="F271" s="10">
        <v>2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40" t="s">
        <v>12</v>
      </c>
      <c r="B272" s="1" t="s">
        <v>65</v>
      </c>
      <c r="C272" s="10">
        <v>186</v>
      </c>
      <c r="D272" s="10">
        <v>19</v>
      </c>
      <c r="E272" s="10">
        <v>160</v>
      </c>
      <c r="F272" s="10">
        <v>7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40" t="s">
        <v>12</v>
      </c>
      <c r="B273" s="1" t="s">
        <v>66</v>
      </c>
      <c r="C273" s="10">
        <v>158</v>
      </c>
      <c r="D273" s="10">
        <v>10</v>
      </c>
      <c r="E273" s="10">
        <v>138</v>
      </c>
      <c r="F273" s="10">
        <v>10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40" t="s">
        <v>12</v>
      </c>
      <c r="B274" s="1" t="s">
        <v>67</v>
      </c>
      <c r="C274" s="10">
        <v>894</v>
      </c>
      <c r="D274" s="10">
        <v>37</v>
      </c>
      <c r="E274" s="10">
        <v>817</v>
      </c>
      <c r="F274" s="10">
        <v>40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40" t="s">
        <v>12</v>
      </c>
      <c r="B275" s="1" t="s">
        <v>68</v>
      </c>
      <c r="C275" s="10">
        <v>188</v>
      </c>
      <c r="D275" s="10">
        <v>8</v>
      </c>
      <c r="E275" s="10">
        <v>175</v>
      </c>
      <c r="F275" s="10">
        <v>5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40" t="s">
        <v>12</v>
      </c>
      <c r="B276" s="1" t="s">
        <v>69</v>
      </c>
      <c r="C276" s="10">
        <v>175</v>
      </c>
      <c r="D276" s="10">
        <v>11</v>
      </c>
      <c r="E276" s="10">
        <v>151</v>
      </c>
      <c r="F276" s="10">
        <v>13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40" t="s">
        <v>12</v>
      </c>
      <c r="B277" s="1" t="s">
        <v>70</v>
      </c>
      <c r="C277" s="10">
        <v>196</v>
      </c>
      <c r="D277" s="10">
        <v>11</v>
      </c>
      <c r="E277" s="10">
        <v>170</v>
      </c>
      <c r="F277" s="10">
        <v>15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40" t="s">
        <v>12</v>
      </c>
      <c r="B278" s="1" t="s">
        <v>71</v>
      </c>
      <c r="C278" s="10">
        <v>179</v>
      </c>
      <c r="D278" s="10">
        <v>5</v>
      </c>
      <c r="E278" s="10">
        <v>169</v>
      </c>
      <c r="F278" s="10">
        <v>5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40" t="s">
        <v>12</v>
      </c>
      <c r="B279" s="1" t="s">
        <v>72</v>
      </c>
      <c r="C279" s="10">
        <v>156</v>
      </c>
      <c r="D279" s="10">
        <v>2</v>
      </c>
      <c r="E279" s="10">
        <v>152</v>
      </c>
      <c r="F279" s="10">
        <v>2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40" t="s">
        <v>12</v>
      </c>
      <c r="B280" s="1" t="s">
        <v>73</v>
      </c>
      <c r="C280" s="10">
        <v>740</v>
      </c>
      <c r="D280" s="10">
        <v>25</v>
      </c>
      <c r="E280" s="10">
        <v>694</v>
      </c>
      <c r="F280" s="10">
        <v>21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40" t="s">
        <v>12</v>
      </c>
      <c r="B281" s="1" t="s">
        <v>74</v>
      </c>
      <c r="C281" s="10">
        <v>159</v>
      </c>
      <c r="D281" s="10">
        <v>6</v>
      </c>
      <c r="E281" s="10">
        <v>145</v>
      </c>
      <c r="F281" s="10">
        <v>8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40" t="s">
        <v>12</v>
      </c>
      <c r="B282" s="1" t="s">
        <v>75</v>
      </c>
      <c r="C282" s="10">
        <v>164</v>
      </c>
      <c r="D282" s="10">
        <v>5</v>
      </c>
      <c r="E282" s="10">
        <v>156</v>
      </c>
      <c r="F282" s="10">
        <v>3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40" t="s">
        <v>12</v>
      </c>
      <c r="B283" s="1" t="s">
        <v>76</v>
      </c>
      <c r="C283" s="10">
        <v>153</v>
      </c>
      <c r="D283" s="10">
        <v>5</v>
      </c>
      <c r="E283" s="10">
        <v>142</v>
      </c>
      <c r="F283" s="10">
        <v>6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40" t="s">
        <v>12</v>
      </c>
      <c r="B284" s="1" t="s">
        <v>77</v>
      </c>
      <c r="C284" s="10">
        <v>142</v>
      </c>
      <c r="D284" s="10">
        <v>7</v>
      </c>
      <c r="E284" s="10">
        <v>133</v>
      </c>
      <c r="F284" s="10">
        <v>2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40" t="s">
        <v>12</v>
      </c>
      <c r="B285" s="1" t="s">
        <v>78</v>
      </c>
      <c r="C285" s="10">
        <v>122</v>
      </c>
      <c r="D285" s="10">
        <v>2</v>
      </c>
      <c r="E285" s="10">
        <v>118</v>
      </c>
      <c r="F285" s="10">
        <v>2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40" t="s">
        <v>12</v>
      </c>
      <c r="B286" s="1" t="s">
        <v>79</v>
      </c>
      <c r="C286" s="10">
        <v>562</v>
      </c>
      <c r="D286" s="10">
        <v>14</v>
      </c>
      <c r="E286" s="10">
        <v>534</v>
      </c>
      <c r="F286" s="10">
        <v>14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40" t="s">
        <v>12</v>
      </c>
      <c r="B287" s="1" t="s">
        <v>80</v>
      </c>
      <c r="C287" s="10">
        <v>117</v>
      </c>
      <c r="D287" s="10">
        <v>1</v>
      </c>
      <c r="E287" s="10">
        <v>114</v>
      </c>
      <c r="F287" s="10">
        <v>2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40" t="s">
        <v>12</v>
      </c>
      <c r="B288" s="1" t="s">
        <v>81</v>
      </c>
      <c r="C288" s="10">
        <v>116</v>
      </c>
      <c r="D288" s="10">
        <v>6</v>
      </c>
      <c r="E288" s="10">
        <v>106</v>
      </c>
      <c r="F288" s="10">
        <v>4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40" t="s">
        <v>12</v>
      </c>
      <c r="B289" s="1" t="s">
        <v>82</v>
      </c>
      <c r="C289" s="10">
        <v>108</v>
      </c>
      <c r="D289" s="10">
        <v>5</v>
      </c>
      <c r="E289" s="10">
        <v>102</v>
      </c>
      <c r="F289" s="10">
        <v>1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40" t="s">
        <v>12</v>
      </c>
      <c r="B290" s="1" t="s">
        <v>83</v>
      </c>
      <c r="C290" s="10">
        <v>111</v>
      </c>
      <c r="D290" s="10" t="s">
        <v>149</v>
      </c>
      <c r="E290" s="10">
        <v>110</v>
      </c>
      <c r="F290" s="10">
        <v>1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40" t="s">
        <v>12</v>
      </c>
      <c r="B291" s="1" t="s">
        <v>84</v>
      </c>
      <c r="C291" s="10">
        <v>110</v>
      </c>
      <c r="D291" s="10">
        <v>2</v>
      </c>
      <c r="E291" s="10">
        <v>102</v>
      </c>
      <c r="F291" s="10">
        <v>6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40" t="s">
        <v>12</v>
      </c>
      <c r="B292" s="1" t="s">
        <v>85</v>
      </c>
      <c r="C292" s="10">
        <v>509</v>
      </c>
      <c r="D292" s="10">
        <v>10</v>
      </c>
      <c r="E292" s="10">
        <v>468</v>
      </c>
      <c r="F292" s="10">
        <v>31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40" t="s">
        <v>12</v>
      </c>
      <c r="B293" s="1" t="s">
        <v>86</v>
      </c>
      <c r="C293" s="10">
        <v>120</v>
      </c>
      <c r="D293" s="10">
        <v>4</v>
      </c>
      <c r="E293" s="10">
        <v>112</v>
      </c>
      <c r="F293" s="10">
        <v>4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40" t="s">
        <v>12</v>
      </c>
      <c r="B294" s="1" t="s">
        <v>87</v>
      </c>
      <c r="C294" s="10">
        <v>97</v>
      </c>
      <c r="D294" s="10">
        <v>2</v>
      </c>
      <c r="E294" s="10">
        <v>87</v>
      </c>
      <c r="F294" s="10">
        <v>8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40" t="s">
        <v>12</v>
      </c>
      <c r="B295" s="1" t="s">
        <v>88</v>
      </c>
      <c r="C295" s="10">
        <v>91</v>
      </c>
      <c r="D295" s="10">
        <v>3</v>
      </c>
      <c r="E295" s="10">
        <v>83</v>
      </c>
      <c r="F295" s="10">
        <v>5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40" t="s">
        <v>12</v>
      </c>
      <c r="B296" s="1" t="s">
        <v>89</v>
      </c>
      <c r="C296" s="10">
        <v>96</v>
      </c>
      <c r="D296" s="10" t="s">
        <v>149</v>
      </c>
      <c r="E296" s="10">
        <v>90</v>
      </c>
      <c r="F296" s="10">
        <v>6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40" t="s">
        <v>12</v>
      </c>
      <c r="B297" s="1" t="s">
        <v>90</v>
      </c>
      <c r="C297" s="10">
        <v>105</v>
      </c>
      <c r="D297" s="10">
        <v>1</v>
      </c>
      <c r="E297" s="10">
        <v>96</v>
      </c>
      <c r="F297" s="10">
        <v>8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40" t="s">
        <v>12</v>
      </c>
      <c r="B298" s="1" t="s">
        <v>91</v>
      </c>
      <c r="C298" s="10">
        <v>440</v>
      </c>
      <c r="D298" s="10">
        <v>10</v>
      </c>
      <c r="E298" s="10">
        <v>402</v>
      </c>
      <c r="F298" s="10">
        <v>28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40" t="s">
        <v>12</v>
      </c>
      <c r="B299" s="1" t="s">
        <v>92</v>
      </c>
      <c r="C299" s="10">
        <v>98</v>
      </c>
      <c r="D299" s="10">
        <v>4</v>
      </c>
      <c r="E299" s="10">
        <v>88</v>
      </c>
      <c r="F299" s="10">
        <v>6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40" t="s">
        <v>12</v>
      </c>
      <c r="B300" s="1" t="s">
        <v>93</v>
      </c>
      <c r="C300" s="10">
        <v>91</v>
      </c>
      <c r="D300" s="10">
        <v>1</v>
      </c>
      <c r="E300" s="10">
        <v>85</v>
      </c>
      <c r="F300" s="10">
        <v>5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40" t="s">
        <v>12</v>
      </c>
      <c r="B301" s="1" t="s">
        <v>94</v>
      </c>
      <c r="C301" s="10">
        <v>97</v>
      </c>
      <c r="D301" s="10">
        <v>3</v>
      </c>
      <c r="E301" s="10">
        <v>85</v>
      </c>
      <c r="F301" s="10">
        <v>9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40" t="s">
        <v>12</v>
      </c>
      <c r="B302" s="1" t="s">
        <v>95</v>
      </c>
      <c r="C302" s="10">
        <v>83</v>
      </c>
      <c r="D302" s="10" t="s">
        <v>149</v>
      </c>
      <c r="E302" s="10">
        <v>79</v>
      </c>
      <c r="F302" s="10">
        <v>4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40" t="s">
        <v>12</v>
      </c>
      <c r="B303" s="1" t="s">
        <v>96</v>
      </c>
      <c r="C303" s="10">
        <v>71</v>
      </c>
      <c r="D303" s="10">
        <v>2</v>
      </c>
      <c r="E303" s="10">
        <v>65</v>
      </c>
      <c r="F303" s="10">
        <v>4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40" t="s">
        <v>12</v>
      </c>
      <c r="B304" s="1" t="s">
        <v>97</v>
      </c>
      <c r="C304" s="10">
        <v>403</v>
      </c>
      <c r="D304" s="10">
        <v>11</v>
      </c>
      <c r="E304" s="10">
        <v>358</v>
      </c>
      <c r="F304" s="10">
        <v>34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40" t="s">
        <v>12</v>
      </c>
      <c r="B305" s="1" t="s">
        <v>98</v>
      </c>
      <c r="C305" s="10">
        <v>106</v>
      </c>
      <c r="D305" s="10">
        <v>2</v>
      </c>
      <c r="E305" s="10">
        <v>97</v>
      </c>
      <c r="F305" s="10">
        <v>7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40" t="s">
        <v>12</v>
      </c>
      <c r="B306" s="1" t="s">
        <v>99</v>
      </c>
      <c r="C306" s="10">
        <v>86</v>
      </c>
      <c r="D306" s="10">
        <v>3</v>
      </c>
      <c r="E306" s="10">
        <v>77</v>
      </c>
      <c r="F306" s="10">
        <v>6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40" t="s">
        <v>12</v>
      </c>
      <c r="B307" s="1" t="s">
        <v>100</v>
      </c>
      <c r="C307" s="10">
        <v>84</v>
      </c>
      <c r="D307" s="10">
        <v>2</v>
      </c>
      <c r="E307" s="10">
        <v>73</v>
      </c>
      <c r="F307" s="10">
        <v>9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40" t="s">
        <v>12</v>
      </c>
      <c r="B308" s="1" t="s">
        <v>101</v>
      </c>
      <c r="C308" s="10">
        <v>71</v>
      </c>
      <c r="D308" s="10">
        <v>3</v>
      </c>
      <c r="E308" s="10">
        <v>63</v>
      </c>
      <c r="F308" s="10">
        <v>5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40" t="s">
        <v>12</v>
      </c>
      <c r="B309" s="1" t="s">
        <v>102</v>
      </c>
      <c r="C309" s="10">
        <v>56</v>
      </c>
      <c r="D309" s="10">
        <v>1</v>
      </c>
      <c r="E309" s="10">
        <v>48</v>
      </c>
      <c r="F309" s="10">
        <v>7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40" t="s">
        <v>12</v>
      </c>
      <c r="B310" s="1" t="s">
        <v>103</v>
      </c>
      <c r="C310" s="10">
        <v>298</v>
      </c>
      <c r="D310" s="10">
        <v>4</v>
      </c>
      <c r="E310" s="10">
        <v>267</v>
      </c>
      <c r="F310" s="10">
        <v>27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40" t="s">
        <v>12</v>
      </c>
      <c r="B311" s="1" t="s">
        <v>104</v>
      </c>
      <c r="C311" s="10">
        <v>69</v>
      </c>
      <c r="D311" s="10">
        <v>2</v>
      </c>
      <c r="E311" s="10">
        <v>64</v>
      </c>
      <c r="F311" s="10">
        <v>3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40" t="s">
        <v>12</v>
      </c>
      <c r="B312" s="1" t="s">
        <v>105</v>
      </c>
      <c r="C312" s="10">
        <v>59</v>
      </c>
      <c r="D312" s="10">
        <v>1</v>
      </c>
      <c r="E312" s="10">
        <v>51</v>
      </c>
      <c r="F312" s="10">
        <v>7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40" t="s">
        <v>12</v>
      </c>
      <c r="B313" s="1" t="s">
        <v>106</v>
      </c>
      <c r="C313" s="10">
        <v>70</v>
      </c>
      <c r="D313" s="10" t="s">
        <v>149</v>
      </c>
      <c r="E313" s="10">
        <v>60</v>
      </c>
      <c r="F313" s="10">
        <v>10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40" t="s">
        <v>12</v>
      </c>
      <c r="B314" s="1" t="s">
        <v>107</v>
      </c>
      <c r="C314" s="10">
        <v>52</v>
      </c>
      <c r="D314" s="10">
        <v>1</v>
      </c>
      <c r="E314" s="10">
        <v>47</v>
      </c>
      <c r="F314" s="10">
        <v>4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40" t="s">
        <v>12</v>
      </c>
      <c r="B315" s="1" t="s">
        <v>108</v>
      </c>
      <c r="C315" s="10">
        <v>48</v>
      </c>
      <c r="D315" s="10" t="s">
        <v>149</v>
      </c>
      <c r="E315" s="10">
        <v>45</v>
      </c>
      <c r="F315" s="10">
        <v>3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40" t="s">
        <v>12</v>
      </c>
      <c r="B316" s="1" t="s">
        <v>109</v>
      </c>
      <c r="C316" s="10">
        <v>198</v>
      </c>
      <c r="D316" s="10">
        <v>4</v>
      </c>
      <c r="E316" s="10">
        <v>170</v>
      </c>
      <c r="F316" s="10">
        <v>24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40" t="s">
        <v>12</v>
      </c>
      <c r="B317" s="1" t="s">
        <v>110</v>
      </c>
      <c r="C317" s="10">
        <v>47</v>
      </c>
      <c r="D317" s="10" t="s">
        <v>149</v>
      </c>
      <c r="E317" s="10">
        <v>37</v>
      </c>
      <c r="F317" s="10">
        <v>10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40" t="s">
        <v>12</v>
      </c>
      <c r="B318" s="1" t="s">
        <v>111</v>
      </c>
      <c r="C318" s="10">
        <v>45</v>
      </c>
      <c r="D318" s="10">
        <v>1</v>
      </c>
      <c r="E318" s="10">
        <v>40</v>
      </c>
      <c r="F318" s="10">
        <v>4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40" t="s">
        <v>12</v>
      </c>
      <c r="B319" s="1" t="s">
        <v>112</v>
      </c>
      <c r="C319" s="10">
        <v>33</v>
      </c>
      <c r="D319" s="10">
        <v>1</v>
      </c>
      <c r="E319" s="10">
        <v>31</v>
      </c>
      <c r="F319" s="10">
        <v>1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40" t="s">
        <v>12</v>
      </c>
      <c r="B320" s="1" t="s">
        <v>113</v>
      </c>
      <c r="C320" s="10">
        <v>38</v>
      </c>
      <c r="D320" s="10">
        <v>2</v>
      </c>
      <c r="E320" s="10">
        <v>34</v>
      </c>
      <c r="F320" s="10">
        <v>2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40" t="s">
        <v>12</v>
      </c>
      <c r="B321" s="1" t="s">
        <v>114</v>
      </c>
      <c r="C321" s="10">
        <v>35</v>
      </c>
      <c r="D321" s="10" t="s">
        <v>149</v>
      </c>
      <c r="E321" s="10">
        <v>28</v>
      </c>
      <c r="F321" s="10">
        <v>7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40" t="s">
        <v>12</v>
      </c>
      <c r="B322" s="1" t="s">
        <v>115</v>
      </c>
      <c r="C322" s="10">
        <v>91</v>
      </c>
      <c r="D322" s="10" t="s">
        <v>149</v>
      </c>
      <c r="E322" s="10">
        <v>78</v>
      </c>
      <c r="F322" s="10">
        <v>13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40" t="s">
        <v>12</v>
      </c>
      <c r="B323" s="1" t="s">
        <v>116</v>
      </c>
      <c r="C323" s="10">
        <v>25</v>
      </c>
      <c r="D323" s="10" t="s">
        <v>149</v>
      </c>
      <c r="E323" s="10">
        <v>23</v>
      </c>
      <c r="F323" s="10">
        <v>2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40" t="s">
        <v>12</v>
      </c>
      <c r="B324" s="1" t="s">
        <v>117</v>
      </c>
      <c r="C324" s="10">
        <v>10</v>
      </c>
      <c r="D324" s="10" t="s">
        <v>149</v>
      </c>
      <c r="E324" s="10">
        <v>9</v>
      </c>
      <c r="F324" s="10">
        <v>1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40" t="s">
        <v>12</v>
      </c>
      <c r="B325" s="1" t="s">
        <v>118</v>
      </c>
      <c r="C325" s="10">
        <v>27</v>
      </c>
      <c r="D325" s="10" t="s">
        <v>149</v>
      </c>
      <c r="E325" s="10">
        <v>25</v>
      </c>
      <c r="F325" s="10">
        <v>2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40" t="s">
        <v>12</v>
      </c>
      <c r="B326" s="1" t="s">
        <v>119</v>
      </c>
      <c r="C326" s="10">
        <v>16</v>
      </c>
      <c r="D326" s="10" t="s">
        <v>149</v>
      </c>
      <c r="E326" s="10">
        <v>10</v>
      </c>
      <c r="F326" s="10">
        <v>6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40" t="s">
        <v>12</v>
      </c>
      <c r="B327" s="1" t="s">
        <v>120</v>
      </c>
      <c r="C327" s="10">
        <v>13</v>
      </c>
      <c r="D327" s="10" t="s">
        <v>149</v>
      </c>
      <c r="E327" s="10">
        <v>11</v>
      </c>
      <c r="F327" s="10">
        <v>2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40" t="s">
        <v>12</v>
      </c>
      <c r="B328" s="1" t="s">
        <v>121</v>
      </c>
      <c r="C328" s="10">
        <v>28</v>
      </c>
      <c r="D328" s="10">
        <v>1</v>
      </c>
      <c r="E328" s="10">
        <v>20</v>
      </c>
      <c r="F328" s="10">
        <v>7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40" t="s">
        <v>12</v>
      </c>
      <c r="B329" s="1" t="s">
        <v>122</v>
      </c>
      <c r="C329" s="10">
        <v>9</v>
      </c>
      <c r="D329" s="10">
        <v>1</v>
      </c>
      <c r="E329" s="10">
        <v>6</v>
      </c>
      <c r="F329" s="10">
        <v>2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40" t="s">
        <v>12</v>
      </c>
      <c r="B330" s="1" t="s">
        <v>123</v>
      </c>
      <c r="C330" s="10">
        <v>5</v>
      </c>
      <c r="D330" s="10" t="s">
        <v>149</v>
      </c>
      <c r="E330" s="10">
        <v>3</v>
      </c>
      <c r="F330" s="10">
        <v>2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40" t="s">
        <v>12</v>
      </c>
      <c r="B331" s="1" t="s">
        <v>124</v>
      </c>
      <c r="C331" s="10">
        <v>6</v>
      </c>
      <c r="D331" s="10" t="s">
        <v>149</v>
      </c>
      <c r="E331" s="10">
        <v>4</v>
      </c>
      <c r="F331" s="10">
        <v>2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40" t="s">
        <v>12</v>
      </c>
      <c r="B332" s="1" t="s">
        <v>125</v>
      </c>
      <c r="C332" s="10">
        <v>7</v>
      </c>
      <c r="D332" s="10" t="s">
        <v>149</v>
      </c>
      <c r="E332" s="10">
        <v>6</v>
      </c>
      <c r="F332" s="10">
        <v>1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40" t="s">
        <v>12</v>
      </c>
      <c r="B333" s="1" t="s">
        <v>126</v>
      </c>
      <c r="C333" s="10">
        <v>1</v>
      </c>
      <c r="D333" s="10" t="s">
        <v>149</v>
      </c>
      <c r="E333" s="10">
        <v>1</v>
      </c>
      <c r="F333" s="10" t="s">
        <v>149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1" t="s">
        <v>12</v>
      </c>
      <c r="B334" s="6" t="s">
        <v>127</v>
      </c>
      <c r="C334" s="5">
        <v>27</v>
      </c>
      <c r="D334" s="5">
        <v>4</v>
      </c>
      <c r="E334" s="5">
        <v>20</v>
      </c>
      <c r="F334" s="5">
        <v>3</v>
      </c>
      <c r="G334" t="s">
        <v>12</v>
      </c>
      <c r="H334" t="s">
        <v>12</v>
      </c>
      <c r="J334" t="s">
        <v>12</v>
      </c>
      <c r="K334" t="s">
        <v>12</v>
      </c>
    </row>
    <row r="335" spans="1:32" s="27" customFormat="1" ht="39.75" customHeight="1">
      <c r="A335" s="34" t="s">
        <v>150</v>
      </c>
      <c r="B335" s="35"/>
      <c r="C335" s="35"/>
      <c r="D335" s="35"/>
      <c r="E335" s="35"/>
      <c r="F335" s="36"/>
      <c r="G335" s="26"/>
      <c r="H335" s="26"/>
      <c r="I335" s="26" t="s">
        <v>12</v>
      </c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</row>
    <row r="336" spans="1:32" ht="12" customHeight="1">
      <c r="A336" s="30" t="s">
        <v>151</v>
      </c>
      <c r="B336" s="37"/>
      <c r="C336" s="37"/>
      <c r="D336" s="37"/>
      <c r="E336" s="37"/>
      <c r="F336" s="38"/>
      <c r="G336" s="23"/>
      <c r="H336" s="23"/>
      <c r="I336" s="23" t="s">
        <v>12</v>
      </c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9.83203125" customWidth="1"/>
    <col min="3" max="6" width="20.83203125" customWidth="1"/>
  </cols>
  <sheetData>
    <row r="1" spans="1:32" ht="14.1" customHeight="1">
      <c r="A1" s="32" t="s">
        <v>10</v>
      </c>
      <c r="B1" s="32"/>
      <c r="C1" s="32"/>
      <c r="D1" s="32"/>
      <c r="E1" s="32"/>
      <c r="F1" s="3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3" t="s">
        <v>145</v>
      </c>
      <c r="B2" s="33"/>
      <c r="C2" s="33"/>
      <c r="D2" s="33"/>
      <c r="E2" s="33"/>
      <c r="F2" s="33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2" t="s">
        <v>13</v>
      </c>
      <c r="B3" s="42" t="s">
        <v>12</v>
      </c>
      <c r="C3" s="42" t="s">
        <v>152</v>
      </c>
      <c r="D3" s="42" t="s">
        <v>14</v>
      </c>
      <c r="E3" s="42" t="s">
        <v>12</v>
      </c>
      <c r="F3" s="42" t="s">
        <v>12</v>
      </c>
    </row>
    <row r="4" spans="1:32" ht="38.1" customHeight="1">
      <c r="A4" s="42" t="s">
        <v>12</v>
      </c>
      <c r="B4" s="42" t="s">
        <v>12</v>
      </c>
      <c r="C4" s="42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3" t="s">
        <v>18</v>
      </c>
      <c r="B5" s="9" t="s">
        <v>12</v>
      </c>
      <c r="C5" s="3">
        <v>6454</v>
      </c>
      <c r="D5" s="3">
        <v>2344</v>
      </c>
      <c r="E5" s="3">
        <v>3666</v>
      </c>
      <c r="F5" s="3">
        <v>444</v>
      </c>
    </row>
    <row r="6" spans="1:32" ht="12" customHeight="1">
      <c r="A6" s="40" t="s">
        <v>12</v>
      </c>
      <c r="B6" s="1" t="s">
        <v>19</v>
      </c>
      <c r="C6" s="10">
        <v>509</v>
      </c>
      <c r="D6" s="10">
        <v>219</v>
      </c>
      <c r="E6" s="10">
        <v>39</v>
      </c>
      <c r="F6" s="10">
        <v>251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40" t="s">
        <v>12</v>
      </c>
      <c r="B7" s="1" t="s">
        <v>20</v>
      </c>
      <c r="C7" s="10">
        <v>94</v>
      </c>
      <c r="D7" s="10">
        <v>4</v>
      </c>
      <c r="E7" s="10">
        <v>6</v>
      </c>
      <c r="F7" s="10">
        <v>84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40" t="s">
        <v>12</v>
      </c>
      <c r="B8" s="1" t="s">
        <v>21</v>
      </c>
      <c r="C8" s="10">
        <v>74</v>
      </c>
      <c r="D8" s="10">
        <v>11</v>
      </c>
      <c r="E8" s="10">
        <v>10</v>
      </c>
      <c r="F8" s="10">
        <v>53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40" t="s">
        <v>12</v>
      </c>
      <c r="B9" s="1" t="s">
        <v>22</v>
      </c>
      <c r="C9" s="10">
        <v>89</v>
      </c>
      <c r="D9" s="10">
        <v>12</v>
      </c>
      <c r="E9" s="10">
        <v>12</v>
      </c>
      <c r="F9" s="10">
        <v>65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40" t="s">
        <v>12</v>
      </c>
      <c r="B10" s="1" t="s">
        <v>23</v>
      </c>
      <c r="C10" s="10">
        <v>121</v>
      </c>
      <c r="D10" s="10">
        <v>67</v>
      </c>
      <c r="E10" s="10">
        <v>8</v>
      </c>
      <c r="F10" s="10">
        <v>46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40" t="s">
        <v>12</v>
      </c>
      <c r="B11" s="1" t="s">
        <v>24</v>
      </c>
      <c r="C11" s="10">
        <v>131</v>
      </c>
      <c r="D11" s="10">
        <v>125</v>
      </c>
      <c r="E11" s="10">
        <v>3</v>
      </c>
      <c r="F11" s="10">
        <v>3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40" t="s">
        <v>12</v>
      </c>
      <c r="B12" s="1" t="s">
        <v>25</v>
      </c>
      <c r="C12" s="10">
        <v>605</v>
      </c>
      <c r="D12" s="10">
        <v>589</v>
      </c>
      <c r="E12" s="10">
        <v>9</v>
      </c>
      <c r="F12" s="10">
        <v>7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40" t="s">
        <v>12</v>
      </c>
      <c r="B13" s="1" t="s">
        <v>26</v>
      </c>
      <c r="C13" s="10">
        <v>105</v>
      </c>
      <c r="D13" s="10">
        <v>101</v>
      </c>
      <c r="E13" s="10">
        <v>2</v>
      </c>
      <c r="F13" s="10">
        <v>2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40" t="s">
        <v>12</v>
      </c>
      <c r="B14" s="1" t="s">
        <v>27</v>
      </c>
      <c r="C14" s="10">
        <v>129</v>
      </c>
      <c r="D14" s="10">
        <v>128</v>
      </c>
      <c r="E14" s="10">
        <v>1</v>
      </c>
      <c r="F14" s="10" t="s">
        <v>149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40" t="s">
        <v>12</v>
      </c>
      <c r="B15" s="1" t="s">
        <v>28</v>
      </c>
      <c r="C15" s="10">
        <v>133</v>
      </c>
      <c r="D15" s="10">
        <v>130</v>
      </c>
      <c r="E15" s="10">
        <v>3</v>
      </c>
      <c r="F15" s="10" t="s">
        <v>149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40" t="s">
        <v>12</v>
      </c>
      <c r="B16" s="1" t="s">
        <v>29</v>
      </c>
      <c r="C16" s="10">
        <v>133</v>
      </c>
      <c r="D16" s="10">
        <v>131</v>
      </c>
      <c r="E16" s="10" t="s">
        <v>149</v>
      </c>
      <c r="F16" s="10">
        <v>2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40" t="s">
        <v>12</v>
      </c>
      <c r="B17" s="1" t="s">
        <v>30</v>
      </c>
      <c r="C17" s="10">
        <v>105</v>
      </c>
      <c r="D17" s="10">
        <v>99</v>
      </c>
      <c r="E17" s="10">
        <v>3</v>
      </c>
      <c r="F17" s="10">
        <v>3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40" t="s">
        <v>12</v>
      </c>
      <c r="B18" s="1" t="s">
        <v>31</v>
      </c>
      <c r="C18" s="10">
        <v>582</v>
      </c>
      <c r="D18" s="10">
        <v>565</v>
      </c>
      <c r="E18" s="10">
        <v>12</v>
      </c>
      <c r="F18" s="10">
        <v>5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40" t="s">
        <v>12</v>
      </c>
      <c r="B19" s="1" t="s">
        <v>32</v>
      </c>
      <c r="C19" s="10">
        <v>112</v>
      </c>
      <c r="D19" s="10">
        <v>109</v>
      </c>
      <c r="E19" s="10">
        <v>3</v>
      </c>
      <c r="F19" s="10" t="s">
        <v>149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40" t="s">
        <v>12</v>
      </c>
      <c r="B20" s="1" t="s">
        <v>33</v>
      </c>
      <c r="C20" s="10">
        <v>126</v>
      </c>
      <c r="D20" s="10">
        <v>123</v>
      </c>
      <c r="E20" s="10">
        <v>1</v>
      </c>
      <c r="F20" s="10">
        <v>2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40" t="s">
        <v>12</v>
      </c>
      <c r="B21" s="1" t="s">
        <v>34</v>
      </c>
      <c r="C21" s="10">
        <v>126</v>
      </c>
      <c r="D21" s="10">
        <v>121</v>
      </c>
      <c r="E21" s="10">
        <v>2</v>
      </c>
      <c r="F21" s="10">
        <v>3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40" t="s">
        <v>12</v>
      </c>
      <c r="B22" s="1" t="s">
        <v>35</v>
      </c>
      <c r="C22" s="10">
        <v>104</v>
      </c>
      <c r="D22" s="10">
        <v>103</v>
      </c>
      <c r="E22" s="10">
        <v>1</v>
      </c>
      <c r="F22" s="10" t="s">
        <v>149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40" t="s">
        <v>12</v>
      </c>
      <c r="B23" s="1" t="s">
        <v>36</v>
      </c>
      <c r="C23" s="10">
        <v>114</v>
      </c>
      <c r="D23" s="10">
        <v>109</v>
      </c>
      <c r="E23" s="10">
        <v>5</v>
      </c>
      <c r="F23" s="10" t="s">
        <v>149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40" t="s">
        <v>12</v>
      </c>
      <c r="B24" s="1" t="s">
        <v>37</v>
      </c>
      <c r="C24" s="10">
        <v>599</v>
      </c>
      <c r="D24" s="10">
        <v>433</v>
      </c>
      <c r="E24" s="10">
        <v>154</v>
      </c>
      <c r="F24" s="10">
        <v>12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40" t="s">
        <v>12</v>
      </c>
      <c r="B25" s="1" t="s">
        <v>38</v>
      </c>
      <c r="C25" s="10">
        <v>121</v>
      </c>
      <c r="D25" s="10">
        <v>108</v>
      </c>
      <c r="E25" s="10">
        <v>12</v>
      </c>
      <c r="F25" s="10">
        <v>1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40" t="s">
        <v>12</v>
      </c>
      <c r="B26" s="1" t="s">
        <v>39</v>
      </c>
      <c r="C26" s="10">
        <v>126</v>
      </c>
      <c r="D26" s="10">
        <v>107</v>
      </c>
      <c r="E26" s="10">
        <v>17</v>
      </c>
      <c r="F26" s="10">
        <v>2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40" t="s">
        <v>12</v>
      </c>
      <c r="B27" s="1" t="s">
        <v>40</v>
      </c>
      <c r="C27" s="10">
        <v>125</v>
      </c>
      <c r="D27" s="10">
        <v>91</v>
      </c>
      <c r="E27" s="10">
        <v>34</v>
      </c>
      <c r="F27" s="10" t="s">
        <v>149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40" t="s">
        <v>12</v>
      </c>
      <c r="B28" s="1" t="s">
        <v>41</v>
      </c>
      <c r="C28" s="10">
        <v>114</v>
      </c>
      <c r="D28" s="10">
        <v>75</v>
      </c>
      <c r="E28" s="10">
        <v>37</v>
      </c>
      <c r="F28" s="10">
        <v>2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40" t="s">
        <v>12</v>
      </c>
      <c r="B29" s="1" t="s">
        <v>42</v>
      </c>
      <c r="C29" s="10">
        <v>113</v>
      </c>
      <c r="D29" s="10">
        <v>52</v>
      </c>
      <c r="E29" s="10">
        <v>54</v>
      </c>
      <c r="F29" s="10">
        <v>7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40" t="s">
        <v>12</v>
      </c>
      <c r="B30" s="1" t="s">
        <v>43</v>
      </c>
      <c r="C30" s="10">
        <v>611</v>
      </c>
      <c r="D30" s="10">
        <v>219</v>
      </c>
      <c r="E30" s="10">
        <v>379</v>
      </c>
      <c r="F30" s="10">
        <v>13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40" t="s">
        <v>12</v>
      </c>
      <c r="B31" s="1" t="s">
        <v>44</v>
      </c>
      <c r="C31" s="10">
        <v>114</v>
      </c>
      <c r="D31" s="10">
        <v>56</v>
      </c>
      <c r="E31" s="10">
        <v>56</v>
      </c>
      <c r="F31" s="10">
        <v>2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40" t="s">
        <v>12</v>
      </c>
      <c r="B32" s="1" t="s">
        <v>45</v>
      </c>
      <c r="C32" s="10">
        <v>140</v>
      </c>
      <c r="D32" s="10">
        <v>57</v>
      </c>
      <c r="E32" s="10">
        <v>80</v>
      </c>
      <c r="F32" s="10">
        <v>3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40" t="s">
        <v>12</v>
      </c>
      <c r="B33" s="1" t="s">
        <v>46</v>
      </c>
      <c r="C33" s="10">
        <v>110</v>
      </c>
      <c r="D33" s="10">
        <v>35</v>
      </c>
      <c r="E33" s="10">
        <v>74</v>
      </c>
      <c r="F33" s="10">
        <v>1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40" t="s">
        <v>12</v>
      </c>
      <c r="B34" s="1" t="s">
        <v>47</v>
      </c>
      <c r="C34" s="10">
        <v>121</v>
      </c>
      <c r="D34" s="10">
        <v>35</v>
      </c>
      <c r="E34" s="10">
        <v>84</v>
      </c>
      <c r="F34" s="10">
        <v>2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40" t="s">
        <v>12</v>
      </c>
      <c r="B35" s="1" t="s">
        <v>48</v>
      </c>
      <c r="C35" s="10">
        <v>126</v>
      </c>
      <c r="D35" s="10">
        <v>36</v>
      </c>
      <c r="E35" s="10">
        <v>85</v>
      </c>
      <c r="F35" s="10">
        <v>5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40" t="s">
        <v>12</v>
      </c>
      <c r="B36" s="1" t="s">
        <v>49</v>
      </c>
      <c r="C36" s="10">
        <v>550</v>
      </c>
      <c r="D36" s="10">
        <v>81</v>
      </c>
      <c r="E36" s="10">
        <v>459</v>
      </c>
      <c r="F36" s="10">
        <v>10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40" t="s">
        <v>12</v>
      </c>
      <c r="B37" s="1" t="s">
        <v>50</v>
      </c>
      <c r="C37" s="10">
        <v>128</v>
      </c>
      <c r="D37" s="10">
        <v>25</v>
      </c>
      <c r="E37" s="10">
        <v>101</v>
      </c>
      <c r="F37" s="10">
        <v>2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40" t="s">
        <v>12</v>
      </c>
      <c r="B38" s="1" t="s">
        <v>51</v>
      </c>
      <c r="C38" s="10">
        <v>124</v>
      </c>
      <c r="D38" s="10">
        <v>19</v>
      </c>
      <c r="E38" s="10">
        <v>101</v>
      </c>
      <c r="F38" s="10">
        <v>4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40" t="s">
        <v>12</v>
      </c>
      <c r="B39" s="1" t="s">
        <v>52</v>
      </c>
      <c r="C39" s="10">
        <v>98</v>
      </c>
      <c r="D39" s="10">
        <v>15</v>
      </c>
      <c r="E39" s="10">
        <v>81</v>
      </c>
      <c r="F39" s="10">
        <v>2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40" t="s">
        <v>12</v>
      </c>
      <c r="B40" s="1" t="s">
        <v>53</v>
      </c>
      <c r="C40" s="10">
        <v>100</v>
      </c>
      <c r="D40" s="10">
        <v>11</v>
      </c>
      <c r="E40" s="10">
        <v>89</v>
      </c>
      <c r="F40" s="10" t="s">
        <v>149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40" t="s">
        <v>12</v>
      </c>
      <c r="B41" s="1" t="s">
        <v>54</v>
      </c>
      <c r="C41" s="10">
        <v>100</v>
      </c>
      <c r="D41" s="10">
        <v>11</v>
      </c>
      <c r="E41" s="10">
        <v>87</v>
      </c>
      <c r="F41" s="10">
        <v>2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40" t="s">
        <v>12</v>
      </c>
      <c r="B42" s="1" t="s">
        <v>55</v>
      </c>
      <c r="C42" s="10">
        <v>480</v>
      </c>
      <c r="D42" s="10">
        <v>70</v>
      </c>
      <c r="E42" s="10">
        <v>402</v>
      </c>
      <c r="F42" s="10">
        <v>8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40" t="s">
        <v>12</v>
      </c>
      <c r="B43" s="1" t="s">
        <v>56</v>
      </c>
      <c r="C43" s="10">
        <v>107</v>
      </c>
      <c r="D43" s="10">
        <v>17</v>
      </c>
      <c r="E43" s="10">
        <v>90</v>
      </c>
      <c r="F43" s="10" t="s">
        <v>149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40" t="s">
        <v>12</v>
      </c>
      <c r="B44" s="1" t="s">
        <v>57</v>
      </c>
      <c r="C44" s="10">
        <v>84</v>
      </c>
      <c r="D44" s="10">
        <v>12</v>
      </c>
      <c r="E44" s="10">
        <v>71</v>
      </c>
      <c r="F44" s="10">
        <v>1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40" t="s">
        <v>12</v>
      </c>
      <c r="B45" s="1" t="s">
        <v>58</v>
      </c>
      <c r="C45" s="10">
        <v>85</v>
      </c>
      <c r="D45" s="10">
        <v>15</v>
      </c>
      <c r="E45" s="10">
        <v>70</v>
      </c>
      <c r="F45" s="10" t="s">
        <v>149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40" t="s">
        <v>12</v>
      </c>
      <c r="B46" s="1" t="s">
        <v>59</v>
      </c>
      <c r="C46" s="10">
        <v>93</v>
      </c>
      <c r="D46" s="10">
        <v>9</v>
      </c>
      <c r="E46" s="10">
        <v>82</v>
      </c>
      <c r="F46" s="10">
        <v>2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40" t="s">
        <v>12</v>
      </c>
      <c r="B47" s="1" t="s">
        <v>60</v>
      </c>
      <c r="C47" s="10">
        <v>111</v>
      </c>
      <c r="D47" s="10">
        <v>17</v>
      </c>
      <c r="E47" s="10">
        <v>89</v>
      </c>
      <c r="F47" s="10">
        <v>5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40" t="s">
        <v>12</v>
      </c>
      <c r="B48" s="1" t="s">
        <v>61</v>
      </c>
      <c r="C48" s="10">
        <v>442</v>
      </c>
      <c r="D48" s="10">
        <v>30</v>
      </c>
      <c r="E48" s="10">
        <v>404</v>
      </c>
      <c r="F48" s="10">
        <v>8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40" t="s">
        <v>12</v>
      </c>
      <c r="B49" s="1" t="s">
        <v>62</v>
      </c>
      <c r="C49" s="10">
        <v>92</v>
      </c>
      <c r="D49" s="10">
        <v>6</v>
      </c>
      <c r="E49" s="10">
        <v>85</v>
      </c>
      <c r="F49" s="10">
        <v>1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40" t="s">
        <v>12</v>
      </c>
      <c r="B50" s="1" t="s">
        <v>63</v>
      </c>
      <c r="C50" s="10">
        <v>72</v>
      </c>
      <c r="D50" s="10">
        <v>6</v>
      </c>
      <c r="E50" s="10">
        <v>64</v>
      </c>
      <c r="F50" s="10">
        <v>2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40" t="s">
        <v>12</v>
      </c>
      <c r="B51" s="1" t="s">
        <v>64</v>
      </c>
      <c r="C51" s="10">
        <v>87</v>
      </c>
      <c r="D51" s="10">
        <v>4</v>
      </c>
      <c r="E51" s="10">
        <v>83</v>
      </c>
      <c r="F51" s="10" t="s">
        <v>149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40" t="s">
        <v>12</v>
      </c>
      <c r="B52" s="1" t="s">
        <v>65</v>
      </c>
      <c r="C52" s="10">
        <v>84</v>
      </c>
      <c r="D52" s="10">
        <v>2</v>
      </c>
      <c r="E52" s="10">
        <v>78</v>
      </c>
      <c r="F52" s="10">
        <v>4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40" t="s">
        <v>12</v>
      </c>
      <c r="B53" s="1" t="s">
        <v>66</v>
      </c>
      <c r="C53" s="10">
        <v>107</v>
      </c>
      <c r="D53" s="10">
        <v>12</v>
      </c>
      <c r="E53" s="10">
        <v>94</v>
      </c>
      <c r="F53" s="10">
        <v>1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40" t="s">
        <v>12</v>
      </c>
      <c r="B54" s="1" t="s">
        <v>67</v>
      </c>
      <c r="C54" s="10">
        <v>431</v>
      </c>
      <c r="D54" s="10">
        <v>37</v>
      </c>
      <c r="E54" s="10">
        <v>375</v>
      </c>
      <c r="F54" s="10">
        <v>19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40" t="s">
        <v>12</v>
      </c>
      <c r="B55" s="1" t="s">
        <v>68</v>
      </c>
      <c r="C55" s="10">
        <v>105</v>
      </c>
      <c r="D55" s="10">
        <v>10</v>
      </c>
      <c r="E55" s="10">
        <v>90</v>
      </c>
      <c r="F55" s="10">
        <v>5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40" t="s">
        <v>12</v>
      </c>
      <c r="B56" s="1" t="s">
        <v>69</v>
      </c>
      <c r="C56" s="10">
        <v>75</v>
      </c>
      <c r="D56" s="10">
        <v>4</v>
      </c>
      <c r="E56" s="10">
        <v>67</v>
      </c>
      <c r="F56" s="10">
        <v>4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40" t="s">
        <v>12</v>
      </c>
      <c r="B57" s="1" t="s">
        <v>70</v>
      </c>
      <c r="C57" s="10">
        <v>96</v>
      </c>
      <c r="D57" s="10">
        <v>8</v>
      </c>
      <c r="E57" s="10">
        <v>84</v>
      </c>
      <c r="F57" s="10">
        <v>4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40" t="s">
        <v>12</v>
      </c>
      <c r="B58" s="1" t="s">
        <v>71</v>
      </c>
      <c r="C58" s="10">
        <v>80</v>
      </c>
      <c r="D58" s="10">
        <v>6</v>
      </c>
      <c r="E58" s="10">
        <v>71</v>
      </c>
      <c r="F58" s="10">
        <v>3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40" t="s">
        <v>12</v>
      </c>
      <c r="B59" s="1" t="s">
        <v>72</v>
      </c>
      <c r="C59" s="10">
        <v>75</v>
      </c>
      <c r="D59" s="10">
        <v>9</v>
      </c>
      <c r="E59" s="10">
        <v>63</v>
      </c>
      <c r="F59" s="10">
        <v>3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40" t="s">
        <v>12</v>
      </c>
      <c r="B60" s="1" t="s">
        <v>73</v>
      </c>
      <c r="C60" s="10">
        <v>383</v>
      </c>
      <c r="D60" s="10">
        <v>31</v>
      </c>
      <c r="E60" s="10">
        <v>336</v>
      </c>
      <c r="F60" s="10">
        <v>16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40" t="s">
        <v>12</v>
      </c>
      <c r="B61" s="1" t="s">
        <v>74</v>
      </c>
      <c r="C61" s="10">
        <v>69</v>
      </c>
      <c r="D61" s="10">
        <v>10</v>
      </c>
      <c r="E61" s="10">
        <v>59</v>
      </c>
      <c r="F61" s="10" t="s">
        <v>149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40" t="s">
        <v>12</v>
      </c>
      <c r="B62" s="1" t="s">
        <v>75</v>
      </c>
      <c r="C62" s="10">
        <v>85</v>
      </c>
      <c r="D62" s="10">
        <v>9</v>
      </c>
      <c r="E62" s="10">
        <v>74</v>
      </c>
      <c r="F62" s="10">
        <v>2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40" t="s">
        <v>12</v>
      </c>
      <c r="B63" s="1" t="s">
        <v>76</v>
      </c>
      <c r="C63" s="10">
        <v>88</v>
      </c>
      <c r="D63" s="10">
        <v>4</v>
      </c>
      <c r="E63" s="10">
        <v>79</v>
      </c>
      <c r="F63" s="10">
        <v>5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40" t="s">
        <v>12</v>
      </c>
      <c r="B64" s="1" t="s">
        <v>77</v>
      </c>
      <c r="C64" s="10">
        <v>76</v>
      </c>
      <c r="D64" s="10">
        <v>5</v>
      </c>
      <c r="E64" s="10">
        <v>67</v>
      </c>
      <c r="F64" s="10">
        <v>4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40" t="s">
        <v>12</v>
      </c>
      <c r="B65" s="1" t="s">
        <v>78</v>
      </c>
      <c r="C65" s="10">
        <v>65</v>
      </c>
      <c r="D65" s="10">
        <v>3</v>
      </c>
      <c r="E65" s="10">
        <v>57</v>
      </c>
      <c r="F65" s="10">
        <v>5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40" t="s">
        <v>12</v>
      </c>
      <c r="B66" s="1" t="s">
        <v>79</v>
      </c>
      <c r="C66" s="10">
        <v>303</v>
      </c>
      <c r="D66" s="10">
        <v>22</v>
      </c>
      <c r="E66" s="10">
        <v>267</v>
      </c>
      <c r="F66" s="10">
        <v>14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40" t="s">
        <v>12</v>
      </c>
      <c r="B67" s="1" t="s">
        <v>80</v>
      </c>
      <c r="C67" s="10">
        <v>64</v>
      </c>
      <c r="D67" s="10">
        <v>7</v>
      </c>
      <c r="E67" s="10">
        <v>55</v>
      </c>
      <c r="F67" s="10">
        <v>2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40" t="s">
        <v>12</v>
      </c>
      <c r="B68" s="1" t="s">
        <v>81</v>
      </c>
      <c r="C68" s="10">
        <v>59</v>
      </c>
      <c r="D68" s="10">
        <v>2</v>
      </c>
      <c r="E68" s="10">
        <v>54</v>
      </c>
      <c r="F68" s="10">
        <v>3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40" t="s">
        <v>12</v>
      </c>
      <c r="B69" s="1" t="s">
        <v>82</v>
      </c>
      <c r="C69" s="10">
        <v>72</v>
      </c>
      <c r="D69" s="10">
        <v>5</v>
      </c>
      <c r="E69" s="10">
        <v>62</v>
      </c>
      <c r="F69" s="10">
        <v>5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40" t="s">
        <v>12</v>
      </c>
      <c r="B70" s="1" t="s">
        <v>83</v>
      </c>
      <c r="C70" s="10">
        <v>51</v>
      </c>
      <c r="D70" s="10">
        <v>3</v>
      </c>
      <c r="E70" s="10">
        <v>45</v>
      </c>
      <c r="F70" s="10">
        <v>3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40" t="s">
        <v>12</v>
      </c>
      <c r="B71" s="1" t="s">
        <v>84</v>
      </c>
      <c r="C71" s="10">
        <v>57</v>
      </c>
      <c r="D71" s="10">
        <v>5</v>
      </c>
      <c r="E71" s="10">
        <v>51</v>
      </c>
      <c r="F71" s="10">
        <v>1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40" t="s">
        <v>12</v>
      </c>
      <c r="B72" s="1" t="s">
        <v>85</v>
      </c>
      <c r="C72" s="10">
        <v>284</v>
      </c>
      <c r="D72" s="10">
        <v>11</v>
      </c>
      <c r="E72" s="10">
        <v>257</v>
      </c>
      <c r="F72" s="10">
        <v>16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40" t="s">
        <v>12</v>
      </c>
      <c r="B73" s="1" t="s">
        <v>86</v>
      </c>
      <c r="C73" s="10">
        <v>71</v>
      </c>
      <c r="D73" s="10">
        <v>3</v>
      </c>
      <c r="E73" s="10">
        <v>63</v>
      </c>
      <c r="F73" s="10">
        <v>5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40" t="s">
        <v>12</v>
      </c>
      <c r="B74" s="1" t="s">
        <v>87</v>
      </c>
      <c r="C74" s="10">
        <v>52</v>
      </c>
      <c r="D74" s="10">
        <v>1</v>
      </c>
      <c r="E74" s="10">
        <v>49</v>
      </c>
      <c r="F74" s="10">
        <v>2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40" t="s">
        <v>12</v>
      </c>
      <c r="B75" s="1" t="s">
        <v>88</v>
      </c>
      <c r="C75" s="10">
        <v>55</v>
      </c>
      <c r="D75" s="10" t="s">
        <v>149</v>
      </c>
      <c r="E75" s="10">
        <v>55</v>
      </c>
      <c r="F75" s="10" t="s">
        <v>149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40" t="s">
        <v>12</v>
      </c>
      <c r="B76" s="1" t="s">
        <v>89</v>
      </c>
      <c r="C76" s="10">
        <v>54</v>
      </c>
      <c r="D76" s="10">
        <v>4</v>
      </c>
      <c r="E76" s="10">
        <v>47</v>
      </c>
      <c r="F76" s="10">
        <v>3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40" t="s">
        <v>12</v>
      </c>
      <c r="B77" s="1" t="s">
        <v>90</v>
      </c>
      <c r="C77" s="10">
        <v>52</v>
      </c>
      <c r="D77" s="10">
        <v>3</v>
      </c>
      <c r="E77" s="10">
        <v>43</v>
      </c>
      <c r="F77" s="10">
        <v>6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40" t="s">
        <v>12</v>
      </c>
      <c r="B78" s="1" t="s">
        <v>91</v>
      </c>
      <c r="C78" s="10">
        <v>208</v>
      </c>
      <c r="D78" s="10">
        <v>10</v>
      </c>
      <c r="E78" s="10">
        <v>181</v>
      </c>
      <c r="F78" s="10">
        <v>17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40" t="s">
        <v>12</v>
      </c>
      <c r="B79" s="1" t="s">
        <v>92</v>
      </c>
      <c r="C79" s="10">
        <v>45</v>
      </c>
      <c r="D79" s="10">
        <v>1</v>
      </c>
      <c r="E79" s="10">
        <v>39</v>
      </c>
      <c r="F79" s="10">
        <v>5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40" t="s">
        <v>12</v>
      </c>
      <c r="B80" s="1" t="s">
        <v>93</v>
      </c>
      <c r="C80" s="10">
        <v>42</v>
      </c>
      <c r="D80" s="10">
        <v>3</v>
      </c>
      <c r="E80" s="10">
        <v>38</v>
      </c>
      <c r="F80" s="10">
        <v>1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40" t="s">
        <v>12</v>
      </c>
      <c r="B81" s="1" t="s">
        <v>94</v>
      </c>
      <c r="C81" s="10">
        <v>37</v>
      </c>
      <c r="D81" s="10">
        <v>2</v>
      </c>
      <c r="E81" s="10">
        <v>30</v>
      </c>
      <c r="F81" s="10">
        <v>5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40" t="s">
        <v>12</v>
      </c>
      <c r="B82" s="1" t="s">
        <v>95</v>
      </c>
      <c r="C82" s="10">
        <v>40</v>
      </c>
      <c r="D82" s="10">
        <v>2</v>
      </c>
      <c r="E82" s="10">
        <v>36</v>
      </c>
      <c r="F82" s="10">
        <v>2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40" t="s">
        <v>12</v>
      </c>
      <c r="B83" s="1" t="s">
        <v>96</v>
      </c>
      <c r="C83" s="10">
        <v>44</v>
      </c>
      <c r="D83" s="10">
        <v>2</v>
      </c>
      <c r="E83" s="10">
        <v>38</v>
      </c>
      <c r="F83" s="10">
        <v>4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40" t="s">
        <v>12</v>
      </c>
      <c r="B84" s="1" t="s">
        <v>97</v>
      </c>
      <c r="C84" s="10">
        <v>157</v>
      </c>
      <c r="D84" s="10">
        <v>5</v>
      </c>
      <c r="E84" s="10">
        <v>137</v>
      </c>
      <c r="F84" s="10">
        <v>15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40" t="s">
        <v>12</v>
      </c>
      <c r="B85" s="1" t="s">
        <v>98</v>
      </c>
      <c r="C85" s="10">
        <v>32</v>
      </c>
      <c r="D85" s="10">
        <v>2</v>
      </c>
      <c r="E85" s="10">
        <v>28</v>
      </c>
      <c r="F85" s="10">
        <v>2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40" t="s">
        <v>12</v>
      </c>
      <c r="B86" s="1" t="s">
        <v>99</v>
      </c>
      <c r="C86" s="10">
        <v>35</v>
      </c>
      <c r="D86" s="10">
        <v>1</v>
      </c>
      <c r="E86" s="10">
        <v>32</v>
      </c>
      <c r="F86" s="10">
        <v>2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40" t="s">
        <v>12</v>
      </c>
      <c r="B87" s="1" t="s">
        <v>100</v>
      </c>
      <c r="C87" s="10">
        <v>29</v>
      </c>
      <c r="D87" s="10">
        <v>1</v>
      </c>
      <c r="E87" s="10">
        <v>26</v>
      </c>
      <c r="F87" s="10">
        <v>2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40" t="s">
        <v>12</v>
      </c>
      <c r="B88" s="1" t="s">
        <v>101</v>
      </c>
      <c r="C88" s="10">
        <v>36</v>
      </c>
      <c r="D88" s="10">
        <v>1</v>
      </c>
      <c r="E88" s="10">
        <v>29</v>
      </c>
      <c r="F88" s="10">
        <v>6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40" t="s">
        <v>12</v>
      </c>
      <c r="B89" s="1" t="s">
        <v>102</v>
      </c>
      <c r="C89" s="10">
        <v>25</v>
      </c>
      <c r="D89" s="10" t="s">
        <v>149</v>
      </c>
      <c r="E89" s="10">
        <v>22</v>
      </c>
      <c r="F89" s="10">
        <v>3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40" t="s">
        <v>12</v>
      </c>
      <c r="B90" s="1" t="s">
        <v>103</v>
      </c>
      <c r="C90" s="10">
        <v>132</v>
      </c>
      <c r="D90" s="10">
        <v>10</v>
      </c>
      <c r="E90" s="10">
        <v>109</v>
      </c>
      <c r="F90" s="10">
        <v>13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40" t="s">
        <v>12</v>
      </c>
      <c r="B91" s="1" t="s">
        <v>104</v>
      </c>
      <c r="C91" s="10">
        <v>28</v>
      </c>
      <c r="D91" s="10">
        <v>3</v>
      </c>
      <c r="E91" s="10">
        <v>25</v>
      </c>
      <c r="F91" s="10" t="s">
        <v>149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40" t="s">
        <v>12</v>
      </c>
      <c r="B92" s="1" t="s">
        <v>105</v>
      </c>
      <c r="C92" s="10">
        <v>33</v>
      </c>
      <c r="D92" s="10">
        <v>3</v>
      </c>
      <c r="E92" s="10">
        <v>29</v>
      </c>
      <c r="F92" s="10">
        <v>1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40" t="s">
        <v>12</v>
      </c>
      <c r="B93" s="1" t="s">
        <v>106</v>
      </c>
      <c r="C93" s="10">
        <v>26</v>
      </c>
      <c r="D93" s="10">
        <v>3</v>
      </c>
      <c r="E93" s="10">
        <v>21</v>
      </c>
      <c r="F93" s="10">
        <v>2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40" t="s">
        <v>12</v>
      </c>
      <c r="B94" s="1" t="s">
        <v>107</v>
      </c>
      <c r="C94" s="10">
        <v>23</v>
      </c>
      <c r="D94" s="10">
        <v>1</v>
      </c>
      <c r="E94" s="10">
        <v>16</v>
      </c>
      <c r="F94" s="10">
        <v>6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40" t="s">
        <v>12</v>
      </c>
      <c r="B95" s="1" t="s">
        <v>108</v>
      </c>
      <c r="C95" s="10">
        <v>22</v>
      </c>
      <c r="D95" s="10" t="s">
        <v>149</v>
      </c>
      <c r="E95" s="10">
        <v>18</v>
      </c>
      <c r="F95" s="10">
        <v>4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40" t="s">
        <v>12</v>
      </c>
      <c r="B96" s="1" t="s">
        <v>109</v>
      </c>
      <c r="C96" s="10">
        <v>88</v>
      </c>
      <c r="D96" s="10">
        <v>7</v>
      </c>
      <c r="E96" s="10">
        <v>72</v>
      </c>
      <c r="F96" s="10">
        <v>9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40" t="s">
        <v>12</v>
      </c>
      <c r="B97" s="1" t="s">
        <v>110</v>
      </c>
      <c r="C97" s="10">
        <v>16</v>
      </c>
      <c r="D97" s="10">
        <v>2</v>
      </c>
      <c r="E97" s="10">
        <v>9</v>
      </c>
      <c r="F97" s="10">
        <v>5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40" t="s">
        <v>12</v>
      </c>
      <c r="B98" s="1" t="s">
        <v>111</v>
      </c>
      <c r="C98" s="10">
        <v>18</v>
      </c>
      <c r="D98" s="10">
        <v>1</v>
      </c>
      <c r="E98" s="10">
        <v>16</v>
      </c>
      <c r="F98" s="10">
        <v>1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40" t="s">
        <v>12</v>
      </c>
      <c r="B99" s="1" t="s">
        <v>112</v>
      </c>
      <c r="C99" s="10">
        <v>22</v>
      </c>
      <c r="D99" s="10">
        <v>1</v>
      </c>
      <c r="E99" s="10">
        <v>20</v>
      </c>
      <c r="F99" s="10">
        <v>1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40" t="s">
        <v>12</v>
      </c>
      <c r="B100" s="1" t="s">
        <v>113</v>
      </c>
      <c r="C100" s="10">
        <v>14</v>
      </c>
      <c r="D100" s="10">
        <v>2</v>
      </c>
      <c r="E100" s="10">
        <v>10</v>
      </c>
      <c r="F100" s="10">
        <v>2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40" t="s">
        <v>12</v>
      </c>
      <c r="B101" s="1" t="s">
        <v>114</v>
      </c>
      <c r="C101" s="10">
        <v>18</v>
      </c>
      <c r="D101" s="10">
        <v>1</v>
      </c>
      <c r="E101" s="10">
        <v>17</v>
      </c>
      <c r="F101" s="10" t="s">
        <v>149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40" t="s">
        <v>12</v>
      </c>
      <c r="B102" s="1" t="s">
        <v>115</v>
      </c>
      <c r="C102" s="10">
        <v>63</v>
      </c>
      <c r="D102" s="10">
        <v>3</v>
      </c>
      <c r="E102" s="10">
        <v>51</v>
      </c>
      <c r="F102" s="10">
        <v>9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40" t="s">
        <v>12</v>
      </c>
      <c r="B103" s="1" t="s">
        <v>116</v>
      </c>
      <c r="C103" s="10">
        <v>18</v>
      </c>
      <c r="D103" s="10">
        <v>1</v>
      </c>
      <c r="E103" s="10">
        <v>15</v>
      </c>
      <c r="F103" s="10">
        <v>2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40" t="s">
        <v>12</v>
      </c>
      <c r="B104" s="1" t="s">
        <v>117</v>
      </c>
      <c r="C104" s="10">
        <v>15</v>
      </c>
      <c r="D104" s="10" t="s">
        <v>149</v>
      </c>
      <c r="E104" s="10">
        <v>12</v>
      </c>
      <c r="F104" s="10">
        <v>3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40" t="s">
        <v>12</v>
      </c>
      <c r="B105" s="1" t="s">
        <v>118</v>
      </c>
      <c r="C105" s="10">
        <v>14</v>
      </c>
      <c r="D105" s="10">
        <v>1</v>
      </c>
      <c r="E105" s="10">
        <v>12</v>
      </c>
      <c r="F105" s="10">
        <v>1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40" t="s">
        <v>12</v>
      </c>
      <c r="B106" s="1" t="s">
        <v>119</v>
      </c>
      <c r="C106" s="10">
        <v>5</v>
      </c>
      <c r="D106" s="10" t="s">
        <v>149</v>
      </c>
      <c r="E106" s="10">
        <v>4</v>
      </c>
      <c r="F106" s="10">
        <v>1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40" t="s">
        <v>12</v>
      </c>
      <c r="B107" s="1" t="s">
        <v>120</v>
      </c>
      <c r="C107" s="10">
        <v>11</v>
      </c>
      <c r="D107" s="10">
        <v>1</v>
      </c>
      <c r="E107" s="10">
        <v>8</v>
      </c>
      <c r="F107" s="10">
        <v>2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40" t="s">
        <v>12</v>
      </c>
      <c r="B108" s="1" t="s">
        <v>121</v>
      </c>
      <c r="C108" s="10">
        <v>17</v>
      </c>
      <c r="D108" s="10">
        <v>1</v>
      </c>
      <c r="E108" s="10">
        <v>16</v>
      </c>
      <c r="F108" s="10" t="s">
        <v>149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40" t="s">
        <v>12</v>
      </c>
      <c r="B109" s="1" t="s">
        <v>122</v>
      </c>
      <c r="C109" s="10">
        <v>3</v>
      </c>
      <c r="D109" s="10" t="s">
        <v>149</v>
      </c>
      <c r="E109" s="10">
        <v>3</v>
      </c>
      <c r="F109" s="10" t="s">
        <v>149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40" t="s">
        <v>12</v>
      </c>
      <c r="B110" s="1" t="s">
        <v>123</v>
      </c>
      <c r="C110" s="10">
        <v>7</v>
      </c>
      <c r="D110" s="10" t="s">
        <v>149</v>
      </c>
      <c r="E110" s="10">
        <v>7</v>
      </c>
      <c r="F110" s="10" t="s">
        <v>149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40" t="s">
        <v>12</v>
      </c>
      <c r="B111" s="1" t="s">
        <v>124</v>
      </c>
      <c r="C111" s="10">
        <v>2</v>
      </c>
      <c r="D111" s="10" t="s">
        <v>149</v>
      </c>
      <c r="E111" s="10">
        <v>2</v>
      </c>
      <c r="F111" s="10" t="s">
        <v>149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40" t="s">
        <v>12</v>
      </c>
      <c r="B112" s="1" t="s">
        <v>125</v>
      </c>
      <c r="C112" s="10">
        <v>3</v>
      </c>
      <c r="D112" s="10">
        <v>1</v>
      </c>
      <c r="E112" s="10">
        <v>2</v>
      </c>
      <c r="F112" s="10" t="s">
        <v>149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40" t="s">
        <v>12</v>
      </c>
      <c r="B113" s="1" t="s">
        <v>126</v>
      </c>
      <c r="C113" s="10">
        <v>2</v>
      </c>
      <c r="D113" s="10" t="s">
        <v>149</v>
      </c>
      <c r="E113" s="10">
        <v>2</v>
      </c>
      <c r="F113" s="10" t="s">
        <v>149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40" t="s">
        <v>12</v>
      </c>
      <c r="B114" s="1" t="s">
        <v>127</v>
      </c>
      <c r="C114" s="10">
        <v>10</v>
      </c>
      <c r="D114" s="10">
        <v>1</v>
      </c>
      <c r="E114" s="10">
        <v>7</v>
      </c>
      <c r="F114" s="10">
        <v>2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9" t="s">
        <v>128</v>
      </c>
      <c r="B115" s="4" t="s">
        <v>12</v>
      </c>
      <c r="C115" s="3">
        <v>3185</v>
      </c>
      <c r="D115" s="3">
        <v>1240</v>
      </c>
      <c r="E115" s="3">
        <v>1738</v>
      </c>
      <c r="F115" s="3">
        <v>207</v>
      </c>
    </row>
    <row r="116" spans="1:11" ht="12" customHeight="1">
      <c r="A116" s="40" t="s">
        <v>12</v>
      </c>
      <c r="B116" s="1" t="s">
        <v>19</v>
      </c>
      <c r="C116" s="10">
        <v>251</v>
      </c>
      <c r="D116" s="10">
        <v>113</v>
      </c>
      <c r="E116" s="10">
        <v>19</v>
      </c>
      <c r="F116" s="10">
        <v>119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40" t="s">
        <v>12</v>
      </c>
      <c r="B117" s="1" t="s">
        <v>20</v>
      </c>
      <c r="C117" s="10">
        <v>42</v>
      </c>
      <c r="D117" s="10">
        <v>1</v>
      </c>
      <c r="E117" s="10">
        <v>3</v>
      </c>
      <c r="F117" s="10">
        <v>38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40" t="s">
        <v>12</v>
      </c>
      <c r="B118" s="1" t="s">
        <v>21</v>
      </c>
      <c r="C118" s="10">
        <v>36</v>
      </c>
      <c r="D118" s="10">
        <v>5</v>
      </c>
      <c r="E118" s="10">
        <v>4</v>
      </c>
      <c r="F118" s="10">
        <v>27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40" t="s">
        <v>12</v>
      </c>
      <c r="B119" s="1" t="s">
        <v>22</v>
      </c>
      <c r="C119" s="10">
        <v>39</v>
      </c>
      <c r="D119" s="10">
        <v>3</v>
      </c>
      <c r="E119" s="10">
        <v>7</v>
      </c>
      <c r="F119" s="10">
        <v>29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40" t="s">
        <v>12</v>
      </c>
      <c r="B120" s="1" t="s">
        <v>23</v>
      </c>
      <c r="C120" s="10">
        <v>63</v>
      </c>
      <c r="D120" s="10">
        <v>36</v>
      </c>
      <c r="E120" s="10">
        <v>4</v>
      </c>
      <c r="F120" s="10">
        <v>23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40" t="s">
        <v>12</v>
      </c>
      <c r="B121" s="1" t="s">
        <v>24</v>
      </c>
      <c r="C121" s="10">
        <v>71</v>
      </c>
      <c r="D121" s="10">
        <v>68</v>
      </c>
      <c r="E121" s="10">
        <v>1</v>
      </c>
      <c r="F121" s="10">
        <v>2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40" t="s">
        <v>12</v>
      </c>
      <c r="B122" s="1" t="s">
        <v>25</v>
      </c>
      <c r="C122" s="10">
        <v>306</v>
      </c>
      <c r="D122" s="10">
        <v>300</v>
      </c>
      <c r="E122" s="10">
        <v>3</v>
      </c>
      <c r="F122" s="10">
        <v>3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40" t="s">
        <v>12</v>
      </c>
      <c r="B123" s="1" t="s">
        <v>26</v>
      </c>
      <c r="C123" s="10">
        <v>63</v>
      </c>
      <c r="D123" s="10">
        <v>63</v>
      </c>
      <c r="E123" s="10" t="s">
        <v>149</v>
      </c>
      <c r="F123" s="10" t="s">
        <v>149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40" t="s">
        <v>12</v>
      </c>
      <c r="B124" s="1" t="s">
        <v>27</v>
      </c>
      <c r="C124" s="10">
        <v>59</v>
      </c>
      <c r="D124" s="10">
        <v>58</v>
      </c>
      <c r="E124" s="10">
        <v>1</v>
      </c>
      <c r="F124" s="10" t="s">
        <v>149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40" t="s">
        <v>12</v>
      </c>
      <c r="B125" s="1" t="s">
        <v>28</v>
      </c>
      <c r="C125" s="10">
        <v>63</v>
      </c>
      <c r="D125" s="10">
        <v>62</v>
      </c>
      <c r="E125" s="10">
        <v>1</v>
      </c>
      <c r="F125" s="10" t="s">
        <v>149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40" t="s">
        <v>12</v>
      </c>
      <c r="B126" s="1" t="s">
        <v>29</v>
      </c>
      <c r="C126" s="10">
        <v>63</v>
      </c>
      <c r="D126" s="10">
        <v>62</v>
      </c>
      <c r="E126" s="10" t="s">
        <v>149</v>
      </c>
      <c r="F126" s="10">
        <v>1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40" t="s">
        <v>12</v>
      </c>
      <c r="B127" s="1" t="s">
        <v>30</v>
      </c>
      <c r="C127" s="10">
        <v>58</v>
      </c>
      <c r="D127" s="10">
        <v>55</v>
      </c>
      <c r="E127" s="10">
        <v>1</v>
      </c>
      <c r="F127" s="10">
        <v>2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40" t="s">
        <v>12</v>
      </c>
      <c r="B128" s="1" t="s">
        <v>31</v>
      </c>
      <c r="C128" s="10">
        <v>296</v>
      </c>
      <c r="D128" s="10">
        <v>286</v>
      </c>
      <c r="E128" s="10">
        <v>7</v>
      </c>
      <c r="F128" s="10">
        <v>3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40" t="s">
        <v>12</v>
      </c>
      <c r="B129" s="1" t="s">
        <v>32</v>
      </c>
      <c r="C129" s="10">
        <v>50</v>
      </c>
      <c r="D129" s="10">
        <v>50</v>
      </c>
      <c r="E129" s="10" t="s">
        <v>149</v>
      </c>
      <c r="F129" s="10" t="s">
        <v>149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40" t="s">
        <v>12</v>
      </c>
      <c r="B130" s="1" t="s">
        <v>33</v>
      </c>
      <c r="C130" s="10">
        <v>64</v>
      </c>
      <c r="D130" s="10">
        <v>62</v>
      </c>
      <c r="E130" s="10">
        <v>1</v>
      </c>
      <c r="F130" s="10">
        <v>1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40" t="s">
        <v>12</v>
      </c>
      <c r="B131" s="1" t="s">
        <v>34</v>
      </c>
      <c r="C131" s="10">
        <v>70</v>
      </c>
      <c r="D131" s="10">
        <v>67</v>
      </c>
      <c r="E131" s="10">
        <v>1</v>
      </c>
      <c r="F131" s="10">
        <v>2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40" t="s">
        <v>12</v>
      </c>
      <c r="B132" s="1" t="s">
        <v>35</v>
      </c>
      <c r="C132" s="10">
        <v>53</v>
      </c>
      <c r="D132" s="10">
        <v>52</v>
      </c>
      <c r="E132" s="10">
        <v>1</v>
      </c>
      <c r="F132" s="10" t="s">
        <v>149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40" t="s">
        <v>12</v>
      </c>
      <c r="B133" s="1" t="s">
        <v>36</v>
      </c>
      <c r="C133" s="10">
        <v>59</v>
      </c>
      <c r="D133" s="10">
        <v>55</v>
      </c>
      <c r="E133" s="10">
        <v>4</v>
      </c>
      <c r="F133" s="10" t="s">
        <v>149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40" t="s">
        <v>12</v>
      </c>
      <c r="B134" s="1" t="s">
        <v>37</v>
      </c>
      <c r="C134" s="10">
        <v>279</v>
      </c>
      <c r="D134" s="10">
        <v>218</v>
      </c>
      <c r="E134" s="10">
        <v>57</v>
      </c>
      <c r="F134" s="10">
        <v>4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40" t="s">
        <v>12</v>
      </c>
      <c r="B135" s="1" t="s">
        <v>38</v>
      </c>
      <c r="C135" s="10">
        <v>55</v>
      </c>
      <c r="D135" s="10">
        <v>52</v>
      </c>
      <c r="E135" s="10">
        <v>3</v>
      </c>
      <c r="F135" s="10" t="s">
        <v>149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40" t="s">
        <v>12</v>
      </c>
      <c r="B136" s="1" t="s">
        <v>39</v>
      </c>
      <c r="C136" s="10">
        <v>66</v>
      </c>
      <c r="D136" s="10">
        <v>60</v>
      </c>
      <c r="E136" s="10">
        <v>5</v>
      </c>
      <c r="F136" s="10">
        <v>1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40" t="s">
        <v>12</v>
      </c>
      <c r="B137" s="1" t="s">
        <v>40</v>
      </c>
      <c r="C137" s="10">
        <v>50</v>
      </c>
      <c r="D137" s="10">
        <v>41</v>
      </c>
      <c r="E137" s="10">
        <v>9</v>
      </c>
      <c r="F137" s="10" t="s">
        <v>149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40" t="s">
        <v>12</v>
      </c>
      <c r="B138" s="1" t="s">
        <v>41</v>
      </c>
      <c r="C138" s="10">
        <v>50</v>
      </c>
      <c r="D138" s="10">
        <v>36</v>
      </c>
      <c r="E138" s="10">
        <v>13</v>
      </c>
      <c r="F138" s="10">
        <v>1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40" t="s">
        <v>12</v>
      </c>
      <c r="B139" s="1" t="s">
        <v>42</v>
      </c>
      <c r="C139" s="10">
        <v>58</v>
      </c>
      <c r="D139" s="10">
        <v>29</v>
      </c>
      <c r="E139" s="10">
        <v>27</v>
      </c>
      <c r="F139" s="10">
        <v>2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40" t="s">
        <v>12</v>
      </c>
      <c r="B140" s="1" t="s">
        <v>43</v>
      </c>
      <c r="C140" s="10">
        <v>300</v>
      </c>
      <c r="D140" s="10">
        <v>136</v>
      </c>
      <c r="E140" s="10">
        <v>159</v>
      </c>
      <c r="F140" s="10">
        <v>5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40" t="s">
        <v>12</v>
      </c>
      <c r="B141" s="1" t="s">
        <v>44</v>
      </c>
      <c r="C141" s="10">
        <v>55</v>
      </c>
      <c r="D141" s="10">
        <v>29</v>
      </c>
      <c r="E141" s="10">
        <v>26</v>
      </c>
      <c r="F141" s="10" t="s">
        <v>149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40" t="s">
        <v>12</v>
      </c>
      <c r="B142" s="1" t="s">
        <v>45</v>
      </c>
      <c r="C142" s="10">
        <v>75</v>
      </c>
      <c r="D142" s="10">
        <v>37</v>
      </c>
      <c r="E142" s="10">
        <v>37</v>
      </c>
      <c r="F142" s="10">
        <v>1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40" t="s">
        <v>12</v>
      </c>
      <c r="B143" s="1" t="s">
        <v>46</v>
      </c>
      <c r="C143" s="10">
        <v>50</v>
      </c>
      <c r="D143" s="10">
        <v>22</v>
      </c>
      <c r="E143" s="10">
        <v>28</v>
      </c>
      <c r="F143" s="10" t="s">
        <v>149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40" t="s">
        <v>12</v>
      </c>
      <c r="B144" s="1" t="s">
        <v>47</v>
      </c>
      <c r="C144" s="10">
        <v>53</v>
      </c>
      <c r="D144" s="10">
        <v>23</v>
      </c>
      <c r="E144" s="10">
        <v>29</v>
      </c>
      <c r="F144" s="10">
        <v>1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40" t="s">
        <v>12</v>
      </c>
      <c r="B145" s="1" t="s">
        <v>48</v>
      </c>
      <c r="C145" s="10">
        <v>67</v>
      </c>
      <c r="D145" s="10">
        <v>25</v>
      </c>
      <c r="E145" s="10">
        <v>39</v>
      </c>
      <c r="F145" s="10">
        <v>3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40" t="s">
        <v>12</v>
      </c>
      <c r="B146" s="1" t="s">
        <v>49</v>
      </c>
      <c r="C146" s="10">
        <v>270</v>
      </c>
      <c r="D146" s="10">
        <v>54</v>
      </c>
      <c r="E146" s="10">
        <v>212</v>
      </c>
      <c r="F146" s="10">
        <v>4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40" t="s">
        <v>12</v>
      </c>
      <c r="B147" s="1" t="s">
        <v>50</v>
      </c>
      <c r="C147" s="10">
        <v>68</v>
      </c>
      <c r="D147" s="10">
        <v>16</v>
      </c>
      <c r="E147" s="10">
        <v>52</v>
      </c>
      <c r="F147" s="10" t="s">
        <v>149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40" t="s">
        <v>12</v>
      </c>
      <c r="B148" s="1" t="s">
        <v>51</v>
      </c>
      <c r="C148" s="10">
        <v>55</v>
      </c>
      <c r="D148" s="10">
        <v>10</v>
      </c>
      <c r="E148" s="10">
        <v>43</v>
      </c>
      <c r="F148" s="10">
        <v>2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40" t="s">
        <v>12</v>
      </c>
      <c r="B149" s="1" t="s">
        <v>52</v>
      </c>
      <c r="C149" s="10">
        <v>44</v>
      </c>
      <c r="D149" s="10">
        <v>8</v>
      </c>
      <c r="E149" s="10">
        <v>36</v>
      </c>
      <c r="F149" s="10" t="s">
        <v>149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40" t="s">
        <v>12</v>
      </c>
      <c r="B150" s="1" t="s">
        <v>53</v>
      </c>
      <c r="C150" s="10">
        <v>48</v>
      </c>
      <c r="D150" s="10">
        <v>11</v>
      </c>
      <c r="E150" s="10">
        <v>37</v>
      </c>
      <c r="F150" s="10" t="s">
        <v>149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40" t="s">
        <v>12</v>
      </c>
      <c r="B151" s="1" t="s">
        <v>54</v>
      </c>
      <c r="C151" s="10">
        <v>55</v>
      </c>
      <c r="D151" s="10">
        <v>9</v>
      </c>
      <c r="E151" s="10">
        <v>44</v>
      </c>
      <c r="F151" s="10">
        <v>2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40" t="s">
        <v>12</v>
      </c>
      <c r="B152" s="1" t="s">
        <v>55</v>
      </c>
      <c r="C152" s="10">
        <v>252</v>
      </c>
      <c r="D152" s="10">
        <v>42</v>
      </c>
      <c r="E152" s="10">
        <v>203</v>
      </c>
      <c r="F152" s="10">
        <v>7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40" t="s">
        <v>12</v>
      </c>
      <c r="B153" s="1" t="s">
        <v>56</v>
      </c>
      <c r="C153" s="10">
        <v>51</v>
      </c>
      <c r="D153" s="10">
        <v>10</v>
      </c>
      <c r="E153" s="10">
        <v>41</v>
      </c>
      <c r="F153" s="10" t="s">
        <v>149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40" t="s">
        <v>12</v>
      </c>
      <c r="B154" s="1" t="s">
        <v>57</v>
      </c>
      <c r="C154" s="10">
        <v>50</v>
      </c>
      <c r="D154" s="10">
        <v>8</v>
      </c>
      <c r="E154" s="10">
        <v>41</v>
      </c>
      <c r="F154" s="10">
        <v>1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40" t="s">
        <v>12</v>
      </c>
      <c r="B155" s="1" t="s">
        <v>58</v>
      </c>
      <c r="C155" s="10">
        <v>39</v>
      </c>
      <c r="D155" s="10">
        <v>7</v>
      </c>
      <c r="E155" s="10">
        <v>32</v>
      </c>
      <c r="F155" s="10" t="s">
        <v>149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40" t="s">
        <v>12</v>
      </c>
      <c r="B156" s="1" t="s">
        <v>59</v>
      </c>
      <c r="C156" s="10">
        <v>54</v>
      </c>
      <c r="D156" s="10">
        <v>8</v>
      </c>
      <c r="E156" s="10">
        <v>44</v>
      </c>
      <c r="F156" s="10">
        <v>2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40" t="s">
        <v>12</v>
      </c>
      <c r="B157" s="1" t="s">
        <v>60</v>
      </c>
      <c r="C157" s="10">
        <v>58</v>
      </c>
      <c r="D157" s="10">
        <v>9</v>
      </c>
      <c r="E157" s="10">
        <v>45</v>
      </c>
      <c r="F157" s="10">
        <v>4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40" t="s">
        <v>12</v>
      </c>
      <c r="B158" s="1" t="s">
        <v>61</v>
      </c>
      <c r="C158" s="10">
        <v>215</v>
      </c>
      <c r="D158" s="10">
        <v>15</v>
      </c>
      <c r="E158" s="10">
        <v>195</v>
      </c>
      <c r="F158" s="10">
        <v>5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40" t="s">
        <v>12</v>
      </c>
      <c r="B159" s="1" t="s">
        <v>62</v>
      </c>
      <c r="C159" s="10">
        <v>46</v>
      </c>
      <c r="D159" s="10">
        <v>3</v>
      </c>
      <c r="E159" s="10">
        <v>42</v>
      </c>
      <c r="F159" s="10">
        <v>1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40" t="s">
        <v>12</v>
      </c>
      <c r="B160" s="1" t="s">
        <v>63</v>
      </c>
      <c r="C160" s="10">
        <v>38</v>
      </c>
      <c r="D160" s="10">
        <v>2</v>
      </c>
      <c r="E160" s="10">
        <v>36</v>
      </c>
      <c r="F160" s="10" t="s">
        <v>149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40" t="s">
        <v>12</v>
      </c>
      <c r="B161" s="1" t="s">
        <v>64</v>
      </c>
      <c r="C161" s="10">
        <v>42</v>
      </c>
      <c r="D161" s="10">
        <v>3</v>
      </c>
      <c r="E161" s="10">
        <v>39</v>
      </c>
      <c r="F161" s="10" t="s">
        <v>149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40" t="s">
        <v>12</v>
      </c>
      <c r="B162" s="1" t="s">
        <v>65</v>
      </c>
      <c r="C162" s="10">
        <v>38</v>
      </c>
      <c r="D162" s="10" t="s">
        <v>149</v>
      </c>
      <c r="E162" s="10">
        <v>35</v>
      </c>
      <c r="F162" s="10">
        <v>3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40" t="s">
        <v>12</v>
      </c>
      <c r="B163" s="1" t="s">
        <v>66</v>
      </c>
      <c r="C163" s="10">
        <v>51</v>
      </c>
      <c r="D163" s="10">
        <v>7</v>
      </c>
      <c r="E163" s="10">
        <v>43</v>
      </c>
      <c r="F163" s="10">
        <v>1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40" t="s">
        <v>12</v>
      </c>
      <c r="B164" s="1" t="s">
        <v>67</v>
      </c>
      <c r="C164" s="10">
        <v>197</v>
      </c>
      <c r="D164" s="10">
        <v>23</v>
      </c>
      <c r="E164" s="10">
        <v>170</v>
      </c>
      <c r="F164" s="10">
        <v>4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40" t="s">
        <v>12</v>
      </c>
      <c r="B165" s="1" t="s">
        <v>68</v>
      </c>
      <c r="C165" s="10">
        <v>44</v>
      </c>
      <c r="D165" s="10">
        <v>5</v>
      </c>
      <c r="E165" s="10">
        <v>39</v>
      </c>
      <c r="F165" s="10" t="s">
        <v>149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40" t="s">
        <v>12</v>
      </c>
      <c r="B166" s="1" t="s">
        <v>69</v>
      </c>
      <c r="C166" s="10">
        <v>36</v>
      </c>
      <c r="D166" s="10">
        <v>2</v>
      </c>
      <c r="E166" s="10">
        <v>33</v>
      </c>
      <c r="F166" s="10">
        <v>1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40" t="s">
        <v>12</v>
      </c>
      <c r="B167" s="1" t="s">
        <v>70</v>
      </c>
      <c r="C167" s="10">
        <v>47</v>
      </c>
      <c r="D167" s="10">
        <v>5</v>
      </c>
      <c r="E167" s="10">
        <v>41</v>
      </c>
      <c r="F167" s="10">
        <v>1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40" t="s">
        <v>12</v>
      </c>
      <c r="B168" s="1" t="s">
        <v>71</v>
      </c>
      <c r="C168" s="10">
        <v>35</v>
      </c>
      <c r="D168" s="10">
        <v>3</v>
      </c>
      <c r="E168" s="10">
        <v>31</v>
      </c>
      <c r="F168" s="10">
        <v>1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40" t="s">
        <v>12</v>
      </c>
      <c r="B169" s="1" t="s">
        <v>72</v>
      </c>
      <c r="C169" s="10">
        <v>35</v>
      </c>
      <c r="D169" s="10">
        <v>8</v>
      </c>
      <c r="E169" s="10">
        <v>26</v>
      </c>
      <c r="F169" s="10">
        <v>1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40" t="s">
        <v>12</v>
      </c>
      <c r="B170" s="1" t="s">
        <v>73</v>
      </c>
      <c r="C170" s="10">
        <v>186</v>
      </c>
      <c r="D170" s="10">
        <v>16</v>
      </c>
      <c r="E170" s="10">
        <v>163</v>
      </c>
      <c r="F170" s="10">
        <v>7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40" t="s">
        <v>12</v>
      </c>
      <c r="B171" s="1" t="s">
        <v>74</v>
      </c>
      <c r="C171" s="10">
        <v>37</v>
      </c>
      <c r="D171" s="10">
        <v>5</v>
      </c>
      <c r="E171" s="10">
        <v>32</v>
      </c>
      <c r="F171" s="10" t="s">
        <v>149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40" t="s">
        <v>12</v>
      </c>
      <c r="B172" s="1" t="s">
        <v>75</v>
      </c>
      <c r="C172" s="10">
        <v>35</v>
      </c>
      <c r="D172" s="10">
        <v>5</v>
      </c>
      <c r="E172" s="10">
        <v>29</v>
      </c>
      <c r="F172" s="10">
        <v>1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40" t="s">
        <v>12</v>
      </c>
      <c r="B173" s="1" t="s">
        <v>76</v>
      </c>
      <c r="C173" s="10">
        <v>42</v>
      </c>
      <c r="D173" s="10">
        <v>3</v>
      </c>
      <c r="E173" s="10">
        <v>36</v>
      </c>
      <c r="F173" s="10">
        <v>3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40" t="s">
        <v>12</v>
      </c>
      <c r="B174" s="1" t="s">
        <v>77</v>
      </c>
      <c r="C174" s="10">
        <v>42</v>
      </c>
      <c r="D174" s="10">
        <v>3</v>
      </c>
      <c r="E174" s="10">
        <v>37</v>
      </c>
      <c r="F174" s="10">
        <v>2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40" t="s">
        <v>12</v>
      </c>
      <c r="B175" s="1" t="s">
        <v>78</v>
      </c>
      <c r="C175" s="10">
        <v>30</v>
      </c>
      <c r="D175" s="10" t="s">
        <v>149</v>
      </c>
      <c r="E175" s="10">
        <v>29</v>
      </c>
      <c r="F175" s="10">
        <v>1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40" t="s">
        <v>12</v>
      </c>
      <c r="B176" s="1" t="s">
        <v>79</v>
      </c>
      <c r="C176" s="10">
        <v>150</v>
      </c>
      <c r="D176" s="10">
        <v>12</v>
      </c>
      <c r="E176" s="10">
        <v>129</v>
      </c>
      <c r="F176" s="10">
        <v>9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40" t="s">
        <v>12</v>
      </c>
      <c r="B177" s="1" t="s">
        <v>80</v>
      </c>
      <c r="C177" s="10">
        <v>29</v>
      </c>
      <c r="D177" s="10">
        <v>4</v>
      </c>
      <c r="E177" s="10">
        <v>23</v>
      </c>
      <c r="F177" s="10">
        <v>2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40" t="s">
        <v>12</v>
      </c>
      <c r="B178" s="1" t="s">
        <v>81</v>
      </c>
      <c r="C178" s="10">
        <v>29</v>
      </c>
      <c r="D178" s="10">
        <v>2</v>
      </c>
      <c r="E178" s="10">
        <v>25</v>
      </c>
      <c r="F178" s="10">
        <v>2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40" t="s">
        <v>12</v>
      </c>
      <c r="B179" s="1" t="s">
        <v>82</v>
      </c>
      <c r="C179" s="10">
        <v>45</v>
      </c>
      <c r="D179" s="10">
        <v>2</v>
      </c>
      <c r="E179" s="10">
        <v>41</v>
      </c>
      <c r="F179" s="10">
        <v>2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40" t="s">
        <v>12</v>
      </c>
      <c r="B180" s="1" t="s">
        <v>83</v>
      </c>
      <c r="C180" s="10">
        <v>22</v>
      </c>
      <c r="D180" s="10">
        <v>1</v>
      </c>
      <c r="E180" s="10">
        <v>18</v>
      </c>
      <c r="F180" s="10">
        <v>3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40" t="s">
        <v>12</v>
      </c>
      <c r="B181" s="1" t="s">
        <v>84</v>
      </c>
      <c r="C181" s="10">
        <v>25</v>
      </c>
      <c r="D181" s="10">
        <v>3</v>
      </c>
      <c r="E181" s="10">
        <v>22</v>
      </c>
      <c r="F181" s="10" t="s">
        <v>149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40" t="s">
        <v>12</v>
      </c>
      <c r="B182" s="1" t="s">
        <v>85</v>
      </c>
      <c r="C182" s="10">
        <v>147</v>
      </c>
      <c r="D182" s="10">
        <v>9</v>
      </c>
      <c r="E182" s="10">
        <v>130</v>
      </c>
      <c r="F182" s="10">
        <v>8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40" t="s">
        <v>12</v>
      </c>
      <c r="B183" s="1" t="s">
        <v>86</v>
      </c>
      <c r="C183" s="10">
        <v>34</v>
      </c>
      <c r="D183" s="10">
        <v>2</v>
      </c>
      <c r="E183" s="10">
        <v>30</v>
      </c>
      <c r="F183" s="10">
        <v>2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40" t="s">
        <v>12</v>
      </c>
      <c r="B184" s="1" t="s">
        <v>87</v>
      </c>
      <c r="C184" s="10">
        <v>33</v>
      </c>
      <c r="D184" s="10" t="s">
        <v>149</v>
      </c>
      <c r="E184" s="10">
        <v>31</v>
      </c>
      <c r="F184" s="10">
        <v>2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40" t="s">
        <v>12</v>
      </c>
      <c r="B185" s="1" t="s">
        <v>88</v>
      </c>
      <c r="C185" s="10">
        <v>26</v>
      </c>
      <c r="D185" s="10" t="s">
        <v>149</v>
      </c>
      <c r="E185" s="10">
        <v>26</v>
      </c>
      <c r="F185" s="10" t="s">
        <v>149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40" t="s">
        <v>12</v>
      </c>
      <c r="B186" s="1" t="s">
        <v>89</v>
      </c>
      <c r="C186" s="10">
        <v>31</v>
      </c>
      <c r="D186" s="10">
        <v>4</v>
      </c>
      <c r="E186" s="10">
        <v>26</v>
      </c>
      <c r="F186" s="10">
        <v>1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40" t="s">
        <v>12</v>
      </c>
      <c r="B187" s="1" t="s">
        <v>90</v>
      </c>
      <c r="C187" s="10">
        <v>23</v>
      </c>
      <c r="D187" s="10">
        <v>3</v>
      </c>
      <c r="E187" s="10">
        <v>17</v>
      </c>
      <c r="F187" s="10">
        <v>3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40" t="s">
        <v>12</v>
      </c>
      <c r="B188" s="1" t="s">
        <v>91</v>
      </c>
      <c r="C188" s="10">
        <v>107</v>
      </c>
      <c r="D188" s="10">
        <v>5</v>
      </c>
      <c r="E188" s="10">
        <v>95</v>
      </c>
      <c r="F188" s="10">
        <v>7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40" t="s">
        <v>12</v>
      </c>
      <c r="B189" s="1" t="s">
        <v>92</v>
      </c>
      <c r="C189" s="10">
        <v>23</v>
      </c>
      <c r="D189" s="10" t="s">
        <v>149</v>
      </c>
      <c r="E189" s="10">
        <v>22</v>
      </c>
      <c r="F189" s="10">
        <v>1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40" t="s">
        <v>12</v>
      </c>
      <c r="B190" s="1" t="s">
        <v>93</v>
      </c>
      <c r="C190" s="10">
        <v>29</v>
      </c>
      <c r="D190" s="10">
        <v>2</v>
      </c>
      <c r="E190" s="10">
        <v>26</v>
      </c>
      <c r="F190" s="10">
        <v>1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40" t="s">
        <v>12</v>
      </c>
      <c r="B191" s="1" t="s">
        <v>94</v>
      </c>
      <c r="C191" s="10">
        <v>18</v>
      </c>
      <c r="D191" s="10">
        <v>1</v>
      </c>
      <c r="E191" s="10">
        <v>15</v>
      </c>
      <c r="F191" s="10">
        <v>2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40" t="s">
        <v>12</v>
      </c>
      <c r="B192" s="1" t="s">
        <v>95</v>
      </c>
      <c r="C192" s="10">
        <v>18</v>
      </c>
      <c r="D192" s="10">
        <v>1</v>
      </c>
      <c r="E192" s="10">
        <v>16</v>
      </c>
      <c r="F192" s="10">
        <v>1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40" t="s">
        <v>12</v>
      </c>
      <c r="B193" s="1" t="s">
        <v>96</v>
      </c>
      <c r="C193" s="10">
        <v>19</v>
      </c>
      <c r="D193" s="10">
        <v>1</v>
      </c>
      <c r="E193" s="10">
        <v>16</v>
      </c>
      <c r="F193" s="10">
        <v>2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40" t="s">
        <v>12</v>
      </c>
      <c r="B194" s="1" t="s">
        <v>97</v>
      </c>
      <c r="C194" s="10">
        <v>66</v>
      </c>
      <c r="D194" s="10">
        <v>5</v>
      </c>
      <c r="E194" s="10">
        <v>54</v>
      </c>
      <c r="F194" s="10">
        <v>7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40" t="s">
        <v>12</v>
      </c>
      <c r="B195" s="1" t="s">
        <v>98</v>
      </c>
      <c r="C195" s="10">
        <v>14</v>
      </c>
      <c r="D195" s="10">
        <v>2</v>
      </c>
      <c r="E195" s="10">
        <v>10</v>
      </c>
      <c r="F195" s="10">
        <v>2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40" t="s">
        <v>12</v>
      </c>
      <c r="B196" s="1" t="s">
        <v>99</v>
      </c>
      <c r="C196" s="10">
        <v>14</v>
      </c>
      <c r="D196" s="10">
        <v>1</v>
      </c>
      <c r="E196" s="10">
        <v>13</v>
      </c>
      <c r="F196" s="10" t="s">
        <v>149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40" t="s">
        <v>12</v>
      </c>
      <c r="B197" s="1" t="s">
        <v>100</v>
      </c>
      <c r="C197" s="10">
        <v>16</v>
      </c>
      <c r="D197" s="10">
        <v>1</v>
      </c>
      <c r="E197" s="10">
        <v>13</v>
      </c>
      <c r="F197" s="10">
        <v>2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40" t="s">
        <v>12</v>
      </c>
      <c r="B198" s="1" t="s">
        <v>101</v>
      </c>
      <c r="C198" s="10">
        <v>12</v>
      </c>
      <c r="D198" s="10">
        <v>1</v>
      </c>
      <c r="E198" s="10">
        <v>9</v>
      </c>
      <c r="F198" s="10">
        <v>2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40" t="s">
        <v>12</v>
      </c>
      <c r="B199" s="1" t="s">
        <v>102</v>
      </c>
      <c r="C199" s="10">
        <v>10</v>
      </c>
      <c r="D199" s="10" t="s">
        <v>149</v>
      </c>
      <c r="E199" s="10">
        <v>9</v>
      </c>
      <c r="F199" s="10">
        <v>1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40" t="s">
        <v>12</v>
      </c>
      <c r="B200" s="1" t="s">
        <v>103</v>
      </c>
      <c r="C200" s="10">
        <v>65</v>
      </c>
      <c r="D200" s="10">
        <v>2</v>
      </c>
      <c r="E200" s="10">
        <v>58</v>
      </c>
      <c r="F200" s="10">
        <v>5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40" t="s">
        <v>12</v>
      </c>
      <c r="B201" s="1" t="s">
        <v>104</v>
      </c>
      <c r="C201" s="10">
        <v>17</v>
      </c>
      <c r="D201" s="10">
        <v>1</v>
      </c>
      <c r="E201" s="10">
        <v>16</v>
      </c>
      <c r="F201" s="10" t="s">
        <v>149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40" t="s">
        <v>12</v>
      </c>
      <c r="B202" s="1" t="s">
        <v>105</v>
      </c>
      <c r="C202" s="10">
        <v>16</v>
      </c>
      <c r="D202" s="10">
        <v>1</v>
      </c>
      <c r="E202" s="10">
        <v>15</v>
      </c>
      <c r="F202" s="10" t="s">
        <v>149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40" t="s">
        <v>12</v>
      </c>
      <c r="B203" s="1" t="s">
        <v>106</v>
      </c>
      <c r="C203" s="10">
        <v>11</v>
      </c>
      <c r="D203" s="10" t="s">
        <v>149</v>
      </c>
      <c r="E203" s="10">
        <v>10</v>
      </c>
      <c r="F203" s="10">
        <v>1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40" t="s">
        <v>12</v>
      </c>
      <c r="B204" s="1" t="s">
        <v>107</v>
      </c>
      <c r="C204" s="10">
        <v>11</v>
      </c>
      <c r="D204" s="10" t="s">
        <v>149</v>
      </c>
      <c r="E204" s="10">
        <v>9</v>
      </c>
      <c r="F204" s="10">
        <v>2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40" t="s">
        <v>12</v>
      </c>
      <c r="B205" s="1" t="s">
        <v>108</v>
      </c>
      <c r="C205" s="10">
        <v>10</v>
      </c>
      <c r="D205" s="10" t="s">
        <v>149</v>
      </c>
      <c r="E205" s="10">
        <v>8</v>
      </c>
      <c r="F205" s="10">
        <v>2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40" t="s">
        <v>12</v>
      </c>
      <c r="B206" s="1" t="s">
        <v>109</v>
      </c>
      <c r="C206" s="10">
        <v>48</v>
      </c>
      <c r="D206" s="10">
        <v>3</v>
      </c>
      <c r="E206" s="10">
        <v>41</v>
      </c>
      <c r="F206" s="10">
        <v>4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40" t="s">
        <v>12</v>
      </c>
      <c r="B207" s="1" t="s">
        <v>110</v>
      </c>
      <c r="C207" s="10">
        <v>10</v>
      </c>
      <c r="D207" s="10">
        <v>1</v>
      </c>
      <c r="E207" s="10">
        <v>7</v>
      </c>
      <c r="F207" s="10">
        <v>2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40" t="s">
        <v>12</v>
      </c>
      <c r="B208" s="1" t="s">
        <v>111</v>
      </c>
      <c r="C208" s="10">
        <v>11</v>
      </c>
      <c r="D208" s="10" t="s">
        <v>149</v>
      </c>
      <c r="E208" s="10">
        <v>11</v>
      </c>
      <c r="F208" s="10" t="s">
        <v>149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40" t="s">
        <v>12</v>
      </c>
      <c r="B209" s="1" t="s">
        <v>112</v>
      </c>
      <c r="C209" s="10">
        <v>11</v>
      </c>
      <c r="D209" s="10">
        <v>1</v>
      </c>
      <c r="E209" s="10">
        <v>9</v>
      </c>
      <c r="F209" s="10">
        <v>1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40" t="s">
        <v>12</v>
      </c>
      <c r="B210" s="1" t="s">
        <v>113</v>
      </c>
      <c r="C210" s="10">
        <v>7</v>
      </c>
      <c r="D210" s="10">
        <v>1</v>
      </c>
      <c r="E210" s="10">
        <v>5</v>
      </c>
      <c r="F210" s="10">
        <v>1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40" t="s">
        <v>12</v>
      </c>
      <c r="B211" s="1" t="s">
        <v>114</v>
      </c>
      <c r="C211" s="10">
        <v>9</v>
      </c>
      <c r="D211" s="10" t="s">
        <v>149</v>
      </c>
      <c r="E211" s="10">
        <v>9</v>
      </c>
      <c r="F211" s="10" t="s">
        <v>149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40" t="s">
        <v>12</v>
      </c>
      <c r="B212" s="1" t="s">
        <v>115</v>
      </c>
      <c r="C212" s="10">
        <v>31</v>
      </c>
      <c r="D212" s="10" t="s">
        <v>149</v>
      </c>
      <c r="E212" s="10">
        <v>27</v>
      </c>
      <c r="F212" s="10">
        <v>4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40" t="s">
        <v>12</v>
      </c>
      <c r="B213" s="1" t="s">
        <v>116</v>
      </c>
      <c r="C213" s="10">
        <v>9</v>
      </c>
      <c r="D213" s="10" t="s">
        <v>149</v>
      </c>
      <c r="E213" s="10">
        <v>7</v>
      </c>
      <c r="F213" s="10">
        <v>2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40" t="s">
        <v>12</v>
      </c>
      <c r="B214" s="1" t="s">
        <v>117</v>
      </c>
      <c r="C214" s="10">
        <v>10</v>
      </c>
      <c r="D214" s="10" t="s">
        <v>149</v>
      </c>
      <c r="E214" s="10">
        <v>8</v>
      </c>
      <c r="F214" s="10">
        <v>2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40" t="s">
        <v>12</v>
      </c>
      <c r="B215" s="1" t="s">
        <v>118</v>
      </c>
      <c r="C215" s="10">
        <v>7</v>
      </c>
      <c r="D215" s="10" t="s">
        <v>149</v>
      </c>
      <c r="E215" s="10">
        <v>7</v>
      </c>
      <c r="F215" s="10" t="s">
        <v>149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40" t="s">
        <v>12</v>
      </c>
      <c r="B216" s="1" t="s">
        <v>119</v>
      </c>
      <c r="C216" s="10">
        <v>3</v>
      </c>
      <c r="D216" s="10" t="s">
        <v>149</v>
      </c>
      <c r="E216" s="10">
        <v>3</v>
      </c>
      <c r="F216" s="10" t="s">
        <v>149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40" t="s">
        <v>12</v>
      </c>
      <c r="B217" s="1" t="s">
        <v>120</v>
      </c>
      <c r="C217" s="10">
        <v>2</v>
      </c>
      <c r="D217" s="10" t="s">
        <v>149</v>
      </c>
      <c r="E217" s="10">
        <v>2</v>
      </c>
      <c r="F217" s="10" t="s">
        <v>149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40" t="s">
        <v>12</v>
      </c>
      <c r="B218" s="1" t="s">
        <v>121</v>
      </c>
      <c r="C218" s="10">
        <v>10</v>
      </c>
      <c r="D218" s="10" t="s">
        <v>149</v>
      </c>
      <c r="E218" s="10">
        <v>10</v>
      </c>
      <c r="F218" s="10" t="s">
        <v>149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40" t="s">
        <v>12</v>
      </c>
      <c r="B219" s="1" t="s">
        <v>122</v>
      </c>
      <c r="C219" s="10">
        <v>2</v>
      </c>
      <c r="D219" s="10" t="s">
        <v>149</v>
      </c>
      <c r="E219" s="10">
        <v>2</v>
      </c>
      <c r="F219" s="10" t="s">
        <v>149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40" t="s">
        <v>12</v>
      </c>
      <c r="B220" s="1" t="s">
        <v>123</v>
      </c>
      <c r="C220" s="10">
        <v>4</v>
      </c>
      <c r="D220" s="10" t="s">
        <v>149</v>
      </c>
      <c r="E220" s="10">
        <v>4</v>
      </c>
      <c r="F220" s="10" t="s">
        <v>149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40" t="s">
        <v>12</v>
      </c>
      <c r="B221" s="1" t="s">
        <v>124</v>
      </c>
      <c r="C221" s="10">
        <v>1</v>
      </c>
      <c r="D221" s="10" t="s">
        <v>149</v>
      </c>
      <c r="E221" s="10">
        <v>1</v>
      </c>
      <c r="F221" s="10" t="s">
        <v>149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40" t="s">
        <v>12</v>
      </c>
      <c r="B222" s="1" t="s">
        <v>125</v>
      </c>
      <c r="C222" s="10">
        <v>1</v>
      </c>
      <c r="D222" s="10" t="s">
        <v>149</v>
      </c>
      <c r="E222" s="10">
        <v>1</v>
      </c>
      <c r="F222" s="10" t="s">
        <v>149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40" t="s">
        <v>12</v>
      </c>
      <c r="B223" s="1" t="s">
        <v>126</v>
      </c>
      <c r="C223" s="10">
        <v>2</v>
      </c>
      <c r="D223" s="10" t="s">
        <v>149</v>
      </c>
      <c r="E223" s="10">
        <v>2</v>
      </c>
      <c r="F223" s="10" t="s">
        <v>149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40" t="s">
        <v>12</v>
      </c>
      <c r="B224" s="1" t="s">
        <v>127</v>
      </c>
      <c r="C224" s="10">
        <v>9</v>
      </c>
      <c r="D224" s="10">
        <v>1</v>
      </c>
      <c r="E224" s="10">
        <v>6</v>
      </c>
      <c r="F224" s="10">
        <v>2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9" t="s">
        <v>129</v>
      </c>
      <c r="B225" s="4" t="s">
        <v>12</v>
      </c>
      <c r="C225" s="3">
        <v>3269</v>
      </c>
      <c r="D225" s="3">
        <v>1104</v>
      </c>
      <c r="E225" s="3">
        <v>1928</v>
      </c>
      <c r="F225" s="3">
        <v>237</v>
      </c>
    </row>
    <row r="226" spans="1:11" ht="12" customHeight="1">
      <c r="A226" s="40" t="s">
        <v>12</v>
      </c>
      <c r="B226" s="1" t="s">
        <v>19</v>
      </c>
      <c r="C226" s="10">
        <v>258</v>
      </c>
      <c r="D226" s="10">
        <v>106</v>
      </c>
      <c r="E226" s="10">
        <v>20</v>
      </c>
      <c r="F226" s="10">
        <v>132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40" t="s">
        <v>12</v>
      </c>
      <c r="B227" s="1" t="s">
        <v>20</v>
      </c>
      <c r="C227" s="10">
        <v>52</v>
      </c>
      <c r="D227" s="10">
        <v>3</v>
      </c>
      <c r="E227" s="10">
        <v>3</v>
      </c>
      <c r="F227" s="10">
        <v>46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40" t="s">
        <v>12</v>
      </c>
      <c r="B228" s="1" t="s">
        <v>21</v>
      </c>
      <c r="C228" s="10">
        <v>38</v>
      </c>
      <c r="D228" s="10">
        <v>6</v>
      </c>
      <c r="E228" s="10">
        <v>6</v>
      </c>
      <c r="F228" s="10">
        <v>26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40" t="s">
        <v>12</v>
      </c>
      <c r="B229" s="1" t="s">
        <v>22</v>
      </c>
      <c r="C229" s="10">
        <v>50</v>
      </c>
      <c r="D229" s="10">
        <v>9</v>
      </c>
      <c r="E229" s="10">
        <v>5</v>
      </c>
      <c r="F229" s="10">
        <v>36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40" t="s">
        <v>12</v>
      </c>
      <c r="B230" s="1" t="s">
        <v>23</v>
      </c>
      <c r="C230" s="10">
        <v>58</v>
      </c>
      <c r="D230" s="10">
        <v>31</v>
      </c>
      <c r="E230" s="10">
        <v>4</v>
      </c>
      <c r="F230" s="10">
        <v>23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40" t="s">
        <v>12</v>
      </c>
      <c r="B231" s="1" t="s">
        <v>24</v>
      </c>
      <c r="C231" s="10">
        <v>60</v>
      </c>
      <c r="D231" s="10">
        <v>57</v>
      </c>
      <c r="E231" s="10">
        <v>2</v>
      </c>
      <c r="F231" s="10">
        <v>1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40" t="s">
        <v>12</v>
      </c>
      <c r="B232" s="1" t="s">
        <v>25</v>
      </c>
      <c r="C232" s="10">
        <v>299</v>
      </c>
      <c r="D232" s="10">
        <v>289</v>
      </c>
      <c r="E232" s="10">
        <v>6</v>
      </c>
      <c r="F232" s="10">
        <v>4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40" t="s">
        <v>12</v>
      </c>
      <c r="B233" s="1" t="s">
        <v>26</v>
      </c>
      <c r="C233" s="10">
        <v>42</v>
      </c>
      <c r="D233" s="10">
        <v>38</v>
      </c>
      <c r="E233" s="10">
        <v>2</v>
      </c>
      <c r="F233" s="10">
        <v>2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40" t="s">
        <v>12</v>
      </c>
      <c r="B234" s="1" t="s">
        <v>27</v>
      </c>
      <c r="C234" s="10">
        <v>70</v>
      </c>
      <c r="D234" s="10">
        <v>70</v>
      </c>
      <c r="E234" s="10" t="s">
        <v>149</v>
      </c>
      <c r="F234" s="10" t="s">
        <v>149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40" t="s">
        <v>12</v>
      </c>
      <c r="B235" s="1" t="s">
        <v>28</v>
      </c>
      <c r="C235" s="10">
        <v>70</v>
      </c>
      <c r="D235" s="10">
        <v>68</v>
      </c>
      <c r="E235" s="10">
        <v>2</v>
      </c>
      <c r="F235" s="10" t="s">
        <v>149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40" t="s">
        <v>12</v>
      </c>
      <c r="B236" s="1" t="s">
        <v>29</v>
      </c>
      <c r="C236" s="10">
        <v>70</v>
      </c>
      <c r="D236" s="10">
        <v>69</v>
      </c>
      <c r="E236" s="10" t="s">
        <v>149</v>
      </c>
      <c r="F236" s="10">
        <v>1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40" t="s">
        <v>12</v>
      </c>
      <c r="B237" s="1" t="s">
        <v>30</v>
      </c>
      <c r="C237" s="10">
        <v>47</v>
      </c>
      <c r="D237" s="10">
        <v>44</v>
      </c>
      <c r="E237" s="10">
        <v>2</v>
      </c>
      <c r="F237" s="10">
        <v>1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40" t="s">
        <v>12</v>
      </c>
      <c r="B238" s="1" t="s">
        <v>31</v>
      </c>
      <c r="C238" s="10">
        <v>286</v>
      </c>
      <c r="D238" s="10">
        <v>279</v>
      </c>
      <c r="E238" s="10">
        <v>5</v>
      </c>
      <c r="F238" s="10">
        <v>2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40" t="s">
        <v>12</v>
      </c>
      <c r="B239" s="1" t="s">
        <v>32</v>
      </c>
      <c r="C239" s="10">
        <v>62</v>
      </c>
      <c r="D239" s="10">
        <v>59</v>
      </c>
      <c r="E239" s="10">
        <v>3</v>
      </c>
      <c r="F239" s="10" t="s">
        <v>149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40" t="s">
        <v>12</v>
      </c>
      <c r="B240" s="1" t="s">
        <v>33</v>
      </c>
      <c r="C240" s="10">
        <v>62</v>
      </c>
      <c r="D240" s="10">
        <v>61</v>
      </c>
      <c r="E240" s="10" t="s">
        <v>149</v>
      </c>
      <c r="F240" s="10">
        <v>1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40" t="s">
        <v>12</v>
      </c>
      <c r="B241" s="1" t="s">
        <v>34</v>
      </c>
      <c r="C241" s="10">
        <v>56</v>
      </c>
      <c r="D241" s="10">
        <v>54</v>
      </c>
      <c r="E241" s="10">
        <v>1</v>
      </c>
      <c r="F241" s="10">
        <v>1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40" t="s">
        <v>12</v>
      </c>
      <c r="B242" s="1" t="s">
        <v>35</v>
      </c>
      <c r="C242" s="10">
        <v>51</v>
      </c>
      <c r="D242" s="10">
        <v>51</v>
      </c>
      <c r="E242" s="10" t="s">
        <v>149</v>
      </c>
      <c r="F242" s="10" t="s">
        <v>149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40" t="s">
        <v>12</v>
      </c>
      <c r="B243" s="1" t="s">
        <v>36</v>
      </c>
      <c r="C243" s="10">
        <v>55</v>
      </c>
      <c r="D243" s="10">
        <v>54</v>
      </c>
      <c r="E243" s="10">
        <v>1</v>
      </c>
      <c r="F243" s="10" t="s">
        <v>149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40" t="s">
        <v>12</v>
      </c>
      <c r="B244" s="1" t="s">
        <v>37</v>
      </c>
      <c r="C244" s="10">
        <v>320</v>
      </c>
      <c r="D244" s="10">
        <v>215</v>
      </c>
      <c r="E244" s="10">
        <v>97</v>
      </c>
      <c r="F244" s="10">
        <v>8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40" t="s">
        <v>12</v>
      </c>
      <c r="B245" s="1" t="s">
        <v>38</v>
      </c>
      <c r="C245" s="10">
        <v>66</v>
      </c>
      <c r="D245" s="10">
        <v>56</v>
      </c>
      <c r="E245" s="10">
        <v>9</v>
      </c>
      <c r="F245" s="10">
        <v>1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40" t="s">
        <v>12</v>
      </c>
      <c r="B246" s="1" t="s">
        <v>39</v>
      </c>
      <c r="C246" s="10">
        <v>60</v>
      </c>
      <c r="D246" s="10">
        <v>47</v>
      </c>
      <c r="E246" s="10">
        <v>12</v>
      </c>
      <c r="F246" s="10">
        <v>1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40" t="s">
        <v>12</v>
      </c>
      <c r="B247" s="1" t="s">
        <v>40</v>
      </c>
      <c r="C247" s="10">
        <v>75</v>
      </c>
      <c r="D247" s="10">
        <v>50</v>
      </c>
      <c r="E247" s="10">
        <v>25</v>
      </c>
      <c r="F247" s="10" t="s">
        <v>149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40" t="s">
        <v>12</v>
      </c>
      <c r="B248" s="1" t="s">
        <v>41</v>
      </c>
      <c r="C248" s="10">
        <v>64</v>
      </c>
      <c r="D248" s="10">
        <v>39</v>
      </c>
      <c r="E248" s="10">
        <v>24</v>
      </c>
      <c r="F248" s="10">
        <v>1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40" t="s">
        <v>12</v>
      </c>
      <c r="B249" s="1" t="s">
        <v>42</v>
      </c>
      <c r="C249" s="10">
        <v>55</v>
      </c>
      <c r="D249" s="10">
        <v>23</v>
      </c>
      <c r="E249" s="10">
        <v>27</v>
      </c>
      <c r="F249" s="10">
        <v>5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40" t="s">
        <v>12</v>
      </c>
      <c r="B250" s="1" t="s">
        <v>43</v>
      </c>
      <c r="C250" s="10">
        <v>311</v>
      </c>
      <c r="D250" s="10">
        <v>83</v>
      </c>
      <c r="E250" s="10">
        <v>220</v>
      </c>
      <c r="F250" s="10">
        <v>8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40" t="s">
        <v>12</v>
      </c>
      <c r="B251" s="1" t="s">
        <v>44</v>
      </c>
      <c r="C251" s="10">
        <v>59</v>
      </c>
      <c r="D251" s="10">
        <v>27</v>
      </c>
      <c r="E251" s="10">
        <v>30</v>
      </c>
      <c r="F251" s="10">
        <v>2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40" t="s">
        <v>12</v>
      </c>
      <c r="B252" s="1" t="s">
        <v>45</v>
      </c>
      <c r="C252" s="10">
        <v>65</v>
      </c>
      <c r="D252" s="10">
        <v>20</v>
      </c>
      <c r="E252" s="10">
        <v>43</v>
      </c>
      <c r="F252" s="10">
        <v>2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40" t="s">
        <v>12</v>
      </c>
      <c r="B253" s="1" t="s">
        <v>46</v>
      </c>
      <c r="C253" s="10">
        <v>60</v>
      </c>
      <c r="D253" s="10">
        <v>13</v>
      </c>
      <c r="E253" s="10">
        <v>46</v>
      </c>
      <c r="F253" s="10">
        <v>1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40" t="s">
        <v>12</v>
      </c>
      <c r="B254" s="1" t="s">
        <v>47</v>
      </c>
      <c r="C254" s="10">
        <v>68</v>
      </c>
      <c r="D254" s="10">
        <v>12</v>
      </c>
      <c r="E254" s="10">
        <v>55</v>
      </c>
      <c r="F254" s="10">
        <v>1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40" t="s">
        <v>12</v>
      </c>
      <c r="B255" s="1" t="s">
        <v>48</v>
      </c>
      <c r="C255" s="10">
        <v>59</v>
      </c>
      <c r="D255" s="10">
        <v>11</v>
      </c>
      <c r="E255" s="10">
        <v>46</v>
      </c>
      <c r="F255" s="10">
        <v>2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40" t="s">
        <v>12</v>
      </c>
      <c r="B256" s="1" t="s">
        <v>49</v>
      </c>
      <c r="C256" s="10">
        <v>280</v>
      </c>
      <c r="D256" s="10">
        <v>27</v>
      </c>
      <c r="E256" s="10">
        <v>247</v>
      </c>
      <c r="F256" s="10">
        <v>6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40" t="s">
        <v>12</v>
      </c>
      <c r="B257" s="1" t="s">
        <v>50</v>
      </c>
      <c r="C257" s="10">
        <v>60</v>
      </c>
      <c r="D257" s="10">
        <v>9</v>
      </c>
      <c r="E257" s="10">
        <v>49</v>
      </c>
      <c r="F257" s="10">
        <v>2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40" t="s">
        <v>12</v>
      </c>
      <c r="B258" s="1" t="s">
        <v>51</v>
      </c>
      <c r="C258" s="10">
        <v>69</v>
      </c>
      <c r="D258" s="10">
        <v>9</v>
      </c>
      <c r="E258" s="10">
        <v>58</v>
      </c>
      <c r="F258" s="10">
        <v>2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40" t="s">
        <v>12</v>
      </c>
      <c r="B259" s="1" t="s">
        <v>52</v>
      </c>
      <c r="C259" s="10">
        <v>54</v>
      </c>
      <c r="D259" s="10">
        <v>7</v>
      </c>
      <c r="E259" s="10">
        <v>45</v>
      </c>
      <c r="F259" s="10">
        <v>2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40" t="s">
        <v>12</v>
      </c>
      <c r="B260" s="1" t="s">
        <v>53</v>
      </c>
      <c r="C260" s="10">
        <v>52</v>
      </c>
      <c r="D260" s="10" t="s">
        <v>149</v>
      </c>
      <c r="E260" s="10">
        <v>52</v>
      </c>
      <c r="F260" s="10" t="s">
        <v>149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40" t="s">
        <v>12</v>
      </c>
      <c r="B261" s="1" t="s">
        <v>54</v>
      </c>
      <c r="C261" s="10">
        <v>45</v>
      </c>
      <c r="D261" s="10">
        <v>2</v>
      </c>
      <c r="E261" s="10">
        <v>43</v>
      </c>
      <c r="F261" s="10" t="s">
        <v>149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40" t="s">
        <v>12</v>
      </c>
      <c r="B262" s="1" t="s">
        <v>55</v>
      </c>
      <c r="C262" s="10">
        <v>228</v>
      </c>
      <c r="D262" s="10">
        <v>28</v>
      </c>
      <c r="E262" s="10">
        <v>199</v>
      </c>
      <c r="F262" s="10">
        <v>1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40" t="s">
        <v>12</v>
      </c>
      <c r="B263" s="1" t="s">
        <v>56</v>
      </c>
      <c r="C263" s="10">
        <v>56</v>
      </c>
      <c r="D263" s="10">
        <v>7</v>
      </c>
      <c r="E263" s="10">
        <v>49</v>
      </c>
      <c r="F263" s="10" t="s">
        <v>149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40" t="s">
        <v>12</v>
      </c>
      <c r="B264" s="1" t="s">
        <v>57</v>
      </c>
      <c r="C264" s="10">
        <v>34</v>
      </c>
      <c r="D264" s="10">
        <v>4</v>
      </c>
      <c r="E264" s="10">
        <v>30</v>
      </c>
      <c r="F264" s="10" t="s">
        <v>149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40" t="s">
        <v>12</v>
      </c>
      <c r="B265" s="1" t="s">
        <v>58</v>
      </c>
      <c r="C265" s="10">
        <v>46</v>
      </c>
      <c r="D265" s="10">
        <v>8</v>
      </c>
      <c r="E265" s="10">
        <v>38</v>
      </c>
      <c r="F265" s="10" t="s">
        <v>149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40" t="s">
        <v>12</v>
      </c>
      <c r="B266" s="1" t="s">
        <v>59</v>
      </c>
      <c r="C266" s="10">
        <v>39</v>
      </c>
      <c r="D266" s="10">
        <v>1</v>
      </c>
      <c r="E266" s="10">
        <v>38</v>
      </c>
      <c r="F266" s="10" t="s">
        <v>149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40" t="s">
        <v>12</v>
      </c>
      <c r="B267" s="1" t="s">
        <v>60</v>
      </c>
      <c r="C267" s="10">
        <v>53</v>
      </c>
      <c r="D267" s="10">
        <v>8</v>
      </c>
      <c r="E267" s="10">
        <v>44</v>
      </c>
      <c r="F267" s="10">
        <v>1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40" t="s">
        <v>12</v>
      </c>
      <c r="B268" s="1" t="s">
        <v>61</v>
      </c>
      <c r="C268" s="10">
        <v>227</v>
      </c>
      <c r="D268" s="10">
        <v>15</v>
      </c>
      <c r="E268" s="10">
        <v>209</v>
      </c>
      <c r="F268" s="10">
        <v>3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40" t="s">
        <v>12</v>
      </c>
      <c r="B269" s="1" t="s">
        <v>62</v>
      </c>
      <c r="C269" s="10">
        <v>46</v>
      </c>
      <c r="D269" s="10">
        <v>3</v>
      </c>
      <c r="E269" s="10">
        <v>43</v>
      </c>
      <c r="F269" s="10" t="s">
        <v>149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40" t="s">
        <v>12</v>
      </c>
      <c r="B270" s="1" t="s">
        <v>63</v>
      </c>
      <c r="C270" s="10">
        <v>34</v>
      </c>
      <c r="D270" s="10">
        <v>4</v>
      </c>
      <c r="E270" s="10">
        <v>28</v>
      </c>
      <c r="F270" s="10">
        <v>2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40" t="s">
        <v>12</v>
      </c>
      <c r="B271" s="1" t="s">
        <v>64</v>
      </c>
      <c r="C271" s="10">
        <v>45</v>
      </c>
      <c r="D271" s="10">
        <v>1</v>
      </c>
      <c r="E271" s="10">
        <v>44</v>
      </c>
      <c r="F271" s="10" t="s">
        <v>149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40" t="s">
        <v>12</v>
      </c>
      <c r="B272" s="1" t="s">
        <v>65</v>
      </c>
      <c r="C272" s="10">
        <v>46</v>
      </c>
      <c r="D272" s="10">
        <v>2</v>
      </c>
      <c r="E272" s="10">
        <v>43</v>
      </c>
      <c r="F272" s="10">
        <v>1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40" t="s">
        <v>12</v>
      </c>
      <c r="B273" s="1" t="s">
        <v>66</v>
      </c>
      <c r="C273" s="10">
        <v>56</v>
      </c>
      <c r="D273" s="10">
        <v>5</v>
      </c>
      <c r="E273" s="10">
        <v>51</v>
      </c>
      <c r="F273" s="10" t="s">
        <v>149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40" t="s">
        <v>12</v>
      </c>
      <c r="B274" s="1" t="s">
        <v>67</v>
      </c>
      <c r="C274" s="10">
        <v>234</v>
      </c>
      <c r="D274" s="10">
        <v>14</v>
      </c>
      <c r="E274" s="10">
        <v>205</v>
      </c>
      <c r="F274" s="10">
        <v>15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40" t="s">
        <v>12</v>
      </c>
      <c r="B275" s="1" t="s">
        <v>68</v>
      </c>
      <c r="C275" s="10">
        <v>61</v>
      </c>
      <c r="D275" s="10">
        <v>5</v>
      </c>
      <c r="E275" s="10">
        <v>51</v>
      </c>
      <c r="F275" s="10">
        <v>5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40" t="s">
        <v>12</v>
      </c>
      <c r="B276" s="1" t="s">
        <v>69</v>
      </c>
      <c r="C276" s="10">
        <v>39</v>
      </c>
      <c r="D276" s="10">
        <v>2</v>
      </c>
      <c r="E276" s="10">
        <v>34</v>
      </c>
      <c r="F276" s="10">
        <v>3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40" t="s">
        <v>12</v>
      </c>
      <c r="B277" s="1" t="s">
        <v>70</v>
      </c>
      <c r="C277" s="10">
        <v>49</v>
      </c>
      <c r="D277" s="10">
        <v>3</v>
      </c>
      <c r="E277" s="10">
        <v>43</v>
      </c>
      <c r="F277" s="10">
        <v>3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40" t="s">
        <v>12</v>
      </c>
      <c r="B278" s="1" t="s">
        <v>71</v>
      </c>
      <c r="C278" s="10">
        <v>45</v>
      </c>
      <c r="D278" s="10">
        <v>3</v>
      </c>
      <c r="E278" s="10">
        <v>40</v>
      </c>
      <c r="F278" s="10">
        <v>2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40" t="s">
        <v>12</v>
      </c>
      <c r="B279" s="1" t="s">
        <v>72</v>
      </c>
      <c r="C279" s="10">
        <v>40</v>
      </c>
      <c r="D279" s="10">
        <v>1</v>
      </c>
      <c r="E279" s="10">
        <v>37</v>
      </c>
      <c r="F279" s="10">
        <v>2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40" t="s">
        <v>12</v>
      </c>
      <c r="B280" s="1" t="s">
        <v>73</v>
      </c>
      <c r="C280" s="10">
        <v>197</v>
      </c>
      <c r="D280" s="10">
        <v>15</v>
      </c>
      <c r="E280" s="10">
        <v>173</v>
      </c>
      <c r="F280" s="10">
        <v>9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40" t="s">
        <v>12</v>
      </c>
      <c r="B281" s="1" t="s">
        <v>74</v>
      </c>
      <c r="C281" s="10">
        <v>32</v>
      </c>
      <c r="D281" s="10">
        <v>5</v>
      </c>
      <c r="E281" s="10">
        <v>27</v>
      </c>
      <c r="F281" s="10" t="s">
        <v>149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40" t="s">
        <v>12</v>
      </c>
      <c r="B282" s="1" t="s">
        <v>75</v>
      </c>
      <c r="C282" s="10">
        <v>50</v>
      </c>
      <c r="D282" s="10">
        <v>4</v>
      </c>
      <c r="E282" s="10">
        <v>45</v>
      </c>
      <c r="F282" s="10">
        <v>1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40" t="s">
        <v>12</v>
      </c>
      <c r="B283" s="1" t="s">
        <v>76</v>
      </c>
      <c r="C283" s="10">
        <v>46</v>
      </c>
      <c r="D283" s="10">
        <v>1</v>
      </c>
      <c r="E283" s="10">
        <v>43</v>
      </c>
      <c r="F283" s="10">
        <v>2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40" t="s">
        <v>12</v>
      </c>
      <c r="B284" s="1" t="s">
        <v>77</v>
      </c>
      <c r="C284" s="10">
        <v>34</v>
      </c>
      <c r="D284" s="10">
        <v>2</v>
      </c>
      <c r="E284" s="10">
        <v>30</v>
      </c>
      <c r="F284" s="10">
        <v>2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40" t="s">
        <v>12</v>
      </c>
      <c r="B285" s="1" t="s">
        <v>78</v>
      </c>
      <c r="C285" s="10">
        <v>35</v>
      </c>
      <c r="D285" s="10">
        <v>3</v>
      </c>
      <c r="E285" s="10">
        <v>28</v>
      </c>
      <c r="F285" s="10">
        <v>4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40" t="s">
        <v>12</v>
      </c>
      <c r="B286" s="1" t="s">
        <v>79</v>
      </c>
      <c r="C286" s="10">
        <v>153</v>
      </c>
      <c r="D286" s="10">
        <v>10</v>
      </c>
      <c r="E286" s="10">
        <v>138</v>
      </c>
      <c r="F286" s="10">
        <v>5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40" t="s">
        <v>12</v>
      </c>
      <c r="B287" s="1" t="s">
        <v>80</v>
      </c>
      <c r="C287" s="10">
        <v>35</v>
      </c>
      <c r="D287" s="10">
        <v>3</v>
      </c>
      <c r="E287" s="10">
        <v>32</v>
      </c>
      <c r="F287" s="10" t="s">
        <v>149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40" t="s">
        <v>12</v>
      </c>
      <c r="B288" s="1" t="s">
        <v>81</v>
      </c>
      <c r="C288" s="10">
        <v>30</v>
      </c>
      <c r="D288" s="10" t="s">
        <v>149</v>
      </c>
      <c r="E288" s="10">
        <v>29</v>
      </c>
      <c r="F288" s="10">
        <v>1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40" t="s">
        <v>12</v>
      </c>
      <c r="B289" s="1" t="s">
        <v>82</v>
      </c>
      <c r="C289" s="10">
        <v>27</v>
      </c>
      <c r="D289" s="10">
        <v>3</v>
      </c>
      <c r="E289" s="10">
        <v>21</v>
      </c>
      <c r="F289" s="10">
        <v>3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40" t="s">
        <v>12</v>
      </c>
      <c r="B290" s="1" t="s">
        <v>83</v>
      </c>
      <c r="C290" s="10">
        <v>29</v>
      </c>
      <c r="D290" s="10">
        <v>2</v>
      </c>
      <c r="E290" s="10">
        <v>27</v>
      </c>
      <c r="F290" s="10" t="s">
        <v>149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40" t="s">
        <v>12</v>
      </c>
      <c r="B291" s="1" t="s">
        <v>84</v>
      </c>
      <c r="C291" s="10">
        <v>32</v>
      </c>
      <c r="D291" s="10">
        <v>2</v>
      </c>
      <c r="E291" s="10">
        <v>29</v>
      </c>
      <c r="F291" s="10">
        <v>1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40" t="s">
        <v>12</v>
      </c>
      <c r="B292" s="1" t="s">
        <v>85</v>
      </c>
      <c r="C292" s="10">
        <v>137</v>
      </c>
      <c r="D292" s="10">
        <v>2</v>
      </c>
      <c r="E292" s="10">
        <v>127</v>
      </c>
      <c r="F292" s="10">
        <v>8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40" t="s">
        <v>12</v>
      </c>
      <c r="B293" s="1" t="s">
        <v>86</v>
      </c>
      <c r="C293" s="10">
        <v>37</v>
      </c>
      <c r="D293" s="10">
        <v>1</v>
      </c>
      <c r="E293" s="10">
        <v>33</v>
      </c>
      <c r="F293" s="10">
        <v>3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40" t="s">
        <v>12</v>
      </c>
      <c r="B294" s="1" t="s">
        <v>87</v>
      </c>
      <c r="C294" s="10">
        <v>19</v>
      </c>
      <c r="D294" s="10">
        <v>1</v>
      </c>
      <c r="E294" s="10">
        <v>18</v>
      </c>
      <c r="F294" s="10" t="s">
        <v>149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40" t="s">
        <v>12</v>
      </c>
      <c r="B295" s="1" t="s">
        <v>88</v>
      </c>
      <c r="C295" s="10">
        <v>29</v>
      </c>
      <c r="D295" s="10" t="s">
        <v>149</v>
      </c>
      <c r="E295" s="10">
        <v>29</v>
      </c>
      <c r="F295" s="10" t="s">
        <v>149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40" t="s">
        <v>12</v>
      </c>
      <c r="B296" s="1" t="s">
        <v>89</v>
      </c>
      <c r="C296" s="10">
        <v>23</v>
      </c>
      <c r="D296" s="10" t="s">
        <v>149</v>
      </c>
      <c r="E296" s="10">
        <v>21</v>
      </c>
      <c r="F296" s="10">
        <v>2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40" t="s">
        <v>12</v>
      </c>
      <c r="B297" s="1" t="s">
        <v>90</v>
      </c>
      <c r="C297" s="10">
        <v>29</v>
      </c>
      <c r="D297" s="10" t="s">
        <v>149</v>
      </c>
      <c r="E297" s="10">
        <v>26</v>
      </c>
      <c r="F297" s="10">
        <v>3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40" t="s">
        <v>12</v>
      </c>
      <c r="B298" s="1" t="s">
        <v>91</v>
      </c>
      <c r="C298" s="10">
        <v>101</v>
      </c>
      <c r="D298" s="10">
        <v>5</v>
      </c>
      <c r="E298" s="10">
        <v>86</v>
      </c>
      <c r="F298" s="10">
        <v>10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40" t="s">
        <v>12</v>
      </c>
      <c r="B299" s="1" t="s">
        <v>92</v>
      </c>
      <c r="C299" s="10">
        <v>22</v>
      </c>
      <c r="D299" s="10">
        <v>1</v>
      </c>
      <c r="E299" s="10">
        <v>17</v>
      </c>
      <c r="F299" s="10">
        <v>4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40" t="s">
        <v>12</v>
      </c>
      <c r="B300" s="1" t="s">
        <v>93</v>
      </c>
      <c r="C300" s="10">
        <v>13</v>
      </c>
      <c r="D300" s="10">
        <v>1</v>
      </c>
      <c r="E300" s="10">
        <v>12</v>
      </c>
      <c r="F300" s="10" t="s">
        <v>149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40" t="s">
        <v>12</v>
      </c>
      <c r="B301" s="1" t="s">
        <v>94</v>
      </c>
      <c r="C301" s="10">
        <v>19</v>
      </c>
      <c r="D301" s="10">
        <v>1</v>
      </c>
      <c r="E301" s="10">
        <v>15</v>
      </c>
      <c r="F301" s="10">
        <v>3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40" t="s">
        <v>12</v>
      </c>
      <c r="B302" s="1" t="s">
        <v>95</v>
      </c>
      <c r="C302" s="10">
        <v>22</v>
      </c>
      <c r="D302" s="10">
        <v>1</v>
      </c>
      <c r="E302" s="10">
        <v>20</v>
      </c>
      <c r="F302" s="10">
        <v>1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40" t="s">
        <v>12</v>
      </c>
      <c r="B303" s="1" t="s">
        <v>96</v>
      </c>
      <c r="C303" s="10">
        <v>25</v>
      </c>
      <c r="D303" s="10">
        <v>1</v>
      </c>
      <c r="E303" s="10">
        <v>22</v>
      </c>
      <c r="F303" s="10">
        <v>2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40" t="s">
        <v>12</v>
      </c>
      <c r="B304" s="1" t="s">
        <v>97</v>
      </c>
      <c r="C304" s="10">
        <v>91</v>
      </c>
      <c r="D304" s="10" t="s">
        <v>149</v>
      </c>
      <c r="E304" s="10">
        <v>83</v>
      </c>
      <c r="F304" s="10">
        <v>8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40" t="s">
        <v>12</v>
      </c>
      <c r="B305" s="1" t="s">
        <v>98</v>
      </c>
      <c r="C305" s="10">
        <v>18</v>
      </c>
      <c r="D305" s="10" t="s">
        <v>149</v>
      </c>
      <c r="E305" s="10">
        <v>18</v>
      </c>
      <c r="F305" s="10" t="s">
        <v>149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40" t="s">
        <v>12</v>
      </c>
      <c r="B306" s="1" t="s">
        <v>99</v>
      </c>
      <c r="C306" s="10">
        <v>21</v>
      </c>
      <c r="D306" s="10" t="s">
        <v>149</v>
      </c>
      <c r="E306" s="10">
        <v>19</v>
      </c>
      <c r="F306" s="10">
        <v>2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40" t="s">
        <v>12</v>
      </c>
      <c r="B307" s="1" t="s">
        <v>100</v>
      </c>
      <c r="C307" s="10">
        <v>13</v>
      </c>
      <c r="D307" s="10" t="s">
        <v>149</v>
      </c>
      <c r="E307" s="10">
        <v>13</v>
      </c>
      <c r="F307" s="10" t="s">
        <v>149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40" t="s">
        <v>12</v>
      </c>
      <c r="B308" s="1" t="s">
        <v>101</v>
      </c>
      <c r="C308" s="10">
        <v>24</v>
      </c>
      <c r="D308" s="10" t="s">
        <v>149</v>
      </c>
      <c r="E308" s="10">
        <v>20</v>
      </c>
      <c r="F308" s="10">
        <v>4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40" t="s">
        <v>12</v>
      </c>
      <c r="B309" s="1" t="s">
        <v>102</v>
      </c>
      <c r="C309" s="10">
        <v>15</v>
      </c>
      <c r="D309" s="10" t="s">
        <v>149</v>
      </c>
      <c r="E309" s="10">
        <v>13</v>
      </c>
      <c r="F309" s="10">
        <v>2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40" t="s">
        <v>12</v>
      </c>
      <c r="B310" s="1" t="s">
        <v>103</v>
      </c>
      <c r="C310" s="10">
        <v>67</v>
      </c>
      <c r="D310" s="10">
        <v>8</v>
      </c>
      <c r="E310" s="10">
        <v>51</v>
      </c>
      <c r="F310" s="10">
        <v>8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40" t="s">
        <v>12</v>
      </c>
      <c r="B311" s="1" t="s">
        <v>104</v>
      </c>
      <c r="C311" s="10">
        <v>11</v>
      </c>
      <c r="D311" s="10">
        <v>2</v>
      </c>
      <c r="E311" s="10">
        <v>9</v>
      </c>
      <c r="F311" s="10" t="s">
        <v>149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40" t="s">
        <v>12</v>
      </c>
      <c r="B312" s="1" t="s">
        <v>105</v>
      </c>
      <c r="C312" s="10">
        <v>17</v>
      </c>
      <c r="D312" s="10">
        <v>2</v>
      </c>
      <c r="E312" s="10">
        <v>14</v>
      </c>
      <c r="F312" s="10">
        <v>1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40" t="s">
        <v>12</v>
      </c>
      <c r="B313" s="1" t="s">
        <v>106</v>
      </c>
      <c r="C313" s="10">
        <v>15</v>
      </c>
      <c r="D313" s="10">
        <v>3</v>
      </c>
      <c r="E313" s="10">
        <v>11</v>
      </c>
      <c r="F313" s="10">
        <v>1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40" t="s">
        <v>12</v>
      </c>
      <c r="B314" s="1" t="s">
        <v>107</v>
      </c>
      <c r="C314" s="10">
        <v>12</v>
      </c>
      <c r="D314" s="10">
        <v>1</v>
      </c>
      <c r="E314" s="10">
        <v>7</v>
      </c>
      <c r="F314" s="10">
        <v>4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40" t="s">
        <v>12</v>
      </c>
      <c r="B315" s="1" t="s">
        <v>108</v>
      </c>
      <c r="C315" s="10">
        <v>12</v>
      </c>
      <c r="D315" s="10" t="s">
        <v>149</v>
      </c>
      <c r="E315" s="10">
        <v>10</v>
      </c>
      <c r="F315" s="10">
        <v>2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40" t="s">
        <v>12</v>
      </c>
      <c r="B316" s="1" t="s">
        <v>109</v>
      </c>
      <c r="C316" s="10">
        <v>40</v>
      </c>
      <c r="D316" s="10">
        <v>4</v>
      </c>
      <c r="E316" s="10">
        <v>31</v>
      </c>
      <c r="F316" s="10">
        <v>5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40" t="s">
        <v>12</v>
      </c>
      <c r="B317" s="1" t="s">
        <v>110</v>
      </c>
      <c r="C317" s="10">
        <v>6</v>
      </c>
      <c r="D317" s="10">
        <v>1</v>
      </c>
      <c r="E317" s="10">
        <v>2</v>
      </c>
      <c r="F317" s="10">
        <v>3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40" t="s">
        <v>12</v>
      </c>
      <c r="B318" s="1" t="s">
        <v>111</v>
      </c>
      <c r="C318" s="10">
        <v>7</v>
      </c>
      <c r="D318" s="10">
        <v>1</v>
      </c>
      <c r="E318" s="10">
        <v>5</v>
      </c>
      <c r="F318" s="10">
        <v>1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40" t="s">
        <v>12</v>
      </c>
      <c r="B319" s="1" t="s">
        <v>112</v>
      </c>
      <c r="C319" s="10">
        <v>11</v>
      </c>
      <c r="D319" s="10" t="s">
        <v>149</v>
      </c>
      <c r="E319" s="10">
        <v>11</v>
      </c>
      <c r="F319" s="10" t="s">
        <v>149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40" t="s">
        <v>12</v>
      </c>
      <c r="B320" s="1" t="s">
        <v>113</v>
      </c>
      <c r="C320" s="10">
        <v>7</v>
      </c>
      <c r="D320" s="10">
        <v>1</v>
      </c>
      <c r="E320" s="10">
        <v>5</v>
      </c>
      <c r="F320" s="10">
        <v>1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40" t="s">
        <v>12</v>
      </c>
      <c r="B321" s="1" t="s">
        <v>114</v>
      </c>
      <c r="C321" s="10">
        <v>9</v>
      </c>
      <c r="D321" s="10">
        <v>1</v>
      </c>
      <c r="E321" s="10">
        <v>8</v>
      </c>
      <c r="F321" s="10" t="s">
        <v>149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40" t="s">
        <v>12</v>
      </c>
      <c r="B322" s="1" t="s">
        <v>115</v>
      </c>
      <c r="C322" s="10">
        <v>32</v>
      </c>
      <c r="D322" s="10">
        <v>3</v>
      </c>
      <c r="E322" s="10">
        <v>24</v>
      </c>
      <c r="F322" s="10">
        <v>5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40" t="s">
        <v>12</v>
      </c>
      <c r="B323" s="1" t="s">
        <v>116</v>
      </c>
      <c r="C323" s="10">
        <v>9</v>
      </c>
      <c r="D323" s="10">
        <v>1</v>
      </c>
      <c r="E323" s="10">
        <v>8</v>
      </c>
      <c r="F323" s="10" t="s">
        <v>149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40" t="s">
        <v>12</v>
      </c>
      <c r="B324" s="1" t="s">
        <v>117</v>
      </c>
      <c r="C324" s="10">
        <v>5</v>
      </c>
      <c r="D324" s="10" t="s">
        <v>149</v>
      </c>
      <c r="E324" s="10">
        <v>4</v>
      </c>
      <c r="F324" s="10">
        <v>1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40" t="s">
        <v>12</v>
      </c>
      <c r="B325" s="1" t="s">
        <v>118</v>
      </c>
      <c r="C325" s="10">
        <v>7</v>
      </c>
      <c r="D325" s="10">
        <v>1</v>
      </c>
      <c r="E325" s="10">
        <v>5</v>
      </c>
      <c r="F325" s="10">
        <v>1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40" t="s">
        <v>12</v>
      </c>
      <c r="B326" s="1" t="s">
        <v>119</v>
      </c>
      <c r="C326" s="10">
        <v>2</v>
      </c>
      <c r="D326" s="10" t="s">
        <v>149</v>
      </c>
      <c r="E326" s="10">
        <v>1</v>
      </c>
      <c r="F326" s="10">
        <v>1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40" t="s">
        <v>12</v>
      </c>
      <c r="B327" s="1" t="s">
        <v>120</v>
      </c>
      <c r="C327" s="10">
        <v>9</v>
      </c>
      <c r="D327" s="10">
        <v>1</v>
      </c>
      <c r="E327" s="10">
        <v>6</v>
      </c>
      <c r="F327" s="10">
        <v>2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40" t="s">
        <v>12</v>
      </c>
      <c r="B328" s="1" t="s">
        <v>121</v>
      </c>
      <c r="C328" s="10">
        <v>7</v>
      </c>
      <c r="D328" s="10">
        <v>1</v>
      </c>
      <c r="E328" s="10">
        <v>6</v>
      </c>
      <c r="F328" s="10" t="s">
        <v>149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40" t="s">
        <v>12</v>
      </c>
      <c r="B329" s="1" t="s">
        <v>122</v>
      </c>
      <c r="C329" s="10">
        <v>1</v>
      </c>
      <c r="D329" s="10" t="s">
        <v>149</v>
      </c>
      <c r="E329" s="10">
        <v>1</v>
      </c>
      <c r="F329" s="10" t="s">
        <v>149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40" t="s">
        <v>12</v>
      </c>
      <c r="B330" s="1" t="s">
        <v>123</v>
      </c>
      <c r="C330" s="10">
        <v>3</v>
      </c>
      <c r="D330" s="10" t="s">
        <v>149</v>
      </c>
      <c r="E330" s="10">
        <v>3</v>
      </c>
      <c r="F330" s="10" t="s">
        <v>149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40" t="s">
        <v>12</v>
      </c>
      <c r="B331" s="1" t="s">
        <v>124</v>
      </c>
      <c r="C331" s="10">
        <v>1</v>
      </c>
      <c r="D331" s="10" t="s">
        <v>149</v>
      </c>
      <c r="E331" s="10">
        <v>1</v>
      </c>
      <c r="F331" s="10" t="s">
        <v>149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40" t="s">
        <v>12</v>
      </c>
      <c r="B332" s="1" t="s">
        <v>125</v>
      </c>
      <c r="C332" s="10">
        <v>2</v>
      </c>
      <c r="D332" s="10">
        <v>1</v>
      </c>
      <c r="E332" s="10">
        <v>1</v>
      </c>
      <c r="F332" s="10" t="s">
        <v>149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40" t="s">
        <v>12</v>
      </c>
      <c r="B333" s="1" t="s">
        <v>126</v>
      </c>
      <c r="C333" s="10" t="s">
        <v>149</v>
      </c>
      <c r="D333" s="10" t="s">
        <v>149</v>
      </c>
      <c r="E333" s="10" t="s">
        <v>149</v>
      </c>
      <c r="F333" s="10" t="s">
        <v>149</v>
      </c>
      <c r="G333" t="s">
        <v>12</v>
      </c>
      <c r="H333" t="s">
        <v>12</v>
      </c>
      <c r="I333" t="s">
        <v>12</v>
      </c>
      <c r="J333" t="s">
        <v>12</v>
      </c>
      <c r="K333" t="s">
        <v>12</v>
      </c>
    </row>
    <row r="334" spans="1:32" ht="12" customHeight="1">
      <c r="A334" s="41" t="s">
        <v>12</v>
      </c>
      <c r="B334" s="6" t="s">
        <v>127</v>
      </c>
      <c r="C334" s="5">
        <v>1</v>
      </c>
      <c r="D334" s="5" t="s">
        <v>149</v>
      </c>
      <c r="E334" s="5">
        <v>1</v>
      </c>
      <c r="F334" s="5" t="s">
        <v>149</v>
      </c>
      <c r="G334" t="s">
        <v>12</v>
      </c>
      <c r="H334" t="s">
        <v>12</v>
      </c>
      <c r="J334" t="s">
        <v>12</v>
      </c>
      <c r="K334" t="s">
        <v>12</v>
      </c>
    </row>
    <row r="335" spans="1:32" s="27" customFormat="1" ht="39.75" customHeight="1">
      <c r="A335" s="34" t="s">
        <v>150</v>
      </c>
      <c r="B335" s="35"/>
      <c r="C335" s="35"/>
      <c r="D335" s="35"/>
      <c r="E335" s="35"/>
      <c r="F335" s="36"/>
      <c r="G335" s="26"/>
      <c r="H335" s="26"/>
      <c r="I335" s="26" t="s">
        <v>12</v>
      </c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</row>
    <row r="336" spans="1:32" ht="12" customHeight="1">
      <c r="A336" s="30" t="s">
        <v>151</v>
      </c>
      <c r="B336" s="37"/>
      <c r="C336" s="37"/>
      <c r="D336" s="37"/>
      <c r="E336" s="37"/>
      <c r="F336" s="38"/>
      <c r="G336" s="23"/>
      <c r="H336" s="23"/>
      <c r="I336" s="23" t="s">
        <v>12</v>
      </c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4" customWidth="1"/>
    <col min="3" max="6" width="20.83203125" customWidth="1"/>
  </cols>
  <sheetData>
    <row r="1" spans="1:32" ht="14.1" customHeight="1">
      <c r="A1" s="32" t="s">
        <v>10</v>
      </c>
      <c r="B1" s="32"/>
      <c r="C1" s="32"/>
      <c r="D1" s="32"/>
      <c r="E1" s="32"/>
      <c r="F1" s="3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3" t="s">
        <v>146</v>
      </c>
      <c r="B2" s="33"/>
      <c r="C2" s="33"/>
      <c r="D2" s="33"/>
      <c r="E2" s="33"/>
      <c r="F2" s="33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2" t="s">
        <v>13</v>
      </c>
      <c r="B3" s="42" t="s">
        <v>12</v>
      </c>
      <c r="C3" s="42" t="s">
        <v>152</v>
      </c>
      <c r="D3" s="42" t="s">
        <v>14</v>
      </c>
      <c r="E3" s="42" t="s">
        <v>12</v>
      </c>
      <c r="F3" s="42" t="s">
        <v>12</v>
      </c>
    </row>
    <row r="4" spans="1:32" ht="38.1" customHeight="1">
      <c r="A4" s="42" t="s">
        <v>12</v>
      </c>
      <c r="B4" s="42" t="s">
        <v>12</v>
      </c>
      <c r="C4" s="42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3" t="s">
        <v>18</v>
      </c>
      <c r="B5" s="9" t="s">
        <v>12</v>
      </c>
      <c r="C5" s="3">
        <v>8425</v>
      </c>
      <c r="D5" s="3">
        <v>2802</v>
      </c>
      <c r="E5" s="3">
        <v>5042</v>
      </c>
      <c r="F5" s="3">
        <v>581</v>
      </c>
    </row>
    <row r="6" spans="1:32" ht="12" customHeight="1">
      <c r="A6" s="40" t="s">
        <v>12</v>
      </c>
      <c r="B6" s="1" t="s">
        <v>19</v>
      </c>
      <c r="C6" s="10">
        <v>635</v>
      </c>
      <c r="D6" s="10">
        <v>295</v>
      </c>
      <c r="E6" s="10">
        <v>31</v>
      </c>
      <c r="F6" s="10">
        <v>309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40" t="s">
        <v>12</v>
      </c>
      <c r="B7" s="1" t="s">
        <v>20</v>
      </c>
      <c r="C7" s="10">
        <v>115</v>
      </c>
      <c r="D7" s="10">
        <v>12</v>
      </c>
      <c r="E7" s="10">
        <v>5</v>
      </c>
      <c r="F7" s="10">
        <v>98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40" t="s">
        <v>12</v>
      </c>
      <c r="B8" s="1" t="s">
        <v>21</v>
      </c>
      <c r="C8" s="10">
        <v>96</v>
      </c>
      <c r="D8" s="10">
        <v>15</v>
      </c>
      <c r="E8" s="10">
        <v>8</v>
      </c>
      <c r="F8" s="10">
        <v>73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40" t="s">
        <v>12</v>
      </c>
      <c r="B9" s="1" t="s">
        <v>22</v>
      </c>
      <c r="C9" s="10">
        <v>147</v>
      </c>
      <c r="D9" s="10">
        <v>45</v>
      </c>
      <c r="E9" s="10">
        <v>7</v>
      </c>
      <c r="F9" s="10">
        <v>95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40" t="s">
        <v>12</v>
      </c>
      <c r="B10" s="1" t="s">
        <v>23</v>
      </c>
      <c r="C10" s="10">
        <v>132</v>
      </c>
      <c r="D10" s="10">
        <v>89</v>
      </c>
      <c r="E10" s="10">
        <v>7</v>
      </c>
      <c r="F10" s="10">
        <v>36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40" t="s">
        <v>12</v>
      </c>
      <c r="B11" s="1" t="s">
        <v>24</v>
      </c>
      <c r="C11" s="10">
        <v>145</v>
      </c>
      <c r="D11" s="10">
        <v>134</v>
      </c>
      <c r="E11" s="10">
        <v>4</v>
      </c>
      <c r="F11" s="10">
        <v>7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40" t="s">
        <v>12</v>
      </c>
      <c r="B12" s="1" t="s">
        <v>25</v>
      </c>
      <c r="C12" s="10">
        <v>709</v>
      </c>
      <c r="D12" s="10">
        <v>683</v>
      </c>
      <c r="E12" s="10">
        <v>18</v>
      </c>
      <c r="F12" s="10">
        <v>8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40" t="s">
        <v>12</v>
      </c>
      <c r="B13" s="1" t="s">
        <v>26</v>
      </c>
      <c r="C13" s="10">
        <v>137</v>
      </c>
      <c r="D13" s="10">
        <v>132</v>
      </c>
      <c r="E13" s="10">
        <v>4</v>
      </c>
      <c r="F13" s="10">
        <v>1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40" t="s">
        <v>12</v>
      </c>
      <c r="B14" s="1" t="s">
        <v>27</v>
      </c>
      <c r="C14" s="10">
        <v>150</v>
      </c>
      <c r="D14" s="10">
        <v>145</v>
      </c>
      <c r="E14" s="10">
        <v>4</v>
      </c>
      <c r="F14" s="10">
        <v>1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40" t="s">
        <v>12</v>
      </c>
      <c r="B15" s="1" t="s">
        <v>28</v>
      </c>
      <c r="C15" s="10">
        <v>137</v>
      </c>
      <c r="D15" s="10">
        <v>133</v>
      </c>
      <c r="E15" s="10">
        <v>2</v>
      </c>
      <c r="F15" s="10">
        <v>2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40" t="s">
        <v>12</v>
      </c>
      <c r="B16" s="1" t="s">
        <v>29</v>
      </c>
      <c r="C16" s="10">
        <v>149</v>
      </c>
      <c r="D16" s="10">
        <v>142</v>
      </c>
      <c r="E16" s="10">
        <v>6</v>
      </c>
      <c r="F16" s="10">
        <v>1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40" t="s">
        <v>12</v>
      </c>
      <c r="B17" s="1" t="s">
        <v>30</v>
      </c>
      <c r="C17" s="10">
        <v>136</v>
      </c>
      <c r="D17" s="10">
        <v>131</v>
      </c>
      <c r="E17" s="10">
        <v>2</v>
      </c>
      <c r="F17" s="10">
        <v>3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40" t="s">
        <v>12</v>
      </c>
      <c r="B18" s="1" t="s">
        <v>31</v>
      </c>
      <c r="C18" s="10">
        <v>654</v>
      </c>
      <c r="D18" s="10">
        <v>613</v>
      </c>
      <c r="E18" s="10">
        <v>33</v>
      </c>
      <c r="F18" s="10">
        <v>8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40" t="s">
        <v>12</v>
      </c>
      <c r="B19" s="1" t="s">
        <v>32</v>
      </c>
      <c r="C19" s="10">
        <v>133</v>
      </c>
      <c r="D19" s="10">
        <v>125</v>
      </c>
      <c r="E19" s="10">
        <v>7</v>
      </c>
      <c r="F19" s="10">
        <v>1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40" t="s">
        <v>12</v>
      </c>
      <c r="B20" s="1" t="s">
        <v>33</v>
      </c>
      <c r="C20" s="10">
        <v>120</v>
      </c>
      <c r="D20" s="10">
        <v>112</v>
      </c>
      <c r="E20" s="10">
        <v>6</v>
      </c>
      <c r="F20" s="10">
        <v>2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40" t="s">
        <v>12</v>
      </c>
      <c r="B21" s="1" t="s">
        <v>34</v>
      </c>
      <c r="C21" s="10">
        <v>138</v>
      </c>
      <c r="D21" s="10">
        <v>131</v>
      </c>
      <c r="E21" s="10">
        <v>6</v>
      </c>
      <c r="F21" s="10">
        <v>1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40" t="s">
        <v>12</v>
      </c>
      <c r="B22" s="1" t="s">
        <v>35</v>
      </c>
      <c r="C22" s="10">
        <v>136</v>
      </c>
      <c r="D22" s="10">
        <v>129</v>
      </c>
      <c r="E22" s="10">
        <v>4</v>
      </c>
      <c r="F22" s="10">
        <v>3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40" t="s">
        <v>12</v>
      </c>
      <c r="B23" s="1" t="s">
        <v>36</v>
      </c>
      <c r="C23" s="10">
        <v>127</v>
      </c>
      <c r="D23" s="10">
        <v>116</v>
      </c>
      <c r="E23" s="10">
        <v>10</v>
      </c>
      <c r="F23" s="10">
        <v>1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40" t="s">
        <v>12</v>
      </c>
      <c r="B24" s="1" t="s">
        <v>37</v>
      </c>
      <c r="C24" s="10">
        <v>671</v>
      </c>
      <c r="D24" s="10">
        <v>513</v>
      </c>
      <c r="E24" s="10">
        <v>154</v>
      </c>
      <c r="F24" s="10">
        <v>4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40" t="s">
        <v>12</v>
      </c>
      <c r="B25" s="1" t="s">
        <v>38</v>
      </c>
      <c r="C25" s="10">
        <v>117</v>
      </c>
      <c r="D25" s="10">
        <v>108</v>
      </c>
      <c r="E25" s="10">
        <v>9</v>
      </c>
      <c r="F25" s="10" t="s">
        <v>149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40" t="s">
        <v>12</v>
      </c>
      <c r="B26" s="1" t="s">
        <v>39</v>
      </c>
      <c r="C26" s="10">
        <v>134</v>
      </c>
      <c r="D26" s="10">
        <v>121</v>
      </c>
      <c r="E26" s="10">
        <v>13</v>
      </c>
      <c r="F26" s="10" t="s">
        <v>149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40" t="s">
        <v>12</v>
      </c>
      <c r="B27" s="1" t="s">
        <v>40</v>
      </c>
      <c r="C27" s="10">
        <v>141</v>
      </c>
      <c r="D27" s="10">
        <v>109</v>
      </c>
      <c r="E27" s="10">
        <v>31</v>
      </c>
      <c r="F27" s="10">
        <v>1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40" t="s">
        <v>12</v>
      </c>
      <c r="B28" s="1" t="s">
        <v>41</v>
      </c>
      <c r="C28" s="10">
        <v>146</v>
      </c>
      <c r="D28" s="10">
        <v>104</v>
      </c>
      <c r="E28" s="10">
        <v>39</v>
      </c>
      <c r="F28" s="10">
        <v>3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40" t="s">
        <v>12</v>
      </c>
      <c r="B29" s="1" t="s">
        <v>42</v>
      </c>
      <c r="C29" s="10">
        <v>133</v>
      </c>
      <c r="D29" s="10">
        <v>71</v>
      </c>
      <c r="E29" s="10">
        <v>62</v>
      </c>
      <c r="F29" s="10" t="s">
        <v>149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40" t="s">
        <v>12</v>
      </c>
      <c r="B30" s="1" t="s">
        <v>43</v>
      </c>
      <c r="C30" s="10">
        <v>663</v>
      </c>
      <c r="D30" s="10">
        <v>222</v>
      </c>
      <c r="E30" s="10">
        <v>430</v>
      </c>
      <c r="F30" s="10">
        <v>11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40" t="s">
        <v>12</v>
      </c>
      <c r="B31" s="1" t="s">
        <v>44</v>
      </c>
      <c r="C31" s="10">
        <v>151</v>
      </c>
      <c r="D31" s="10">
        <v>59</v>
      </c>
      <c r="E31" s="10">
        <v>90</v>
      </c>
      <c r="F31" s="10">
        <v>2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40" t="s">
        <v>12</v>
      </c>
      <c r="B32" s="1" t="s">
        <v>45</v>
      </c>
      <c r="C32" s="10">
        <v>126</v>
      </c>
      <c r="D32" s="10">
        <v>51</v>
      </c>
      <c r="E32" s="10">
        <v>71</v>
      </c>
      <c r="F32" s="10">
        <v>4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40" t="s">
        <v>12</v>
      </c>
      <c r="B33" s="1" t="s">
        <v>46</v>
      </c>
      <c r="C33" s="10">
        <v>126</v>
      </c>
      <c r="D33" s="10">
        <v>36</v>
      </c>
      <c r="E33" s="10">
        <v>87</v>
      </c>
      <c r="F33" s="10">
        <v>3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40" t="s">
        <v>12</v>
      </c>
      <c r="B34" s="1" t="s">
        <v>47</v>
      </c>
      <c r="C34" s="10">
        <v>121</v>
      </c>
      <c r="D34" s="10">
        <v>39</v>
      </c>
      <c r="E34" s="10">
        <v>81</v>
      </c>
      <c r="F34" s="10">
        <v>1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40" t="s">
        <v>12</v>
      </c>
      <c r="B35" s="1" t="s">
        <v>48</v>
      </c>
      <c r="C35" s="10">
        <v>139</v>
      </c>
      <c r="D35" s="10">
        <v>37</v>
      </c>
      <c r="E35" s="10">
        <v>101</v>
      </c>
      <c r="F35" s="10">
        <v>1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40" t="s">
        <v>12</v>
      </c>
      <c r="B36" s="1" t="s">
        <v>49</v>
      </c>
      <c r="C36" s="10">
        <v>732</v>
      </c>
      <c r="D36" s="10">
        <v>171</v>
      </c>
      <c r="E36" s="10">
        <v>544</v>
      </c>
      <c r="F36" s="10">
        <v>17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40" t="s">
        <v>12</v>
      </c>
      <c r="B37" s="1" t="s">
        <v>50</v>
      </c>
      <c r="C37" s="10">
        <v>132</v>
      </c>
      <c r="D37" s="10">
        <v>44</v>
      </c>
      <c r="E37" s="10">
        <v>85</v>
      </c>
      <c r="F37" s="10">
        <v>3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40" t="s">
        <v>12</v>
      </c>
      <c r="B38" s="1" t="s">
        <v>51</v>
      </c>
      <c r="C38" s="10">
        <v>157</v>
      </c>
      <c r="D38" s="10">
        <v>43</v>
      </c>
      <c r="E38" s="10">
        <v>112</v>
      </c>
      <c r="F38" s="10">
        <v>2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40" t="s">
        <v>12</v>
      </c>
      <c r="B39" s="1" t="s">
        <v>52</v>
      </c>
      <c r="C39" s="10">
        <v>164</v>
      </c>
      <c r="D39" s="10">
        <v>36</v>
      </c>
      <c r="E39" s="10">
        <v>119</v>
      </c>
      <c r="F39" s="10">
        <v>9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40" t="s">
        <v>12</v>
      </c>
      <c r="B40" s="1" t="s">
        <v>53</v>
      </c>
      <c r="C40" s="10">
        <v>148</v>
      </c>
      <c r="D40" s="10">
        <v>28</v>
      </c>
      <c r="E40" s="10">
        <v>119</v>
      </c>
      <c r="F40" s="10">
        <v>1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40" t="s">
        <v>12</v>
      </c>
      <c r="B41" s="1" t="s">
        <v>54</v>
      </c>
      <c r="C41" s="10">
        <v>131</v>
      </c>
      <c r="D41" s="10">
        <v>20</v>
      </c>
      <c r="E41" s="10">
        <v>109</v>
      </c>
      <c r="F41" s="10">
        <v>2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40" t="s">
        <v>12</v>
      </c>
      <c r="B42" s="1" t="s">
        <v>55</v>
      </c>
      <c r="C42" s="10">
        <v>587</v>
      </c>
      <c r="D42" s="10">
        <v>96</v>
      </c>
      <c r="E42" s="10">
        <v>478</v>
      </c>
      <c r="F42" s="10">
        <v>13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40" t="s">
        <v>12</v>
      </c>
      <c r="B43" s="1" t="s">
        <v>56</v>
      </c>
      <c r="C43" s="10">
        <v>115</v>
      </c>
      <c r="D43" s="10">
        <v>24</v>
      </c>
      <c r="E43" s="10">
        <v>86</v>
      </c>
      <c r="F43" s="10">
        <v>5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40" t="s">
        <v>12</v>
      </c>
      <c r="B44" s="1" t="s">
        <v>57</v>
      </c>
      <c r="C44" s="10">
        <v>132</v>
      </c>
      <c r="D44" s="10">
        <v>20</v>
      </c>
      <c r="E44" s="10">
        <v>110</v>
      </c>
      <c r="F44" s="10">
        <v>2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40" t="s">
        <v>12</v>
      </c>
      <c r="B45" s="1" t="s">
        <v>58</v>
      </c>
      <c r="C45" s="10">
        <v>117</v>
      </c>
      <c r="D45" s="10">
        <v>18</v>
      </c>
      <c r="E45" s="10">
        <v>95</v>
      </c>
      <c r="F45" s="10">
        <v>4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40" t="s">
        <v>12</v>
      </c>
      <c r="B46" s="1" t="s">
        <v>59</v>
      </c>
      <c r="C46" s="10">
        <v>106</v>
      </c>
      <c r="D46" s="10">
        <v>15</v>
      </c>
      <c r="E46" s="10">
        <v>90</v>
      </c>
      <c r="F46" s="10">
        <v>1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40" t="s">
        <v>12</v>
      </c>
      <c r="B47" s="1" t="s">
        <v>60</v>
      </c>
      <c r="C47" s="10">
        <v>117</v>
      </c>
      <c r="D47" s="10">
        <v>19</v>
      </c>
      <c r="E47" s="10">
        <v>97</v>
      </c>
      <c r="F47" s="10">
        <v>1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40" t="s">
        <v>12</v>
      </c>
      <c r="B48" s="1" t="s">
        <v>61</v>
      </c>
      <c r="C48" s="10">
        <v>564</v>
      </c>
      <c r="D48" s="10">
        <v>77</v>
      </c>
      <c r="E48" s="10">
        <v>471</v>
      </c>
      <c r="F48" s="10">
        <v>16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40" t="s">
        <v>12</v>
      </c>
      <c r="B49" s="1" t="s">
        <v>62</v>
      </c>
      <c r="C49" s="10">
        <v>125</v>
      </c>
      <c r="D49" s="10">
        <v>17</v>
      </c>
      <c r="E49" s="10">
        <v>105</v>
      </c>
      <c r="F49" s="10">
        <v>3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40" t="s">
        <v>12</v>
      </c>
      <c r="B50" s="1" t="s">
        <v>63</v>
      </c>
      <c r="C50" s="10">
        <v>120</v>
      </c>
      <c r="D50" s="10">
        <v>18</v>
      </c>
      <c r="E50" s="10">
        <v>100</v>
      </c>
      <c r="F50" s="10">
        <v>2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40" t="s">
        <v>12</v>
      </c>
      <c r="B51" s="1" t="s">
        <v>64</v>
      </c>
      <c r="C51" s="10">
        <v>123</v>
      </c>
      <c r="D51" s="10">
        <v>15</v>
      </c>
      <c r="E51" s="10">
        <v>105</v>
      </c>
      <c r="F51" s="10">
        <v>3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40" t="s">
        <v>12</v>
      </c>
      <c r="B52" s="1" t="s">
        <v>65</v>
      </c>
      <c r="C52" s="10">
        <v>104</v>
      </c>
      <c r="D52" s="10">
        <v>16</v>
      </c>
      <c r="E52" s="10">
        <v>83</v>
      </c>
      <c r="F52" s="10">
        <v>5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40" t="s">
        <v>12</v>
      </c>
      <c r="B53" s="1" t="s">
        <v>66</v>
      </c>
      <c r="C53" s="10">
        <v>92</v>
      </c>
      <c r="D53" s="10">
        <v>11</v>
      </c>
      <c r="E53" s="10">
        <v>78</v>
      </c>
      <c r="F53" s="10">
        <v>3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40" t="s">
        <v>12</v>
      </c>
      <c r="B54" s="1" t="s">
        <v>67</v>
      </c>
      <c r="C54" s="10">
        <v>567</v>
      </c>
      <c r="D54" s="10">
        <v>46</v>
      </c>
      <c r="E54" s="10">
        <v>505</v>
      </c>
      <c r="F54" s="10">
        <v>16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40" t="s">
        <v>12</v>
      </c>
      <c r="B55" s="1" t="s">
        <v>68</v>
      </c>
      <c r="C55" s="10">
        <v>123</v>
      </c>
      <c r="D55" s="10">
        <v>15</v>
      </c>
      <c r="E55" s="10">
        <v>106</v>
      </c>
      <c r="F55" s="10">
        <v>2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40" t="s">
        <v>12</v>
      </c>
      <c r="B56" s="1" t="s">
        <v>69</v>
      </c>
      <c r="C56" s="10">
        <v>126</v>
      </c>
      <c r="D56" s="10">
        <v>11</v>
      </c>
      <c r="E56" s="10">
        <v>113</v>
      </c>
      <c r="F56" s="10">
        <v>2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40" t="s">
        <v>12</v>
      </c>
      <c r="B57" s="1" t="s">
        <v>70</v>
      </c>
      <c r="C57" s="10">
        <v>107</v>
      </c>
      <c r="D57" s="10">
        <v>7</v>
      </c>
      <c r="E57" s="10">
        <v>97</v>
      </c>
      <c r="F57" s="10">
        <v>3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40" t="s">
        <v>12</v>
      </c>
      <c r="B58" s="1" t="s">
        <v>71</v>
      </c>
      <c r="C58" s="10">
        <v>96</v>
      </c>
      <c r="D58" s="10">
        <v>5</v>
      </c>
      <c r="E58" s="10">
        <v>86</v>
      </c>
      <c r="F58" s="10">
        <v>5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40" t="s">
        <v>12</v>
      </c>
      <c r="B59" s="1" t="s">
        <v>72</v>
      </c>
      <c r="C59" s="10">
        <v>115</v>
      </c>
      <c r="D59" s="10">
        <v>8</v>
      </c>
      <c r="E59" s="10">
        <v>103</v>
      </c>
      <c r="F59" s="10">
        <v>4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40" t="s">
        <v>12</v>
      </c>
      <c r="B60" s="1" t="s">
        <v>73</v>
      </c>
      <c r="C60" s="10">
        <v>518</v>
      </c>
      <c r="D60" s="10">
        <v>24</v>
      </c>
      <c r="E60" s="10">
        <v>477</v>
      </c>
      <c r="F60" s="10">
        <v>17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40" t="s">
        <v>12</v>
      </c>
      <c r="B61" s="1" t="s">
        <v>74</v>
      </c>
      <c r="C61" s="10">
        <v>101</v>
      </c>
      <c r="D61" s="10">
        <v>6</v>
      </c>
      <c r="E61" s="10">
        <v>90</v>
      </c>
      <c r="F61" s="10">
        <v>5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40" t="s">
        <v>12</v>
      </c>
      <c r="B62" s="1" t="s">
        <v>75</v>
      </c>
      <c r="C62" s="10">
        <v>104</v>
      </c>
      <c r="D62" s="10">
        <v>4</v>
      </c>
      <c r="E62" s="10">
        <v>94</v>
      </c>
      <c r="F62" s="10">
        <v>6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40" t="s">
        <v>12</v>
      </c>
      <c r="B63" s="1" t="s">
        <v>76</v>
      </c>
      <c r="C63" s="10">
        <v>101</v>
      </c>
      <c r="D63" s="10">
        <v>1</v>
      </c>
      <c r="E63" s="10">
        <v>97</v>
      </c>
      <c r="F63" s="10">
        <v>3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40" t="s">
        <v>12</v>
      </c>
      <c r="B64" s="1" t="s">
        <v>77</v>
      </c>
      <c r="C64" s="10">
        <v>97</v>
      </c>
      <c r="D64" s="10">
        <v>7</v>
      </c>
      <c r="E64" s="10">
        <v>90</v>
      </c>
      <c r="F64" s="10" t="s">
        <v>149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40" t="s">
        <v>12</v>
      </c>
      <c r="B65" s="1" t="s">
        <v>78</v>
      </c>
      <c r="C65" s="10">
        <v>115</v>
      </c>
      <c r="D65" s="10">
        <v>6</v>
      </c>
      <c r="E65" s="10">
        <v>106</v>
      </c>
      <c r="F65" s="10">
        <v>3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40" t="s">
        <v>12</v>
      </c>
      <c r="B66" s="1" t="s">
        <v>79</v>
      </c>
      <c r="C66" s="10">
        <v>422</v>
      </c>
      <c r="D66" s="10">
        <v>20</v>
      </c>
      <c r="E66" s="10">
        <v>382</v>
      </c>
      <c r="F66" s="10">
        <v>20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40" t="s">
        <v>12</v>
      </c>
      <c r="B67" s="1" t="s">
        <v>80</v>
      </c>
      <c r="C67" s="10">
        <v>92</v>
      </c>
      <c r="D67" s="10">
        <v>4</v>
      </c>
      <c r="E67" s="10">
        <v>84</v>
      </c>
      <c r="F67" s="10">
        <v>4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40" t="s">
        <v>12</v>
      </c>
      <c r="B68" s="1" t="s">
        <v>81</v>
      </c>
      <c r="C68" s="10">
        <v>86</v>
      </c>
      <c r="D68" s="10">
        <v>4</v>
      </c>
      <c r="E68" s="10">
        <v>79</v>
      </c>
      <c r="F68" s="10">
        <v>3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40" t="s">
        <v>12</v>
      </c>
      <c r="B69" s="1" t="s">
        <v>82</v>
      </c>
      <c r="C69" s="10">
        <v>92</v>
      </c>
      <c r="D69" s="10">
        <v>3</v>
      </c>
      <c r="E69" s="10">
        <v>85</v>
      </c>
      <c r="F69" s="10">
        <v>4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40" t="s">
        <v>12</v>
      </c>
      <c r="B70" s="1" t="s">
        <v>83</v>
      </c>
      <c r="C70" s="10">
        <v>71</v>
      </c>
      <c r="D70" s="10">
        <v>5</v>
      </c>
      <c r="E70" s="10">
        <v>60</v>
      </c>
      <c r="F70" s="10">
        <v>6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40" t="s">
        <v>12</v>
      </c>
      <c r="B71" s="1" t="s">
        <v>84</v>
      </c>
      <c r="C71" s="10">
        <v>81</v>
      </c>
      <c r="D71" s="10">
        <v>4</v>
      </c>
      <c r="E71" s="10">
        <v>74</v>
      </c>
      <c r="F71" s="10">
        <v>3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40" t="s">
        <v>12</v>
      </c>
      <c r="B72" s="1" t="s">
        <v>85</v>
      </c>
      <c r="C72" s="10">
        <v>411</v>
      </c>
      <c r="D72" s="10">
        <v>9</v>
      </c>
      <c r="E72" s="10">
        <v>367</v>
      </c>
      <c r="F72" s="10">
        <v>35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40" t="s">
        <v>12</v>
      </c>
      <c r="B73" s="1" t="s">
        <v>86</v>
      </c>
      <c r="C73" s="10">
        <v>95</v>
      </c>
      <c r="D73" s="10">
        <v>4</v>
      </c>
      <c r="E73" s="10">
        <v>85</v>
      </c>
      <c r="F73" s="10">
        <v>6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40" t="s">
        <v>12</v>
      </c>
      <c r="B74" s="1" t="s">
        <v>87</v>
      </c>
      <c r="C74" s="10">
        <v>80</v>
      </c>
      <c r="D74" s="10">
        <v>1</v>
      </c>
      <c r="E74" s="10">
        <v>75</v>
      </c>
      <c r="F74" s="10">
        <v>4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40" t="s">
        <v>12</v>
      </c>
      <c r="B75" s="1" t="s">
        <v>88</v>
      </c>
      <c r="C75" s="10">
        <v>82</v>
      </c>
      <c r="D75" s="10">
        <v>2</v>
      </c>
      <c r="E75" s="10">
        <v>72</v>
      </c>
      <c r="F75" s="10">
        <v>8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40" t="s">
        <v>12</v>
      </c>
      <c r="B76" s="1" t="s">
        <v>89</v>
      </c>
      <c r="C76" s="10">
        <v>68</v>
      </c>
      <c r="D76" s="10">
        <v>2</v>
      </c>
      <c r="E76" s="10">
        <v>58</v>
      </c>
      <c r="F76" s="10">
        <v>8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40" t="s">
        <v>12</v>
      </c>
      <c r="B77" s="1" t="s">
        <v>90</v>
      </c>
      <c r="C77" s="10">
        <v>86</v>
      </c>
      <c r="D77" s="10" t="s">
        <v>149</v>
      </c>
      <c r="E77" s="10">
        <v>77</v>
      </c>
      <c r="F77" s="10">
        <v>9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40" t="s">
        <v>12</v>
      </c>
      <c r="B78" s="1" t="s">
        <v>91</v>
      </c>
      <c r="C78" s="10">
        <v>365</v>
      </c>
      <c r="D78" s="10">
        <v>8</v>
      </c>
      <c r="E78" s="10">
        <v>338</v>
      </c>
      <c r="F78" s="10">
        <v>19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40" t="s">
        <v>12</v>
      </c>
      <c r="B79" s="1" t="s">
        <v>92</v>
      </c>
      <c r="C79" s="10">
        <v>75</v>
      </c>
      <c r="D79" s="10">
        <v>3</v>
      </c>
      <c r="E79" s="10">
        <v>70</v>
      </c>
      <c r="F79" s="10">
        <v>2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40" t="s">
        <v>12</v>
      </c>
      <c r="B80" s="1" t="s">
        <v>93</v>
      </c>
      <c r="C80" s="10">
        <v>69</v>
      </c>
      <c r="D80" s="10">
        <v>2</v>
      </c>
      <c r="E80" s="10">
        <v>64</v>
      </c>
      <c r="F80" s="10">
        <v>3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40" t="s">
        <v>12</v>
      </c>
      <c r="B81" s="1" t="s">
        <v>94</v>
      </c>
      <c r="C81" s="10">
        <v>75</v>
      </c>
      <c r="D81" s="10">
        <v>1</v>
      </c>
      <c r="E81" s="10">
        <v>71</v>
      </c>
      <c r="F81" s="10">
        <v>3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40" t="s">
        <v>12</v>
      </c>
      <c r="B82" s="1" t="s">
        <v>95</v>
      </c>
      <c r="C82" s="10">
        <v>75</v>
      </c>
      <c r="D82" s="10">
        <v>1</v>
      </c>
      <c r="E82" s="10">
        <v>69</v>
      </c>
      <c r="F82" s="10">
        <v>5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40" t="s">
        <v>12</v>
      </c>
      <c r="B83" s="1" t="s">
        <v>96</v>
      </c>
      <c r="C83" s="10">
        <v>71</v>
      </c>
      <c r="D83" s="10">
        <v>1</v>
      </c>
      <c r="E83" s="10">
        <v>64</v>
      </c>
      <c r="F83" s="10">
        <v>6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40" t="s">
        <v>12</v>
      </c>
      <c r="B84" s="1" t="s">
        <v>97</v>
      </c>
      <c r="C84" s="10">
        <v>322</v>
      </c>
      <c r="D84" s="10">
        <v>8</v>
      </c>
      <c r="E84" s="10">
        <v>301</v>
      </c>
      <c r="F84" s="10">
        <v>13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40" t="s">
        <v>12</v>
      </c>
      <c r="B85" s="1" t="s">
        <v>98</v>
      </c>
      <c r="C85" s="10">
        <v>75</v>
      </c>
      <c r="D85" s="10">
        <v>1</v>
      </c>
      <c r="E85" s="10">
        <v>73</v>
      </c>
      <c r="F85" s="10">
        <v>1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40" t="s">
        <v>12</v>
      </c>
      <c r="B86" s="1" t="s">
        <v>99</v>
      </c>
      <c r="C86" s="10">
        <v>75</v>
      </c>
      <c r="D86" s="10">
        <v>3</v>
      </c>
      <c r="E86" s="10">
        <v>65</v>
      </c>
      <c r="F86" s="10">
        <v>7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40" t="s">
        <v>12</v>
      </c>
      <c r="B87" s="1" t="s">
        <v>100</v>
      </c>
      <c r="C87" s="10">
        <v>61</v>
      </c>
      <c r="D87" s="10">
        <v>1</v>
      </c>
      <c r="E87" s="10">
        <v>57</v>
      </c>
      <c r="F87" s="10">
        <v>3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40" t="s">
        <v>12</v>
      </c>
      <c r="B88" s="1" t="s">
        <v>101</v>
      </c>
      <c r="C88" s="10">
        <v>60</v>
      </c>
      <c r="D88" s="10">
        <v>3</v>
      </c>
      <c r="E88" s="10">
        <v>55</v>
      </c>
      <c r="F88" s="10">
        <v>2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40" t="s">
        <v>12</v>
      </c>
      <c r="B89" s="1" t="s">
        <v>102</v>
      </c>
      <c r="C89" s="10">
        <v>51</v>
      </c>
      <c r="D89" s="10" t="s">
        <v>149</v>
      </c>
      <c r="E89" s="10">
        <v>51</v>
      </c>
      <c r="F89" s="10" t="s">
        <v>149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40" t="s">
        <v>12</v>
      </c>
      <c r="B90" s="1" t="s">
        <v>103</v>
      </c>
      <c r="C90" s="10">
        <v>245</v>
      </c>
      <c r="D90" s="10">
        <v>6</v>
      </c>
      <c r="E90" s="10">
        <v>219</v>
      </c>
      <c r="F90" s="10">
        <v>20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40" t="s">
        <v>12</v>
      </c>
      <c r="B91" s="1" t="s">
        <v>104</v>
      </c>
      <c r="C91" s="10">
        <v>56</v>
      </c>
      <c r="D91" s="10" t="s">
        <v>149</v>
      </c>
      <c r="E91" s="10">
        <v>54</v>
      </c>
      <c r="F91" s="10">
        <v>2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40" t="s">
        <v>12</v>
      </c>
      <c r="B92" s="1" t="s">
        <v>105</v>
      </c>
      <c r="C92" s="10">
        <v>59</v>
      </c>
      <c r="D92" s="10">
        <v>1</v>
      </c>
      <c r="E92" s="10">
        <v>54</v>
      </c>
      <c r="F92" s="10">
        <v>4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40" t="s">
        <v>12</v>
      </c>
      <c r="B93" s="1" t="s">
        <v>106</v>
      </c>
      <c r="C93" s="10">
        <v>43</v>
      </c>
      <c r="D93" s="10">
        <v>2</v>
      </c>
      <c r="E93" s="10">
        <v>38</v>
      </c>
      <c r="F93" s="10">
        <v>3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40" t="s">
        <v>12</v>
      </c>
      <c r="B94" s="1" t="s">
        <v>107</v>
      </c>
      <c r="C94" s="10">
        <v>39</v>
      </c>
      <c r="D94" s="10">
        <v>1</v>
      </c>
      <c r="E94" s="10">
        <v>32</v>
      </c>
      <c r="F94" s="10">
        <v>6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40" t="s">
        <v>12</v>
      </c>
      <c r="B95" s="1" t="s">
        <v>108</v>
      </c>
      <c r="C95" s="10">
        <v>48</v>
      </c>
      <c r="D95" s="10">
        <v>2</v>
      </c>
      <c r="E95" s="10">
        <v>41</v>
      </c>
      <c r="F95" s="10">
        <v>5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40" t="s">
        <v>12</v>
      </c>
      <c r="B96" s="1" t="s">
        <v>109</v>
      </c>
      <c r="C96" s="10">
        <v>175</v>
      </c>
      <c r="D96" s="10">
        <v>5</v>
      </c>
      <c r="E96" s="10">
        <v>152</v>
      </c>
      <c r="F96" s="10">
        <v>18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40" t="s">
        <v>12</v>
      </c>
      <c r="B97" s="1" t="s">
        <v>110</v>
      </c>
      <c r="C97" s="10">
        <v>44</v>
      </c>
      <c r="D97" s="10">
        <v>2</v>
      </c>
      <c r="E97" s="10">
        <v>39</v>
      </c>
      <c r="F97" s="10">
        <v>3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40" t="s">
        <v>12</v>
      </c>
      <c r="B98" s="1" t="s">
        <v>111</v>
      </c>
      <c r="C98" s="10">
        <v>31</v>
      </c>
      <c r="D98" s="10">
        <v>1</v>
      </c>
      <c r="E98" s="10">
        <v>28</v>
      </c>
      <c r="F98" s="10">
        <v>2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40" t="s">
        <v>12</v>
      </c>
      <c r="B99" s="1" t="s">
        <v>112</v>
      </c>
      <c r="C99" s="10">
        <v>38</v>
      </c>
      <c r="D99" s="10" t="s">
        <v>149</v>
      </c>
      <c r="E99" s="10">
        <v>34</v>
      </c>
      <c r="F99" s="10">
        <v>4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40" t="s">
        <v>12</v>
      </c>
      <c r="B100" s="1" t="s">
        <v>113</v>
      </c>
      <c r="C100" s="10">
        <v>31</v>
      </c>
      <c r="D100" s="10">
        <v>2</v>
      </c>
      <c r="E100" s="10">
        <v>25</v>
      </c>
      <c r="F100" s="10">
        <v>4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40" t="s">
        <v>12</v>
      </c>
      <c r="B101" s="1" t="s">
        <v>114</v>
      </c>
      <c r="C101" s="10">
        <v>31</v>
      </c>
      <c r="D101" s="10" t="s">
        <v>149</v>
      </c>
      <c r="E101" s="10">
        <v>26</v>
      </c>
      <c r="F101" s="10">
        <v>5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40" t="s">
        <v>12</v>
      </c>
      <c r="B102" s="1" t="s">
        <v>115</v>
      </c>
      <c r="C102" s="10">
        <v>94</v>
      </c>
      <c r="D102" s="10">
        <v>3</v>
      </c>
      <c r="E102" s="10">
        <v>73</v>
      </c>
      <c r="F102" s="10">
        <v>18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40" t="s">
        <v>12</v>
      </c>
      <c r="B103" s="1" t="s">
        <v>116</v>
      </c>
      <c r="C103" s="10">
        <v>29</v>
      </c>
      <c r="D103" s="10">
        <v>1</v>
      </c>
      <c r="E103" s="10">
        <v>23</v>
      </c>
      <c r="F103" s="10">
        <v>5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40" t="s">
        <v>12</v>
      </c>
      <c r="B104" s="1" t="s">
        <v>117</v>
      </c>
      <c r="C104" s="10">
        <v>17</v>
      </c>
      <c r="D104" s="10" t="s">
        <v>149</v>
      </c>
      <c r="E104" s="10">
        <v>16</v>
      </c>
      <c r="F104" s="10">
        <v>1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40" t="s">
        <v>12</v>
      </c>
      <c r="B105" s="1" t="s">
        <v>118</v>
      </c>
      <c r="C105" s="10">
        <v>18</v>
      </c>
      <c r="D105" s="10">
        <v>1</v>
      </c>
      <c r="E105" s="10">
        <v>13</v>
      </c>
      <c r="F105" s="10">
        <v>4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40" t="s">
        <v>12</v>
      </c>
      <c r="B106" s="1" t="s">
        <v>119</v>
      </c>
      <c r="C106" s="10">
        <v>20</v>
      </c>
      <c r="D106" s="10">
        <v>1</v>
      </c>
      <c r="E106" s="10">
        <v>14</v>
      </c>
      <c r="F106" s="10">
        <v>5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40" t="s">
        <v>12</v>
      </c>
      <c r="B107" s="1" t="s">
        <v>120</v>
      </c>
      <c r="C107" s="10">
        <v>10</v>
      </c>
      <c r="D107" s="10" t="s">
        <v>149</v>
      </c>
      <c r="E107" s="10">
        <v>7</v>
      </c>
      <c r="F107" s="10">
        <v>3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40" t="s">
        <v>12</v>
      </c>
      <c r="B108" s="1" t="s">
        <v>121</v>
      </c>
      <c r="C108" s="10">
        <v>54</v>
      </c>
      <c r="D108" s="10">
        <v>2</v>
      </c>
      <c r="E108" s="10">
        <v>43</v>
      </c>
      <c r="F108" s="10">
        <v>9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40" t="s">
        <v>12</v>
      </c>
      <c r="B109" s="1" t="s">
        <v>122</v>
      </c>
      <c r="C109" s="10">
        <v>13</v>
      </c>
      <c r="D109" s="10" t="s">
        <v>149</v>
      </c>
      <c r="E109" s="10">
        <v>11</v>
      </c>
      <c r="F109" s="10">
        <v>2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40" t="s">
        <v>12</v>
      </c>
      <c r="B110" s="1" t="s">
        <v>123</v>
      </c>
      <c r="C110" s="10">
        <v>19</v>
      </c>
      <c r="D110" s="10">
        <v>1</v>
      </c>
      <c r="E110" s="10">
        <v>17</v>
      </c>
      <c r="F110" s="10">
        <v>1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40" t="s">
        <v>12</v>
      </c>
      <c r="B111" s="1" t="s">
        <v>124</v>
      </c>
      <c r="C111" s="10">
        <v>8</v>
      </c>
      <c r="D111" s="10">
        <v>1</v>
      </c>
      <c r="E111" s="10">
        <v>5</v>
      </c>
      <c r="F111" s="10">
        <v>2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40" t="s">
        <v>12</v>
      </c>
      <c r="B112" s="1" t="s">
        <v>125</v>
      </c>
      <c r="C112" s="10">
        <v>12</v>
      </c>
      <c r="D112" s="10" t="s">
        <v>149</v>
      </c>
      <c r="E112" s="10">
        <v>8</v>
      </c>
      <c r="F112" s="10">
        <v>4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40" t="s">
        <v>12</v>
      </c>
      <c r="B113" s="1" t="s">
        <v>126</v>
      </c>
      <c r="C113" s="10">
        <v>2</v>
      </c>
      <c r="D113" s="10" t="s">
        <v>149</v>
      </c>
      <c r="E113" s="10">
        <v>2</v>
      </c>
      <c r="F113" s="10" t="s">
        <v>149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40" t="s">
        <v>12</v>
      </c>
      <c r="B114" s="1" t="s">
        <v>127</v>
      </c>
      <c r="C114" s="10">
        <v>37</v>
      </c>
      <c r="D114" s="10">
        <v>1</v>
      </c>
      <c r="E114" s="10">
        <v>26</v>
      </c>
      <c r="F114" s="10">
        <v>10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9" t="s">
        <v>128</v>
      </c>
      <c r="B115" s="4" t="s">
        <v>12</v>
      </c>
      <c r="C115" s="3">
        <v>4229</v>
      </c>
      <c r="D115" s="3">
        <v>1486</v>
      </c>
      <c r="E115" s="3">
        <v>2448</v>
      </c>
      <c r="F115" s="3">
        <v>295</v>
      </c>
    </row>
    <row r="116" spans="1:11" ht="12" customHeight="1">
      <c r="A116" s="40" t="s">
        <v>12</v>
      </c>
      <c r="B116" s="1" t="s">
        <v>19</v>
      </c>
      <c r="C116" s="10">
        <v>315</v>
      </c>
      <c r="D116" s="10">
        <v>142</v>
      </c>
      <c r="E116" s="10">
        <v>17</v>
      </c>
      <c r="F116" s="10">
        <v>156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40" t="s">
        <v>12</v>
      </c>
      <c r="B117" s="1" t="s">
        <v>20</v>
      </c>
      <c r="C117" s="10">
        <v>54</v>
      </c>
      <c r="D117" s="10">
        <v>4</v>
      </c>
      <c r="E117" s="10">
        <v>2</v>
      </c>
      <c r="F117" s="10">
        <v>48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40" t="s">
        <v>12</v>
      </c>
      <c r="B118" s="1" t="s">
        <v>21</v>
      </c>
      <c r="C118" s="10">
        <v>48</v>
      </c>
      <c r="D118" s="10">
        <v>6</v>
      </c>
      <c r="E118" s="10">
        <v>3</v>
      </c>
      <c r="F118" s="10">
        <v>39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40" t="s">
        <v>12</v>
      </c>
      <c r="B119" s="1" t="s">
        <v>22</v>
      </c>
      <c r="C119" s="10">
        <v>75</v>
      </c>
      <c r="D119" s="10">
        <v>25</v>
      </c>
      <c r="E119" s="10">
        <v>3</v>
      </c>
      <c r="F119" s="10">
        <v>47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40" t="s">
        <v>12</v>
      </c>
      <c r="B120" s="1" t="s">
        <v>23</v>
      </c>
      <c r="C120" s="10">
        <v>66</v>
      </c>
      <c r="D120" s="10">
        <v>40</v>
      </c>
      <c r="E120" s="10">
        <v>6</v>
      </c>
      <c r="F120" s="10">
        <v>20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40" t="s">
        <v>12</v>
      </c>
      <c r="B121" s="1" t="s">
        <v>24</v>
      </c>
      <c r="C121" s="10">
        <v>72</v>
      </c>
      <c r="D121" s="10">
        <v>67</v>
      </c>
      <c r="E121" s="10">
        <v>3</v>
      </c>
      <c r="F121" s="10">
        <v>2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40" t="s">
        <v>12</v>
      </c>
      <c r="B122" s="1" t="s">
        <v>25</v>
      </c>
      <c r="C122" s="10">
        <v>339</v>
      </c>
      <c r="D122" s="10">
        <v>329</v>
      </c>
      <c r="E122" s="10">
        <v>8</v>
      </c>
      <c r="F122" s="10">
        <v>2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40" t="s">
        <v>12</v>
      </c>
      <c r="B123" s="1" t="s">
        <v>26</v>
      </c>
      <c r="C123" s="10">
        <v>62</v>
      </c>
      <c r="D123" s="10">
        <v>61</v>
      </c>
      <c r="E123" s="10">
        <v>1</v>
      </c>
      <c r="F123" s="10" t="s">
        <v>149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40" t="s">
        <v>12</v>
      </c>
      <c r="B124" s="1" t="s">
        <v>27</v>
      </c>
      <c r="C124" s="10">
        <v>75</v>
      </c>
      <c r="D124" s="10">
        <v>74</v>
      </c>
      <c r="E124" s="10" t="s">
        <v>149</v>
      </c>
      <c r="F124" s="10">
        <v>1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40" t="s">
        <v>12</v>
      </c>
      <c r="B125" s="1" t="s">
        <v>28</v>
      </c>
      <c r="C125" s="10">
        <v>62</v>
      </c>
      <c r="D125" s="10">
        <v>61</v>
      </c>
      <c r="E125" s="10">
        <v>1</v>
      </c>
      <c r="F125" s="10" t="s">
        <v>149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40" t="s">
        <v>12</v>
      </c>
      <c r="B126" s="1" t="s">
        <v>29</v>
      </c>
      <c r="C126" s="10">
        <v>78</v>
      </c>
      <c r="D126" s="10">
        <v>73</v>
      </c>
      <c r="E126" s="10">
        <v>5</v>
      </c>
      <c r="F126" s="10" t="s">
        <v>149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40" t="s">
        <v>12</v>
      </c>
      <c r="B127" s="1" t="s">
        <v>30</v>
      </c>
      <c r="C127" s="10">
        <v>62</v>
      </c>
      <c r="D127" s="10">
        <v>60</v>
      </c>
      <c r="E127" s="10">
        <v>1</v>
      </c>
      <c r="F127" s="10">
        <v>1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40" t="s">
        <v>12</v>
      </c>
      <c r="B128" s="1" t="s">
        <v>31</v>
      </c>
      <c r="C128" s="10">
        <v>305</v>
      </c>
      <c r="D128" s="10">
        <v>282</v>
      </c>
      <c r="E128" s="10">
        <v>17</v>
      </c>
      <c r="F128" s="10">
        <v>6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40" t="s">
        <v>12</v>
      </c>
      <c r="B129" s="1" t="s">
        <v>32</v>
      </c>
      <c r="C129" s="10">
        <v>68</v>
      </c>
      <c r="D129" s="10">
        <v>64</v>
      </c>
      <c r="E129" s="10">
        <v>3</v>
      </c>
      <c r="F129" s="10">
        <v>1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40" t="s">
        <v>12</v>
      </c>
      <c r="B130" s="1" t="s">
        <v>33</v>
      </c>
      <c r="C130" s="10">
        <v>50</v>
      </c>
      <c r="D130" s="10">
        <v>43</v>
      </c>
      <c r="E130" s="10">
        <v>5</v>
      </c>
      <c r="F130" s="10">
        <v>2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40" t="s">
        <v>12</v>
      </c>
      <c r="B131" s="1" t="s">
        <v>34</v>
      </c>
      <c r="C131" s="10">
        <v>64</v>
      </c>
      <c r="D131" s="10">
        <v>61</v>
      </c>
      <c r="E131" s="10">
        <v>3</v>
      </c>
      <c r="F131" s="10" t="s">
        <v>149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40" t="s">
        <v>12</v>
      </c>
      <c r="B132" s="1" t="s">
        <v>35</v>
      </c>
      <c r="C132" s="10">
        <v>59</v>
      </c>
      <c r="D132" s="10">
        <v>55</v>
      </c>
      <c r="E132" s="10">
        <v>2</v>
      </c>
      <c r="F132" s="10">
        <v>2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40" t="s">
        <v>12</v>
      </c>
      <c r="B133" s="1" t="s">
        <v>36</v>
      </c>
      <c r="C133" s="10">
        <v>64</v>
      </c>
      <c r="D133" s="10">
        <v>59</v>
      </c>
      <c r="E133" s="10">
        <v>4</v>
      </c>
      <c r="F133" s="10">
        <v>1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40" t="s">
        <v>12</v>
      </c>
      <c r="B134" s="1" t="s">
        <v>37</v>
      </c>
      <c r="C134" s="10">
        <v>328</v>
      </c>
      <c r="D134" s="10">
        <v>266</v>
      </c>
      <c r="E134" s="10">
        <v>59</v>
      </c>
      <c r="F134" s="10">
        <v>3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40" t="s">
        <v>12</v>
      </c>
      <c r="B135" s="1" t="s">
        <v>38</v>
      </c>
      <c r="C135" s="10">
        <v>47</v>
      </c>
      <c r="D135" s="10">
        <v>43</v>
      </c>
      <c r="E135" s="10">
        <v>4</v>
      </c>
      <c r="F135" s="10" t="s">
        <v>149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40" t="s">
        <v>12</v>
      </c>
      <c r="B136" s="1" t="s">
        <v>39</v>
      </c>
      <c r="C136" s="10">
        <v>69</v>
      </c>
      <c r="D136" s="10">
        <v>61</v>
      </c>
      <c r="E136" s="10">
        <v>8</v>
      </c>
      <c r="F136" s="10" t="s">
        <v>149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40" t="s">
        <v>12</v>
      </c>
      <c r="B137" s="1" t="s">
        <v>40</v>
      </c>
      <c r="C137" s="10">
        <v>72</v>
      </c>
      <c r="D137" s="10">
        <v>59</v>
      </c>
      <c r="E137" s="10">
        <v>12</v>
      </c>
      <c r="F137" s="10">
        <v>1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40" t="s">
        <v>12</v>
      </c>
      <c r="B138" s="1" t="s">
        <v>41</v>
      </c>
      <c r="C138" s="10">
        <v>76</v>
      </c>
      <c r="D138" s="10">
        <v>63</v>
      </c>
      <c r="E138" s="10">
        <v>11</v>
      </c>
      <c r="F138" s="10">
        <v>2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40" t="s">
        <v>12</v>
      </c>
      <c r="B139" s="1" t="s">
        <v>42</v>
      </c>
      <c r="C139" s="10">
        <v>64</v>
      </c>
      <c r="D139" s="10">
        <v>40</v>
      </c>
      <c r="E139" s="10">
        <v>24</v>
      </c>
      <c r="F139" s="10" t="s">
        <v>149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40" t="s">
        <v>12</v>
      </c>
      <c r="B140" s="1" t="s">
        <v>43</v>
      </c>
      <c r="C140" s="10">
        <v>360</v>
      </c>
      <c r="D140" s="10">
        <v>145</v>
      </c>
      <c r="E140" s="10">
        <v>212</v>
      </c>
      <c r="F140" s="10">
        <v>3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40" t="s">
        <v>12</v>
      </c>
      <c r="B141" s="1" t="s">
        <v>44</v>
      </c>
      <c r="C141" s="10">
        <v>81</v>
      </c>
      <c r="D141" s="10">
        <v>34</v>
      </c>
      <c r="E141" s="10">
        <v>46</v>
      </c>
      <c r="F141" s="10">
        <v>1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40" t="s">
        <v>12</v>
      </c>
      <c r="B142" s="1" t="s">
        <v>45</v>
      </c>
      <c r="C142" s="10">
        <v>67</v>
      </c>
      <c r="D142" s="10">
        <v>33</v>
      </c>
      <c r="E142" s="10">
        <v>33</v>
      </c>
      <c r="F142" s="10">
        <v>1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40" t="s">
        <v>12</v>
      </c>
      <c r="B143" s="1" t="s">
        <v>46</v>
      </c>
      <c r="C143" s="10">
        <v>74</v>
      </c>
      <c r="D143" s="10">
        <v>25</v>
      </c>
      <c r="E143" s="10">
        <v>48</v>
      </c>
      <c r="F143" s="10">
        <v>1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40" t="s">
        <v>12</v>
      </c>
      <c r="B144" s="1" t="s">
        <v>47</v>
      </c>
      <c r="C144" s="10">
        <v>63</v>
      </c>
      <c r="D144" s="10">
        <v>25</v>
      </c>
      <c r="E144" s="10">
        <v>38</v>
      </c>
      <c r="F144" s="10" t="s">
        <v>149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40" t="s">
        <v>12</v>
      </c>
      <c r="B145" s="1" t="s">
        <v>48</v>
      </c>
      <c r="C145" s="10">
        <v>75</v>
      </c>
      <c r="D145" s="10">
        <v>28</v>
      </c>
      <c r="E145" s="10">
        <v>47</v>
      </c>
      <c r="F145" s="10" t="s">
        <v>149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40" t="s">
        <v>12</v>
      </c>
      <c r="B146" s="1" t="s">
        <v>49</v>
      </c>
      <c r="C146" s="10">
        <v>387</v>
      </c>
      <c r="D146" s="10">
        <v>125</v>
      </c>
      <c r="E146" s="10">
        <v>256</v>
      </c>
      <c r="F146" s="10">
        <v>6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40" t="s">
        <v>12</v>
      </c>
      <c r="B147" s="1" t="s">
        <v>50</v>
      </c>
      <c r="C147" s="10">
        <v>73</v>
      </c>
      <c r="D147" s="10">
        <v>35</v>
      </c>
      <c r="E147" s="10">
        <v>38</v>
      </c>
      <c r="F147" s="10" t="s">
        <v>149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40" t="s">
        <v>12</v>
      </c>
      <c r="B148" s="1" t="s">
        <v>51</v>
      </c>
      <c r="C148" s="10">
        <v>91</v>
      </c>
      <c r="D148" s="10">
        <v>33</v>
      </c>
      <c r="E148" s="10">
        <v>57</v>
      </c>
      <c r="F148" s="10">
        <v>1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40" t="s">
        <v>12</v>
      </c>
      <c r="B149" s="1" t="s">
        <v>52</v>
      </c>
      <c r="C149" s="10">
        <v>81</v>
      </c>
      <c r="D149" s="10">
        <v>27</v>
      </c>
      <c r="E149" s="10">
        <v>50</v>
      </c>
      <c r="F149" s="10">
        <v>4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40" t="s">
        <v>12</v>
      </c>
      <c r="B150" s="1" t="s">
        <v>53</v>
      </c>
      <c r="C150" s="10">
        <v>73</v>
      </c>
      <c r="D150" s="10">
        <v>18</v>
      </c>
      <c r="E150" s="10">
        <v>54</v>
      </c>
      <c r="F150" s="10">
        <v>1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40" t="s">
        <v>12</v>
      </c>
      <c r="B151" s="1" t="s">
        <v>54</v>
      </c>
      <c r="C151" s="10">
        <v>69</v>
      </c>
      <c r="D151" s="10">
        <v>12</v>
      </c>
      <c r="E151" s="10">
        <v>57</v>
      </c>
      <c r="F151" s="10" t="s">
        <v>149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40" t="s">
        <v>12</v>
      </c>
      <c r="B152" s="1" t="s">
        <v>55</v>
      </c>
      <c r="C152" s="10">
        <v>293</v>
      </c>
      <c r="D152" s="10">
        <v>66</v>
      </c>
      <c r="E152" s="10">
        <v>223</v>
      </c>
      <c r="F152" s="10">
        <v>4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40" t="s">
        <v>12</v>
      </c>
      <c r="B153" s="1" t="s">
        <v>56</v>
      </c>
      <c r="C153" s="10">
        <v>59</v>
      </c>
      <c r="D153" s="10">
        <v>17</v>
      </c>
      <c r="E153" s="10">
        <v>39</v>
      </c>
      <c r="F153" s="10">
        <v>3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40" t="s">
        <v>12</v>
      </c>
      <c r="B154" s="1" t="s">
        <v>57</v>
      </c>
      <c r="C154" s="10">
        <v>68</v>
      </c>
      <c r="D154" s="10">
        <v>10</v>
      </c>
      <c r="E154" s="10">
        <v>58</v>
      </c>
      <c r="F154" s="10" t="s">
        <v>149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40" t="s">
        <v>12</v>
      </c>
      <c r="B155" s="1" t="s">
        <v>58</v>
      </c>
      <c r="C155" s="10">
        <v>52</v>
      </c>
      <c r="D155" s="10">
        <v>10</v>
      </c>
      <c r="E155" s="10">
        <v>42</v>
      </c>
      <c r="F155" s="10" t="s">
        <v>149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40" t="s">
        <v>12</v>
      </c>
      <c r="B156" s="1" t="s">
        <v>59</v>
      </c>
      <c r="C156" s="10">
        <v>56</v>
      </c>
      <c r="D156" s="10">
        <v>13</v>
      </c>
      <c r="E156" s="10">
        <v>43</v>
      </c>
      <c r="F156" s="10" t="s">
        <v>149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40" t="s">
        <v>12</v>
      </c>
      <c r="B157" s="1" t="s">
        <v>60</v>
      </c>
      <c r="C157" s="10">
        <v>58</v>
      </c>
      <c r="D157" s="10">
        <v>16</v>
      </c>
      <c r="E157" s="10">
        <v>41</v>
      </c>
      <c r="F157" s="10">
        <v>1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40" t="s">
        <v>12</v>
      </c>
      <c r="B158" s="1" t="s">
        <v>61</v>
      </c>
      <c r="C158" s="10">
        <v>289</v>
      </c>
      <c r="D158" s="10">
        <v>55</v>
      </c>
      <c r="E158" s="10">
        <v>229</v>
      </c>
      <c r="F158" s="10">
        <v>5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40" t="s">
        <v>12</v>
      </c>
      <c r="B159" s="1" t="s">
        <v>62</v>
      </c>
      <c r="C159" s="10">
        <v>69</v>
      </c>
      <c r="D159" s="10">
        <v>13</v>
      </c>
      <c r="E159" s="10">
        <v>56</v>
      </c>
      <c r="F159" s="10" t="s">
        <v>149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40" t="s">
        <v>12</v>
      </c>
      <c r="B160" s="1" t="s">
        <v>63</v>
      </c>
      <c r="C160" s="10">
        <v>54</v>
      </c>
      <c r="D160" s="10">
        <v>12</v>
      </c>
      <c r="E160" s="10">
        <v>42</v>
      </c>
      <c r="F160" s="10" t="s">
        <v>149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40" t="s">
        <v>12</v>
      </c>
      <c r="B161" s="1" t="s">
        <v>64</v>
      </c>
      <c r="C161" s="10">
        <v>54</v>
      </c>
      <c r="D161" s="10">
        <v>8</v>
      </c>
      <c r="E161" s="10">
        <v>46</v>
      </c>
      <c r="F161" s="10" t="s">
        <v>149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40" t="s">
        <v>12</v>
      </c>
      <c r="B162" s="1" t="s">
        <v>65</v>
      </c>
      <c r="C162" s="10">
        <v>63</v>
      </c>
      <c r="D162" s="10">
        <v>14</v>
      </c>
      <c r="E162" s="10">
        <v>47</v>
      </c>
      <c r="F162" s="10">
        <v>2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40" t="s">
        <v>12</v>
      </c>
      <c r="B163" s="1" t="s">
        <v>66</v>
      </c>
      <c r="C163" s="10">
        <v>49</v>
      </c>
      <c r="D163" s="10">
        <v>8</v>
      </c>
      <c r="E163" s="10">
        <v>38</v>
      </c>
      <c r="F163" s="10">
        <v>3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40" t="s">
        <v>12</v>
      </c>
      <c r="B164" s="1" t="s">
        <v>67</v>
      </c>
      <c r="C164" s="10">
        <v>282</v>
      </c>
      <c r="D164" s="10">
        <v>29</v>
      </c>
      <c r="E164" s="10">
        <v>246</v>
      </c>
      <c r="F164" s="10">
        <v>7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40" t="s">
        <v>12</v>
      </c>
      <c r="B165" s="1" t="s">
        <v>68</v>
      </c>
      <c r="C165" s="10">
        <v>69</v>
      </c>
      <c r="D165" s="10">
        <v>11</v>
      </c>
      <c r="E165" s="10">
        <v>57</v>
      </c>
      <c r="F165" s="10">
        <v>1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40" t="s">
        <v>12</v>
      </c>
      <c r="B166" s="1" t="s">
        <v>69</v>
      </c>
      <c r="C166" s="10">
        <v>64</v>
      </c>
      <c r="D166" s="10">
        <v>9</v>
      </c>
      <c r="E166" s="10">
        <v>55</v>
      </c>
      <c r="F166" s="10" t="s">
        <v>149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40" t="s">
        <v>12</v>
      </c>
      <c r="B167" s="1" t="s">
        <v>70</v>
      </c>
      <c r="C167" s="10">
        <v>45</v>
      </c>
      <c r="D167" s="10">
        <v>4</v>
      </c>
      <c r="E167" s="10">
        <v>38</v>
      </c>
      <c r="F167" s="10">
        <v>3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40" t="s">
        <v>12</v>
      </c>
      <c r="B168" s="1" t="s">
        <v>71</v>
      </c>
      <c r="C168" s="10">
        <v>50</v>
      </c>
      <c r="D168" s="10">
        <v>1</v>
      </c>
      <c r="E168" s="10">
        <v>46</v>
      </c>
      <c r="F168" s="10">
        <v>3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40" t="s">
        <v>12</v>
      </c>
      <c r="B169" s="1" t="s">
        <v>72</v>
      </c>
      <c r="C169" s="10">
        <v>54</v>
      </c>
      <c r="D169" s="10">
        <v>4</v>
      </c>
      <c r="E169" s="10">
        <v>50</v>
      </c>
      <c r="F169" s="10" t="s">
        <v>149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40" t="s">
        <v>12</v>
      </c>
      <c r="B170" s="1" t="s">
        <v>73</v>
      </c>
      <c r="C170" s="10">
        <v>258</v>
      </c>
      <c r="D170" s="10">
        <v>13</v>
      </c>
      <c r="E170" s="10">
        <v>236</v>
      </c>
      <c r="F170" s="10">
        <v>9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40" t="s">
        <v>12</v>
      </c>
      <c r="B171" s="1" t="s">
        <v>74</v>
      </c>
      <c r="C171" s="10">
        <v>56</v>
      </c>
      <c r="D171" s="10">
        <v>4</v>
      </c>
      <c r="E171" s="10">
        <v>49</v>
      </c>
      <c r="F171" s="10">
        <v>3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40" t="s">
        <v>12</v>
      </c>
      <c r="B172" s="1" t="s">
        <v>75</v>
      </c>
      <c r="C172" s="10">
        <v>42</v>
      </c>
      <c r="D172" s="10">
        <v>1</v>
      </c>
      <c r="E172" s="10">
        <v>39</v>
      </c>
      <c r="F172" s="10">
        <v>2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40" t="s">
        <v>12</v>
      </c>
      <c r="B173" s="1" t="s">
        <v>76</v>
      </c>
      <c r="C173" s="10">
        <v>52</v>
      </c>
      <c r="D173" s="10" t="s">
        <v>149</v>
      </c>
      <c r="E173" s="10">
        <v>51</v>
      </c>
      <c r="F173" s="10">
        <v>1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40" t="s">
        <v>12</v>
      </c>
      <c r="B174" s="1" t="s">
        <v>77</v>
      </c>
      <c r="C174" s="10">
        <v>50</v>
      </c>
      <c r="D174" s="10">
        <v>3</v>
      </c>
      <c r="E174" s="10">
        <v>47</v>
      </c>
      <c r="F174" s="10" t="s">
        <v>149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40" t="s">
        <v>12</v>
      </c>
      <c r="B175" s="1" t="s">
        <v>78</v>
      </c>
      <c r="C175" s="10">
        <v>58</v>
      </c>
      <c r="D175" s="10">
        <v>5</v>
      </c>
      <c r="E175" s="10">
        <v>50</v>
      </c>
      <c r="F175" s="10">
        <v>3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40" t="s">
        <v>12</v>
      </c>
      <c r="B176" s="1" t="s">
        <v>79</v>
      </c>
      <c r="C176" s="10">
        <v>214</v>
      </c>
      <c r="D176" s="10">
        <v>14</v>
      </c>
      <c r="E176" s="10">
        <v>189</v>
      </c>
      <c r="F176" s="10">
        <v>11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40" t="s">
        <v>12</v>
      </c>
      <c r="B177" s="1" t="s">
        <v>80</v>
      </c>
      <c r="C177" s="10">
        <v>49</v>
      </c>
      <c r="D177" s="10">
        <v>2</v>
      </c>
      <c r="E177" s="10">
        <v>45</v>
      </c>
      <c r="F177" s="10">
        <v>2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40" t="s">
        <v>12</v>
      </c>
      <c r="B178" s="1" t="s">
        <v>81</v>
      </c>
      <c r="C178" s="10">
        <v>51</v>
      </c>
      <c r="D178" s="10">
        <v>4</v>
      </c>
      <c r="E178" s="10">
        <v>46</v>
      </c>
      <c r="F178" s="10">
        <v>1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40" t="s">
        <v>12</v>
      </c>
      <c r="B179" s="1" t="s">
        <v>82</v>
      </c>
      <c r="C179" s="10">
        <v>40</v>
      </c>
      <c r="D179" s="10">
        <v>1</v>
      </c>
      <c r="E179" s="10">
        <v>37</v>
      </c>
      <c r="F179" s="10">
        <v>2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40" t="s">
        <v>12</v>
      </c>
      <c r="B180" s="1" t="s">
        <v>83</v>
      </c>
      <c r="C180" s="10">
        <v>34</v>
      </c>
      <c r="D180" s="10">
        <v>3</v>
      </c>
      <c r="E180" s="10">
        <v>27</v>
      </c>
      <c r="F180" s="10">
        <v>4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40" t="s">
        <v>12</v>
      </c>
      <c r="B181" s="1" t="s">
        <v>84</v>
      </c>
      <c r="C181" s="10">
        <v>40</v>
      </c>
      <c r="D181" s="10">
        <v>4</v>
      </c>
      <c r="E181" s="10">
        <v>34</v>
      </c>
      <c r="F181" s="10">
        <v>2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40" t="s">
        <v>12</v>
      </c>
      <c r="B182" s="1" t="s">
        <v>85</v>
      </c>
      <c r="C182" s="10">
        <v>204</v>
      </c>
      <c r="D182" s="10">
        <v>4</v>
      </c>
      <c r="E182" s="10">
        <v>183</v>
      </c>
      <c r="F182" s="10">
        <v>17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40" t="s">
        <v>12</v>
      </c>
      <c r="B183" s="1" t="s">
        <v>86</v>
      </c>
      <c r="C183" s="10">
        <v>39</v>
      </c>
      <c r="D183" s="10">
        <v>2</v>
      </c>
      <c r="E183" s="10">
        <v>35</v>
      </c>
      <c r="F183" s="10">
        <v>2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40" t="s">
        <v>12</v>
      </c>
      <c r="B184" s="1" t="s">
        <v>87</v>
      </c>
      <c r="C184" s="10">
        <v>44</v>
      </c>
      <c r="D184" s="10" t="s">
        <v>149</v>
      </c>
      <c r="E184" s="10">
        <v>43</v>
      </c>
      <c r="F184" s="10">
        <v>1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40" t="s">
        <v>12</v>
      </c>
      <c r="B185" s="1" t="s">
        <v>88</v>
      </c>
      <c r="C185" s="10">
        <v>34</v>
      </c>
      <c r="D185" s="10">
        <v>1</v>
      </c>
      <c r="E185" s="10">
        <v>31</v>
      </c>
      <c r="F185" s="10">
        <v>2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40" t="s">
        <v>12</v>
      </c>
      <c r="B186" s="1" t="s">
        <v>89</v>
      </c>
      <c r="C186" s="10">
        <v>38</v>
      </c>
      <c r="D186" s="10">
        <v>1</v>
      </c>
      <c r="E186" s="10">
        <v>32</v>
      </c>
      <c r="F186" s="10">
        <v>5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40" t="s">
        <v>12</v>
      </c>
      <c r="B187" s="1" t="s">
        <v>90</v>
      </c>
      <c r="C187" s="10">
        <v>49</v>
      </c>
      <c r="D187" s="10" t="s">
        <v>149</v>
      </c>
      <c r="E187" s="10">
        <v>42</v>
      </c>
      <c r="F187" s="10">
        <v>7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40" t="s">
        <v>12</v>
      </c>
      <c r="B188" s="1" t="s">
        <v>91</v>
      </c>
      <c r="C188" s="10">
        <v>187</v>
      </c>
      <c r="D188" s="10">
        <v>5</v>
      </c>
      <c r="E188" s="10">
        <v>172</v>
      </c>
      <c r="F188" s="10">
        <v>10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40" t="s">
        <v>12</v>
      </c>
      <c r="B189" s="1" t="s">
        <v>92</v>
      </c>
      <c r="C189" s="10">
        <v>48</v>
      </c>
      <c r="D189" s="10">
        <v>2</v>
      </c>
      <c r="E189" s="10">
        <v>46</v>
      </c>
      <c r="F189" s="10" t="s">
        <v>149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40" t="s">
        <v>12</v>
      </c>
      <c r="B190" s="1" t="s">
        <v>93</v>
      </c>
      <c r="C190" s="10">
        <v>29</v>
      </c>
      <c r="D190" s="10">
        <v>1</v>
      </c>
      <c r="E190" s="10">
        <v>26</v>
      </c>
      <c r="F190" s="10">
        <v>2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40" t="s">
        <v>12</v>
      </c>
      <c r="B191" s="1" t="s">
        <v>94</v>
      </c>
      <c r="C191" s="10">
        <v>40</v>
      </c>
      <c r="D191" s="10">
        <v>1</v>
      </c>
      <c r="E191" s="10">
        <v>37</v>
      </c>
      <c r="F191" s="10">
        <v>2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40" t="s">
        <v>12</v>
      </c>
      <c r="B192" s="1" t="s">
        <v>95</v>
      </c>
      <c r="C192" s="10">
        <v>36</v>
      </c>
      <c r="D192" s="10" t="s">
        <v>149</v>
      </c>
      <c r="E192" s="10">
        <v>32</v>
      </c>
      <c r="F192" s="10">
        <v>4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40" t="s">
        <v>12</v>
      </c>
      <c r="B193" s="1" t="s">
        <v>96</v>
      </c>
      <c r="C193" s="10">
        <v>34</v>
      </c>
      <c r="D193" s="10">
        <v>1</v>
      </c>
      <c r="E193" s="10">
        <v>31</v>
      </c>
      <c r="F193" s="10">
        <v>2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40" t="s">
        <v>12</v>
      </c>
      <c r="B194" s="1" t="s">
        <v>97</v>
      </c>
      <c r="C194" s="10">
        <v>147</v>
      </c>
      <c r="D194" s="10">
        <v>3</v>
      </c>
      <c r="E194" s="10">
        <v>137</v>
      </c>
      <c r="F194" s="10">
        <v>7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40" t="s">
        <v>12</v>
      </c>
      <c r="B195" s="1" t="s">
        <v>98</v>
      </c>
      <c r="C195" s="10">
        <v>41</v>
      </c>
      <c r="D195" s="10" t="s">
        <v>149</v>
      </c>
      <c r="E195" s="10">
        <v>41</v>
      </c>
      <c r="F195" s="10" t="s">
        <v>149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40" t="s">
        <v>12</v>
      </c>
      <c r="B196" s="1" t="s">
        <v>99</v>
      </c>
      <c r="C196" s="10">
        <v>31</v>
      </c>
      <c r="D196" s="10">
        <v>1</v>
      </c>
      <c r="E196" s="10">
        <v>26</v>
      </c>
      <c r="F196" s="10">
        <v>4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40" t="s">
        <v>12</v>
      </c>
      <c r="B197" s="1" t="s">
        <v>100</v>
      </c>
      <c r="C197" s="10">
        <v>21</v>
      </c>
      <c r="D197" s="10" t="s">
        <v>149</v>
      </c>
      <c r="E197" s="10">
        <v>20</v>
      </c>
      <c r="F197" s="10">
        <v>1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40" t="s">
        <v>12</v>
      </c>
      <c r="B198" s="1" t="s">
        <v>101</v>
      </c>
      <c r="C198" s="10">
        <v>32</v>
      </c>
      <c r="D198" s="10">
        <v>2</v>
      </c>
      <c r="E198" s="10">
        <v>28</v>
      </c>
      <c r="F198" s="10">
        <v>2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40" t="s">
        <v>12</v>
      </c>
      <c r="B199" s="1" t="s">
        <v>102</v>
      </c>
      <c r="C199" s="10">
        <v>22</v>
      </c>
      <c r="D199" s="10" t="s">
        <v>149</v>
      </c>
      <c r="E199" s="10">
        <v>22</v>
      </c>
      <c r="F199" s="10" t="s">
        <v>149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40" t="s">
        <v>12</v>
      </c>
      <c r="B200" s="1" t="s">
        <v>103</v>
      </c>
      <c r="C200" s="10">
        <v>124</v>
      </c>
      <c r="D200" s="10">
        <v>4</v>
      </c>
      <c r="E200" s="10">
        <v>105</v>
      </c>
      <c r="F200" s="10">
        <v>15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40" t="s">
        <v>12</v>
      </c>
      <c r="B201" s="1" t="s">
        <v>104</v>
      </c>
      <c r="C201" s="10">
        <v>23</v>
      </c>
      <c r="D201" s="10" t="s">
        <v>149</v>
      </c>
      <c r="E201" s="10">
        <v>21</v>
      </c>
      <c r="F201" s="10">
        <v>2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40" t="s">
        <v>12</v>
      </c>
      <c r="B202" s="1" t="s">
        <v>105</v>
      </c>
      <c r="C202" s="10">
        <v>28</v>
      </c>
      <c r="D202" s="10">
        <v>1</v>
      </c>
      <c r="E202" s="10">
        <v>25</v>
      </c>
      <c r="F202" s="10">
        <v>2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40" t="s">
        <v>12</v>
      </c>
      <c r="B203" s="1" t="s">
        <v>106</v>
      </c>
      <c r="C203" s="10">
        <v>19</v>
      </c>
      <c r="D203" s="10">
        <v>1</v>
      </c>
      <c r="E203" s="10">
        <v>17</v>
      </c>
      <c r="F203" s="10">
        <v>1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40" t="s">
        <v>12</v>
      </c>
      <c r="B204" s="1" t="s">
        <v>107</v>
      </c>
      <c r="C204" s="10">
        <v>21</v>
      </c>
      <c r="D204" s="10">
        <v>1</v>
      </c>
      <c r="E204" s="10">
        <v>14</v>
      </c>
      <c r="F204" s="10">
        <v>6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40" t="s">
        <v>12</v>
      </c>
      <c r="B205" s="1" t="s">
        <v>108</v>
      </c>
      <c r="C205" s="10">
        <v>33</v>
      </c>
      <c r="D205" s="10">
        <v>1</v>
      </c>
      <c r="E205" s="10">
        <v>28</v>
      </c>
      <c r="F205" s="10">
        <v>4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40" t="s">
        <v>12</v>
      </c>
      <c r="B206" s="1" t="s">
        <v>109</v>
      </c>
      <c r="C206" s="10">
        <v>92</v>
      </c>
      <c r="D206" s="10">
        <v>1</v>
      </c>
      <c r="E206" s="10">
        <v>81</v>
      </c>
      <c r="F206" s="10">
        <v>10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40" t="s">
        <v>12</v>
      </c>
      <c r="B207" s="1" t="s">
        <v>110</v>
      </c>
      <c r="C207" s="10">
        <v>27</v>
      </c>
      <c r="D207" s="10" t="s">
        <v>149</v>
      </c>
      <c r="E207" s="10">
        <v>24</v>
      </c>
      <c r="F207" s="10">
        <v>3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40" t="s">
        <v>12</v>
      </c>
      <c r="B208" s="1" t="s">
        <v>111</v>
      </c>
      <c r="C208" s="10">
        <v>14</v>
      </c>
      <c r="D208" s="10">
        <v>1</v>
      </c>
      <c r="E208" s="10">
        <v>12</v>
      </c>
      <c r="F208" s="10">
        <v>1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40" t="s">
        <v>12</v>
      </c>
      <c r="B209" s="1" t="s">
        <v>112</v>
      </c>
      <c r="C209" s="10">
        <v>21</v>
      </c>
      <c r="D209" s="10" t="s">
        <v>149</v>
      </c>
      <c r="E209" s="10">
        <v>20</v>
      </c>
      <c r="F209" s="10">
        <v>1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40" t="s">
        <v>12</v>
      </c>
      <c r="B210" s="1" t="s">
        <v>113</v>
      </c>
      <c r="C210" s="10">
        <v>14</v>
      </c>
      <c r="D210" s="10" t="s">
        <v>149</v>
      </c>
      <c r="E210" s="10">
        <v>12</v>
      </c>
      <c r="F210" s="10">
        <v>2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40" t="s">
        <v>12</v>
      </c>
      <c r="B211" s="1" t="s">
        <v>114</v>
      </c>
      <c r="C211" s="10">
        <v>16</v>
      </c>
      <c r="D211" s="10" t="s">
        <v>149</v>
      </c>
      <c r="E211" s="10">
        <v>13</v>
      </c>
      <c r="F211" s="10">
        <v>3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40" t="s">
        <v>12</v>
      </c>
      <c r="B212" s="1" t="s">
        <v>115</v>
      </c>
      <c r="C212" s="10">
        <v>46</v>
      </c>
      <c r="D212" s="10">
        <v>2</v>
      </c>
      <c r="E212" s="10">
        <v>35</v>
      </c>
      <c r="F212" s="10">
        <v>9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40" t="s">
        <v>12</v>
      </c>
      <c r="B213" s="1" t="s">
        <v>116</v>
      </c>
      <c r="C213" s="10">
        <v>13</v>
      </c>
      <c r="D213" s="10">
        <v>1</v>
      </c>
      <c r="E213" s="10">
        <v>10</v>
      </c>
      <c r="F213" s="10">
        <v>2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40" t="s">
        <v>12</v>
      </c>
      <c r="B214" s="1" t="s">
        <v>117</v>
      </c>
      <c r="C214" s="10">
        <v>7</v>
      </c>
      <c r="D214" s="10" t="s">
        <v>149</v>
      </c>
      <c r="E214" s="10">
        <v>7</v>
      </c>
      <c r="F214" s="10" t="s">
        <v>149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40" t="s">
        <v>12</v>
      </c>
      <c r="B215" s="1" t="s">
        <v>118</v>
      </c>
      <c r="C215" s="10">
        <v>10</v>
      </c>
      <c r="D215" s="10">
        <v>1</v>
      </c>
      <c r="E215" s="10">
        <v>6</v>
      </c>
      <c r="F215" s="10">
        <v>3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40" t="s">
        <v>12</v>
      </c>
      <c r="B216" s="1" t="s">
        <v>119</v>
      </c>
      <c r="C216" s="10">
        <v>12</v>
      </c>
      <c r="D216" s="10" t="s">
        <v>149</v>
      </c>
      <c r="E216" s="10">
        <v>8</v>
      </c>
      <c r="F216" s="10">
        <v>4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40" t="s">
        <v>12</v>
      </c>
      <c r="B217" s="1" t="s">
        <v>120</v>
      </c>
      <c r="C217" s="10">
        <v>4</v>
      </c>
      <c r="D217" s="10" t="s">
        <v>149</v>
      </c>
      <c r="E217" s="10">
        <v>4</v>
      </c>
      <c r="F217" s="10" t="s">
        <v>149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40" t="s">
        <v>12</v>
      </c>
      <c r="B218" s="1" t="s">
        <v>121</v>
      </c>
      <c r="C218" s="10">
        <v>32</v>
      </c>
      <c r="D218" s="10">
        <v>1</v>
      </c>
      <c r="E218" s="10">
        <v>25</v>
      </c>
      <c r="F218" s="10">
        <v>6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40" t="s">
        <v>12</v>
      </c>
      <c r="B219" s="1" t="s">
        <v>122</v>
      </c>
      <c r="C219" s="10">
        <v>7</v>
      </c>
      <c r="D219" s="10" t="s">
        <v>149</v>
      </c>
      <c r="E219" s="10">
        <v>7</v>
      </c>
      <c r="F219" s="10" t="s">
        <v>149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40" t="s">
        <v>12</v>
      </c>
      <c r="B220" s="1" t="s">
        <v>123</v>
      </c>
      <c r="C220" s="10">
        <v>10</v>
      </c>
      <c r="D220" s="10" t="s">
        <v>149</v>
      </c>
      <c r="E220" s="10">
        <v>9</v>
      </c>
      <c r="F220" s="10">
        <v>1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40" t="s">
        <v>12</v>
      </c>
      <c r="B221" s="1" t="s">
        <v>124</v>
      </c>
      <c r="C221" s="10">
        <v>7</v>
      </c>
      <c r="D221" s="10">
        <v>1</v>
      </c>
      <c r="E221" s="10">
        <v>4</v>
      </c>
      <c r="F221" s="10">
        <v>2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40" t="s">
        <v>12</v>
      </c>
      <c r="B222" s="1" t="s">
        <v>125</v>
      </c>
      <c r="C222" s="10">
        <v>6</v>
      </c>
      <c r="D222" s="10" t="s">
        <v>149</v>
      </c>
      <c r="E222" s="10">
        <v>3</v>
      </c>
      <c r="F222" s="10">
        <v>3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40" t="s">
        <v>12</v>
      </c>
      <c r="B223" s="1" t="s">
        <v>126</v>
      </c>
      <c r="C223" s="10">
        <v>2</v>
      </c>
      <c r="D223" s="10" t="s">
        <v>149</v>
      </c>
      <c r="E223" s="10">
        <v>2</v>
      </c>
      <c r="F223" s="10" t="s">
        <v>149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40" t="s">
        <v>12</v>
      </c>
      <c r="B224" s="1" t="s">
        <v>127</v>
      </c>
      <c r="C224" s="10">
        <v>27</v>
      </c>
      <c r="D224" s="10" t="s">
        <v>149</v>
      </c>
      <c r="E224" s="10">
        <v>18</v>
      </c>
      <c r="F224" s="10">
        <v>9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9" t="s">
        <v>129</v>
      </c>
      <c r="B225" s="4" t="s">
        <v>12</v>
      </c>
      <c r="C225" s="3">
        <v>4196</v>
      </c>
      <c r="D225" s="3">
        <v>1316</v>
      </c>
      <c r="E225" s="3">
        <v>2594</v>
      </c>
      <c r="F225" s="3">
        <v>286</v>
      </c>
    </row>
    <row r="226" spans="1:11" ht="12" customHeight="1">
      <c r="A226" s="40" t="s">
        <v>12</v>
      </c>
      <c r="B226" s="1" t="s">
        <v>19</v>
      </c>
      <c r="C226" s="10">
        <v>320</v>
      </c>
      <c r="D226" s="10">
        <v>153</v>
      </c>
      <c r="E226" s="10">
        <v>14</v>
      </c>
      <c r="F226" s="10">
        <v>153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40" t="s">
        <v>12</v>
      </c>
      <c r="B227" s="1" t="s">
        <v>20</v>
      </c>
      <c r="C227" s="10">
        <v>61</v>
      </c>
      <c r="D227" s="10">
        <v>8</v>
      </c>
      <c r="E227" s="10">
        <v>3</v>
      </c>
      <c r="F227" s="10">
        <v>50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40" t="s">
        <v>12</v>
      </c>
      <c r="B228" s="1" t="s">
        <v>21</v>
      </c>
      <c r="C228" s="10">
        <v>48</v>
      </c>
      <c r="D228" s="10">
        <v>9</v>
      </c>
      <c r="E228" s="10">
        <v>5</v>
      </c>
      <c r="F228" s="10">
        <v>34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40" t="s">
        <v>12</v>
      </c>
      <c r="B229" s="1" t="s">
        <v>22</v>
      </c>
      <c r="C229" s="10">
        <v>72</v>
      </c>
      <c r="D229" s="10">
        <v>20</v>
      </c>
      <c r="E229" s="10">
        <v>4</v>
      </c>
      <c r="F229" s="10">
        <v>48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40" t="s">
        <v>12</v>
      </c>
      <c r="B230" s="1" t="s">
        <v>23</v>
      </c>
      <c r="C230" s="10">
        <v>66</v>
      </c>
      <c r="D230" s="10">
        <v>49</v>
      </c>
      <c r="E230" s="10">
        <v>1</v>
      </c>
      <c r="F230" s="10">
        <v>16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40" t="s">
        <v>12</v>
      </c>
      <c r="B231" s="1" t="s">
        <v>24</v>
      </c>
      <c r="C231" s="10">
        <v>73</v>
      </c>
      <c r="D231" s="10">
        <v>67</v>
      </c>
      <c r="E231" s="10">
        <v>1</v>
      </c>
      <c r="F231" s="10">
        <v>5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40" t="s">
        <v>12</v>
      </c>
      <c r="B232" s="1" t="s">
        <v>25</v>
      </c>
      <c r="C232" s="10">
        <v>370</v>
      </c>
      <c r="D232" s="10">
        <v>354</v>
      </c>
      <c r="E232" s="10">
        <v>10</v>
      </c>
      <c r="F232" s="10">
        <v>6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40" t="s">
        <v>12</v>
      </c>
      <c r="B233" s="1" t="s">
        <v>26</v>
      </c>
      <c r="C233" s="10">
        <v>75</v>
      </c>
      <c r="D233" s="10">
        <v>71</v>
      </c>
      <c r="E233" s="10">
        <v>3</v>
      </c>
      <c r="F233" s="10">
        <v>1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40" t="s">
        <v>12</v>
      </c>
      <c r="B234" s="1" t="s">
        <v>27</v>
      </c>
      <c r="C234" s="10">
        <v>75</v>
      </c>
      <c r="D234" s="10">
        <v>71</v>
      </c>
      <c r="E234" s="10">
        <v>4</v>
      </c>
      <c r="F234" s="10" t="s">
        <v>149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40" t="s">
        <v>12</v>
      </c>
      <c r="B235" s="1" t="s">
        <v>28</v>
      </c>
      <c r="C235" s="10">
        <v>75</v>
      </c>
      <c r="D235" s="10">
        <v>72</v>
      </c>
      <c r="E235" s="10">
        <v>1</v>
      </c>
      <c r="F235" s="10">
        <v>2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40" t="s">
        <v>12</v>
      </c>
      <c r="B236" s="1" t="s">
        <v>29</v>
      </c>
      <c r="C236" s="10">
        <v>71</v>
      </c>
      <c r="D236" s="10">
        <v>69</v>
      </c>
      <c r="E236" s="10">
        <v>1</v>
      </c>
      <c r="F236" s="10">
        <v>1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40" t="s">
        <v>12</v>
      </c>
      <c r="B237" s="1" t="s">
        <v>30</v>
      </c>
      <c r="C237" s="10">
        <v>74</v>
      </c>
      <c r="D237" s="10">
        <v>71</v>
      </c>
      <c r="E237" s="10">
        <v>1</v>
      </c>
      <c r="F237" s="10">
        <v>2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40" t="s">
        <v>12</v>
      </c>
      <c r="B238" s="1" t="s">
        <v>31</v>
      </c>
      <c r="C238" s="10">
        <v>349</v>
      </c>
      <c r="D238" s="10">
        <v>331</v>
      </c>
      <c r="E238" s="10">
        <v>16</v>
      </c>
      <c r="F238" s="10">
        <v>2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40" t="s">
        <v>12</v>
      </c>
      <c r="B239" s="1" t="s">
        <v>32</v>
      </c>
      <c r="C239" s="10">
        <v>65</v>
      </c>
      <c r="D239" s="10">
        <v>61</v>
      </c>
      <c r="E239" s="10">
        <v>4</v>
      </c>
      <c r="F239" s="10" t="s">
        <v>149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40" t="s">
        <v>12</v>
      </c>
      <c r="B240" s="1" t="s">
        <v>33</v>
      </c>
      <c r="C240" s="10">
        <v>70</v>
      </c>
      <c r="D240" s="10">
        <v>69</v>
      </c>
      <c r="E240" s="10">
        <v>1</v>
      </c>
      <c r="F240" s="10" t="s">
        <v>149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40" t="s">
        <v>12</v>
      </c>
      <c r="B241" s="1" t="s">
        <v>34</v>
      </c>
      <c r="C241" s="10">
        <v>74</v>
      </c>
      <c r="D241" s="10">
        <v>70</v>
      </c>
      <c r="E241" s="10">
        <v>3</v>
      </c>
      <c r="F241" s="10">
        <v>1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40" t="s">
        <v>12</v>
      </c>
      <c r="B242" s="1" t="s">
        <v>35</v>
      </c>
      <c r="C242" s="10">
        <v>77</v>
      </c>
      <c r="D242" s="10">
        <v>74</v>
      </c>
      <c r="E242" s="10">
        <v>2</v>
      </c>
      <c r="F242" s="10">
        <v>1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40" t="s">
        <v>12</v>
      </c>
      <c r="B243" s="1" t="s">
        <v>36</v>
      </c>
      <c r="C243" s="10">
        <v>63</v>
      </c>
      <c r="D243" s="10">
        <v>57</v>
      </c>
      <c r="E243" s="10">
        <v>6</v>
      </c>
      <c r="F243" s="10" t="s">
        <v>149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40" t="s">
        <v>12</v>
      </c>
      <c r="B244" s="1" t="s">
        <v>37</v>
      </c>
      <c r="C244" s="10">
        <v>343</v>
      </c>
      <c r="D244" s="10">
        <v>247</v>
      </c>
      <c r="E244" s="10">
        <v>95</v>
      </c>
      <c r="F244" s="10">
        <v>1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40" t="s">
        <v>12</v>
      </c>
      <c r="B245" s="1" t="s">
        <v>38</v>
      </c>
      <c r="C245" s="10">
        <v>70</v>
      </c>
      <c r="D245" s="10">
        <v>65</v>
      </c>
      <c r="E245" s="10">
        <v>5</v>
      </c>
      <c r="F245" s="10" t="s">
        <v>149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40" t="s">
        <v>12</v>
      </c>
      <c r="B246" s="1" t="s">
        <v>39</v>
      </c>
      <c r="C246" s="10">
        <v>65</v>
      </c>
      <c r="D246" s="10">
        <v>60</v>
      </c>
      <c r="E246" s="10">
        <v>5</v>
      </c>
      <c r="F246" s="10" t="s">
        <v>149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40" t="s">
        <v>12</v>
      </c>
      <c r="B247" s="1" t="s">
        <v>40</v>
      </c>
      <c r="C247" s="10">
        <v>69</v>
      </c>
      <c r="D247" s="10">
        <v>50</v>
      </c>
      <c r="E247" s="10">
        <v>19</v>
      </c>
      <c r="F247" s="10" t="s">
        <v>149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40" t="s">
        <v>12</v>
      </c>
      <c r="B248" s="1" t="s">
        <v>41</v>
      </c>
      <c r="C248" s="10">
        <v>70</v>
      </c>
      <c r="D248" s="10">
        <v>41</v>
      </c>
      <c r="E248" s="10">
        <v>28</v>
      </c>
      <c r="F248" s="10">
        <v>1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40" t="s">
        <v>12</v>
      </c>
      <c r="B249" s="1" t="s">
        <v>42</v>
      </c>
      <c r="C249" s="10">
        <v>69</v>
      </c>
      <c r="D249" s="10">
        <v>31</v>
      </c>
      <c r="E249" s="10">
        <v>38</v>
      </c>
      <c r="F249" s="10" t="s">
        <v>149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40" t="s">
        <v>12</v>
      </c>
      <c r="B250" s="1" t="s">
        <v>43</v>
      </c>
      <c r="C250" s="10">
        <v>303</v>
      </c>
      <c r="D250" s="10">
        <v>77</v>
      </c>
      <c r="E250" s="10">
        <v>218</v>
      </c>
      <c r="F250" s="10">
        <v>8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40" t="s">
        <v>12</v>
      </c>
      <c r="B251" s="1" t="s">
        <v>44</v>
      </c>
      <c r="C251" s="10">
        <v>70</v>
      </c>
      <c r="D251" s="10">
        <v>25</v>
      </c>
      <c r="E251" s="10">
        <v>44</v>
      </c>
      <c r="F251" s="10">
        <v>1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40" t="s">
        <v>12</v>
      </c>
      <c r="B252" s="1" t="s">
        <v>45</v>
      </c>
      <c r="C252" s="10">
        <v>59</v>
      </c>
      <c r="D252" s="10">
        <v>18</v>
      </c>
      <c r="E252" s="10">
        <v>38</v>
      </c>
      <c r="F252" s="10">
        <v>3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40" t="s">
        <v>12</v>
      </c>
      <c r="B253" s="1" t="s">
        <v>46</v>
      </c>
      <c r="C253" s="10">
        <v>52</v>
      </c>
      <c r="D253" s="10">
        <v>11</v>
      </c>
      <c r="E253" s="10">
        <v>39</v>
      </c>
      <c r="F253" s="10">
        <v>2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40" t="s">
        <v>12</v>
      </c>
      <c r="B254" s="1" t="s">
        <v>47</v>
      </c>
      <c r="C254" s="10">
        <v>58</v>
      </c>
      <c r="D254" s="10">
        <v>14</v>
      </c>
      <c r="E254" s="10">
        <v>43</v>
      </c>
      <c r="F254" s="10">
        <v>1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40" t="s">
        <v>12</v>
      </c>
      <c r="B255" s="1" t="s">
        <v>48</v>
      </c>
      <c r="C255" s="10">
        <v>64</v>
      </c>
      <c r="D255" s="10">
        <v>9</v>
      </c>
      <c r="E255" s="10">
        <v>54</v>
      </c>
      <c r="F255" s="10">
        <v>1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40" t="s">
        <v>12</v>
      </c>
      <c r="B256" s="1" t="s">
        <v>49</v>
      </c>
      <c r="C256" s="10">
        <v>345</v>
      </c>
      <c r="D256" s="10">
        <v>46</v>
      </c>
      <c r="E256" s="10">
        <v>288</v>
      </c>
      <c r="F256" s="10">
        <v>11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40" t="s">
        <v>12</v>
      </c>
      <c r="B257" s="1" t="s">
        <v>50</v>
      </c>
      <c r="C257" s="10">
        <v>59</v>
      </c>
      <c r="D257" s="10">
        <v>9</v>
      </c>
      <c r="E257" s="10">
        <v>47</v>
      </c>
      <c r="F257" s="10">
        <v>3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40" t="s">
        <v>12</v>
      </c>
      <c r="B258" s="1" t="s">
        <v>51</v>
      </c>
      <c r="C258" s="10">
        <v>66</v>
      </c>
      <c r="D258" s="10">
        <v>10</v>
      </c>
      <c r="E258" s="10">
        <v>55</v>
      </c>
      <c r="F258" s="10">
        <v>1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40" t="s">
        <v>12</v>
      </c>
      <c r="B259" s="1" t="s">
        <v>52</v>
      </c>
      <c r="C259" s="10">
        <v>83</v>
      </c>
      <c r="D259" s="10">
        <v>9</v>
      </c>
      <c r="E259" s="10">
        <v>69</v>
      </c>
      <c r="F259" s="10">
        <v>5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40" t="s">
        <v>12</v>
      </c>
      <c r="B260" s="1" t="s">
        <v>53</v>
      </c>
      <c r="C260" s="10">
        <v>75</v>
      </c>
      <c r="D260" s="10">
        <v>10</v>
      </c>
      <c r="E260" s="10">
        <v>65</v>
      </c>
      <c r="F260" s="10" t="s">
        <v>149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40" t="s">
        <v>12</v>
      </c>
      <c r="B261" s="1" t="s">
        <v>54</v>
      </c>
      <c r="C261" s="10">
        <v>62</v>
      </c>
      <c r="D261" s="10">
        <v>8</v>
      </c>
      <c r="E261" s="10">
        <v>52</v>
      </c>
      <c r="F261" s="10">
        <v>2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40" t="s">
        <v>12</v>
      </c>
      <c r="B262" s="1" t="s">
        <v>55</v>
      </c>
      <c r="C262" s="10">
        <v>294</v>
      </c>
      <c r="D262" s="10">
        <v>30</v>
      </c>
      <c r="E262" s="10">
        <v>255</v>
      </c>
      <c r="F262" s="10">
        <v>9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40" t="s">
        <v>12</v>
      </c>
      <c r="B263" s="1" t="s">
        <v>56</v>
      </c>
      <c r="C263" s="10">
        <v>56</v>
      </c>
      <c r="D263" s="10">
        <v>7</v>
      </c>
      <c r="E263" s="10">
        <v>47</v>
      </c>
      <c r="F263" s="10">
        <v>2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40" t="s">
        <v>12</v>
      </c>
      <c r="B264" s="1" t="s">
        <v>57</v>
      </c>
      <c r="C264" s="10">
        <v>64</v>
      </c>
      <c r="D264" s="10">
        <v>10</v>
      </c>
      <c r="E264" s="10">
        <v>52</v>
      </c>
      <c r="F264" s="10">
        <v>2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40" t="s">
        <v>12</v>
      </c>
      <c r="B265" s="1" t="s">
        <v>58</v>
      </c>
      <c r="C265" s="10">
        <v>65</v>
      </c>
      <c r="D265" s="10">
        <v>8</v>
      </c>
      <c r="E265" s="10">
        <v>53</v>
      </c>
      <c r="F265" s="10">
        <v>4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40" t="s">
        <v>12</v>
      </c>
      <c r="B266" s="1" t="s">
        <v>59</v>
      </c>
      <c r="C266" s="10">
        <v>50</v>
      </c>
      <c r="D266" s="10">
        <v>2</v>
      </c>
      <c r="E266" s="10">
        <v>47</v>
      </c>
      <c r="F266" s="10">
        <v>1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40" t="s">
        <v>12</v>
      </c>
      <c r="B267" s="1" t="s">
        <v>60</v>
      </c>
      <c r="C267" s="10">
        <v>59</v>
      </c>
      <c r="D267" s="10">
        <v>3</v>
      </c>
      <c r="E267" s="10">
        <v>56</v>
      </c>
      <c r="F267" s="10" t="s">
        <v>149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40" t="s">
        <v>12</v>
      </c>
      <c r="B268" s="1" t="s">
        <v>61</v>
      </c>
      <c r="C268" s="10">
        <v>275</v>
      </c>
      <c r="D268" s="10">
        <v>22</v>
      </c>
      <c r="E268" s="10">
        <v>242</v>
      </c>
      <c r="F268" s="10">
        <v>11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40" t="s">
        <v>12</v>
      </c>
      <c r="B269" s="1" t="s">
        <v>62</v>
      </c>
      <c r="C269" s="10">
        <v>56</v>
      </c>
      <c r="D269" s="10">
        <v>4</v>
      </c>
      <c r="E269" s="10">
        <v>49</v>
      </c>
      <c r="F269" s="10">
        <v>3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40" t="s">
        <v>12</v>
      </c>
      <c r="B270" s="1" t="s">
        <v>63</v>
      </c>
      <c r="C270" s="10">
        <v>66</v>
      </c>
      <c r="D270" s="10">
        <v>6</v>
      </c>
      <c r="E270" s="10">
        <v>58</v>
      </c>
      <c r="F270" s="10">
        <v>2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40" t="s">
        <v>12</v>
      </c>
      <c r="B271" s="1" t="s">
        <v>64</v>
      </c>
      <c r="C271" s="10">
        <v>69</v>
      </c>
      <c r="D271" s="10">
        <v>7</v>
      </c>
      <c r="E271" s="10">
        <v>59</v>
      </c>
      <c r="F271" s="10">
        <v>3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40" t="s">
        <v>12</v>
      </c>
      <c r="B272" s="1" t="s">
        <v>65</v>
      </c>
      <c r="C272" s="10">
        <v>41</v>
      </c>
      <c r="D272" s="10">
        <v>2</v>
      </c>
      <c r="E272" s="10">
        <v>36</v>
      </c>
      <c r="F272" s="10">
        <v>3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40" t="s">
        <v>12</v>
      </c>
      <c r="B273" s="1" t="s">
        <v>66</v>
      </c>
      <c r="C273" s="10">
        <v>43</v>
      </c>
      <c r="D273" s="10">
        <v>3</v>
      </c>
      <c r="E273" s="10">
        <v>40</v>
      </c>
      <c r="F273" s="10" t="s">
        <v>149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40" t="s">
        <v>12</v>
      </c>
      <c r="B274" s="1" t="s">
        <v>67</v>
      </c>
      <c r="C274" s="10">
        <v>285</v>
      </c>
      <c r="D274" s="10">
        <v>17</v>
      </c>
      <c r="E274" s="10">
        <v>259</v>
      </c>
      <c r="F274" s="10">
        <v>9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40" t="s">
        <v>12</v>
      </c>
      <c r="B275" s="1" t="s">
        <v>68</v>
      </c>
      <c r="C275" s="10">
        <v>54</v>
      </c>
      <c r="D275" s="10">
        <v>4</v>
      </c>
      <c r="E275" s="10">
        <v>49</v>
      </c>
      <c r="F275" s="10">
        <v>1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40" t="s">
        <v>12</v>
      </c>
      <c r="B276" s="1" t="s">
        <v>69</v>
      </c>
      <c r="C276" s="10">
        <v>62</v>
      </c>
      <c r="D276" s="10">
        <v>2</v>
      </c>
      <c r="E276" s="10">
        <v>58</v>
      </c>
      <c r="F276" s="10">
        <v>2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40" t="s">
        <v>12</v>
      </c>
      <c r="B277" s="1" t="s">
        <v>70</v>
      </c>
      <c r="C277" s="10">
        <v>62</v>
      </c>
      <c r="D277" s="10">
        <v>3</v>
      </c>
      <c r="E277" s="10">
        <v>59</v>
      </c>
      <c r="F277" s="10" t="s">
        <v>149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40" t="s">
        <v>12</v>
      </c>
      <c r="B278" s="1" t="s">
        <v>71</v>
      </c>
      <c r="C278" s="10">
        <v>46</v>
      </c>
      <c r="D278" s="10">
        <v>4</v>
      </c>
      <c r="E278" s="10">
        <v>40</v>
      </c>
      <c r="F278" s="10">
        <v>2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40" t="s">
        <v>12</v>
      </c>
      <c r="B279" s="1" t="s">
        <v>72</v>
      </c>
      <c r="C279" s="10">
        <v>61</v>
      </c>
      <c r="D279" s="10">
        <v>4</v>
      </c>
      <c r="E279" s="10">
        <v>53</v>
      </c>
      <c r="F279" s="10">
        <v>4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40" t="s">
        <v>12</v>
      </c>
      <c r="B280" s="1" t="s">
        <v>73</v>
      </c>
      <c r="C280" s="10">
        <v>260</v>
      </c>
      <c r="D280" s="10">
        <v>11</v>
      </c>
      <c r="E280" s="10">
        <v>241</v>
      </c>
      <c r="F280" s="10">
        <v>8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40" t="s">
        <v>12</v>
      </c>
      <c r="B281" s="1" t="s">
        <v>74</v>
      </c>
      <c r="C281" s="10">
        <v>45</v>
      </c>
      <c r="D281" s="10">
        <v>2</v>
      </c>
      <c r="E281" s="10">
        <v>41</v>
      </c>
      <c r="F281" s="10">
        <v>2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40" t="s">
        <v>12</v>
      </c>
      <c r="B282" s="1" t="s">
        <v>75</v>
      </c>
      <c r="C282" s="10">
        <v>62</v>
      </c>
      <c r="D282" s="10">
        <v>3</v>
      </c>
      <c r="E282" s="10">
        <v>55</v>
      </c>
      <c r="F282" s="10">
        <v>4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40" t="s">
        <v>12</v>
      </c>
      <c r="B283" s="1" t="s">
        <v>76</v>
      </c>
      <c r="C283" s="10">
        <v>49</v>
      </c>
      <c r="D283" s="10">
        <v>1</v>
      </c>
      <c r="E283" s="10">
        <v>46</v>
      </c>
      <c r="F283" s="10">
        <v>2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40" t="s">
        <v>12</v>
      </c>
      <c r="B284" s="1" t="s">
        <v>77</v>
      </c>
      <c r="C284" s="10">
        <v>47</v>
      </c>
      <c r="D284" s="10">
        <v>4</v>
      </c>
      <c r="E284" s="10">
        <v>43</v>
      </c>
      <c r="F284" s="10" t="s">
        <v>149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40" t="s">
        <v>12</v>
      </c>
      <c r="B285" s="1" t="s">
        <v>78</v>
      </c>
      <c r="C285" s="10">
        <v>57</v>
      </c>
      <c r="D285" s="10">
        <v>1</v>
      </c>
      <c r="E285" s="10">
        <v>56</v>
      </c>
      <c r="F285" s="10" t="s">
        <v>149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40" t="s">
        <v>12</v>
      </c>
      <c r="B286" s="1" t="s">
        <v>79</v>
      </c>
      <c r="C286" s="10">
        <v>208</v>
      </c>
      <c r="D286" s="10">
        <v>6</v>
      </c>
      <c r="E286" s="10">
        <v>193</v>
      </c>
      <c r="F286" s="10">
        <v>9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40" t="s">
        <v>12</v>
      </c>
      <c r="B287" s="1" t="s">
        <v>80</v>
      </c>
      <c r="C287" s="10">
        <v>43</v>
      </c>
      <c r="D287" s="10">
        <v>2</v>
      </c>
      <c r="E287" s="10">
        <v>39</v>
      </c>
      <c r="F287" s="10">
        <v>2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40" t="s">
        <v>12</v>
      </c>
      <c r="B288" s="1" t="s">
        <v>81</v>
      </c>
      <c r="C288" s="10">
        <v>35</v>
      </c>
      <c r="D288" s="10" t="s">
        <v>149</v>
      </c>
      <c r="E288" s="10">
        <v>33</v>
      </c>
      <c r="F288" s="10">
        <v>2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40" t="s">
        <v>12</v>
      </c>
      <c r="B289" s="1" t="s">
        <v>82</v>
      </c>
      <c r="C289" s="10">
        <v>52</v>
      </c>
      <c r="D289" s="10">
        <v>2</v>
      </c>
      <c r="E289" s="10">
        <v>48</v>
      </c>
      <c r="F289" s="10">
        <v>2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40" t="s">
        <v>12</v>
      </c>
      <c r="B290" s="1" t="s">
        <v>83</v>
      </c>
      <c r="C290" s="10">
        <v>37</v>
      </c>
      <c r="D290" s="10">
        <v>2</v>
      </c>
      <c r="E290" s="10">
        <v>33</v>
      </c>
      <c r="F290" s="10">
        <v>2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40" t="s">
        <v>12</v>
      </c>
      <c r="B291" s="1" t="s">
        <v>84</v>
      </c>
      <c r="C291" s="10">
        <v>41</v>
      </c>
      <c r="D291" s="10" t="s">
        <v>149</v>
      </c>
      <c r="E291" s="10">
        <v>40</v>
      </c>
      <c r="F291" s="10">
        <v>1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40" t="s">
        <v>12</v>
      </c>
      <c r="B292" s="1" t="s">
        <v>85</v>
      </c>
      <c r="C292" s="10">
        <v>207</v>
      </c>
      <c r="D292" s="10">
        <v>5</v>
      </c>
      <c r="E292" s="10">
        <v>184</v>
      </c>
      <c r="F292" s="10">
        <v>18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40" t="s">
        <v>12</v>
      </c>
      <c r="B293" s="1" t="s">
        <v>86</v>
      </c>
      <c r="C293" s="10">
        <v>56</v>
      </c>
      <c r="D293" s="10">
        <v>2</v>
      </c>
      <c r="E293" s="10">
        <v>50</v>
      </c>
      <c r="F293" s="10">
        <v>4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40" t="s">
        <v>12</v>
      </c>
      <c r="B294" s="1" t="s">
        <v>87</v>
      </c>
      <c r="C294" s="10">
        <v>36</v>
      </c>
      <c r="D294" s="10">
        <v>1</v>
      </c>
      <c r="E294" s="10">
        <v>32</v>
      </c>
      <c r="F294" s="10">
        <v>3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40" t="s">
        <v>12</v>
      </c>
      <c r="B295" s="1" t="s">
        <v>88</v>
      </c>
      <c r="C295" s="10">
        <v>48</v>
      </c>
      <c r="D295" s="10">
        <v>1</v>
      </c>
      <c r="E295" s="10">
        <v>41</v>
      </c>
      <c r="F295" s="10">
        <v>6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40" t="s">
        <v>12</v>
      </c>
      <c r="B296" s="1" t="s">
        <v>89</v>
      </c>
      <c r="C296" s="10">
        <v>30</v>
      </c>
      <c r="D296" s="10">
        <v>1</v>
      </c>
      <c r="E296" s="10">
        <v>26</v>
      </c>
      <c r="F296" s="10">
        <v>3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40" t="s">
        <v>12</v>
      </c>
      <c r="B297" s="1" t="s">
        <v>90</v>
      </c>
      <c r="C297" s="10">
        <v>37</v>
      </c>
      <c r="D297" s="10" t="s">
        <v>149</v>
      </c>
      <c r="E297" s="10">
        <v>35</v>
      </c>
      <c r="F297" s="10">
        <v>2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40" t="s">
        <v>12</v>
      </c>
      <c r="B298" s="1" t="s">
        <v>91</v>
      </c>
      <c r="C298" s="10">
        <v>178</v>
      </c>
      <c r="D298" s="10">
        <v>3</v>
      </c>
      <c r="E298" s="10">
        <v>166</v>
      </c>
      <c r="F298" s="10">
        <v>9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40" t="s">
        <v>12</v>
      </c>
      <c r="B299" s="1" t="s">
        <v>92</v>
      </c>
      <c r="C299" s="10">
        <v>27</v>
      </c>
      <c r="D299" s="10">
        <v>1</v>
      </c>
      <c r="E299" s="10">
        <v>24</v>
      </c>
      <c r="F299" s="10">
        <v>2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40" t="s">
        <v>12</v>
      </c>
      <c r="B300" s="1" t="s">
        <v>93</v>
      </c>
      <c r="C300" s="10">
        <v>40</v>
      </c>
      <c r="D300" s="10">
        <v>1</v>
      </c>
      <c r="E300" s="10">
        <v>38</v>
      </c>
      <c r="F300" s="10">
        <v>1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40" t="s">
        <v>12</v>
      </c>
      <c r="B301" s="1" t="s">
        <v>94</v>
      </c>
      <c r="C301" s="10">
        <v>35</v>
      </c>
      <c r="D301" s="10" t="s">
        <v>149</v>
      </c>
      <c r="E301" s="10">
        <v>34</v>
      </c>
      <c r="F301" s="10">
        <v>1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40" t="s">
        <v>12</v>
      </c>
      <c r="B302" s="1" t="s">
        <v>95</v>
      </c>
      <c r="C302" s="10">
        <v>39</v>
      </c>
      <c r="D302" s="10">
        <v>1</v>
      </c>
      <c r="E302" s="10">
        <v>37</v>
      </c>
      <c r="F302" s="10">
        <v>1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40" t="s">
        <v>12</v>
      </c>
      <c r="B303" s="1" t="s">
        <v>96</v>
      </c>
      <c r="C303" s="10">
        <v>37</v>
      </c>
      <c r="D303" s="10" t="s">
        <v>149</v>
      </c>
      <c r="E303" s="10">
        <v>33</v>
      </c>
      <c r="F303" s="10">
        <v>4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40" t="s">
        <v>12</v>
      </c>
      <c r="B304" s="1" t="s">
        <v>97</v>
      </c>
      <c r="C304" s="10">
        <v>175</v>
      </c>
      <c r="D304" s="10">
        <v>5</v>
      </c>
      <c r="E304" s="10">
        <v>164</v>
      </c>
      <c r="F304" s="10">
        <v>6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40" t="s">
        <v>12</v>
      </c>
      <c r="B305" s="1" t="s">
        <v>98</v>
      </c>
      <c r="C305" s="10">
        <v>34</v>
      </c>
      <c r="D305" s="10">
        <v>1</v>
      </c>
      <c r="E305" s="10">
        <v>32</v>
      </c>
      <c r="F305" s="10">
        <v>1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40" t="s">
        <v>12</v>
      </c>
      <c r="B306" s="1" t="s">
        <v>99</v>
      </c>
      <c r="C306" s="10">
        <v>44</v>
      </c>
      <c r="D306" s="10">
        <v>2</v>
      </c>
      <c r="E306" s="10">
        <v>39</v>
      </c>
      <c r="F306" s="10">
        <v>3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40" t="s">
        <v>12</v>
      </c>
      <c r="B307" s="1" t="s">
        <v>100</v>
      </c>
      <c r="C307" s="10">
        <v>40</v>
      </c>
      <c r="D307" s="10">
        <v>1</v>
      </c>
      <c r="E307" s="10">
        <v>37</v>
      </c>
      <c r="F307" s="10">
        <v>2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40" t="s">
        <v>12</v>
      </c>
      <c r="B308" s="1" t="s">
        <v>101</v>
      </c>
      <c r="C308" s="10">
        <v>28</v>
      </c>
      <c r="D308" s="10">
        <v>1</v>
      </c>
      <c r="E308" s="10">
        <v>27</v>
      </c>
      <c r="F308" s="10" t="s">
        <v>149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40" t="s">
        <v>12</v>
      </c>
      <c r="B309" s="1" t="s">
        <v>102</v>
      </c>
      <c r="C309" s="10">
        <v>29</v>
      </c>
      <c r="D309" s="10" t="s">
        <v>149</v>
      </c>
      <c r="E309" s="10">
        <v>29</v>
      </c>
      <c r="F309" s="10" t="s">
        <v>149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40" t="s">
        <v>12</v>
      </c>
      <c r="B310" s="1" t="s">
        <v>103</v>
      </c>
      <c r="C310" s="10">
        <v>121</v>
      </c>
      <c r="D310" s="10">
        <v>2</v>
      </c>
      <c r="E310" s="10">
        <v>114</v>
      </c>
      <c r="F310" s="10">
        <v>5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40" t="s">
        <v>12</v>
      </c>
      <c r="B311" s="1" t="s">
        <v>104</v>
      </c>
      <c r="C311" s="10">
        <v>33</v>
      </c>
      <c r="D311" s="10" t="s">
        <v>149</v>
      </c>
      <c r="E311" s="10">
        <v>33</v>
      </c>
      <c r="F311" s="10" t="s">
        <v>149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40" t="s">
        <v>12</v>
      </c>
      <c r="B312" s="1" t="s">
        <v>105</v>
      </c>
      <c r="C312" s="10">
        <v>31</v>
      </c>
      <c r="D312" s="10" t="s">
        <v>149</v>
      </c>
      <c r="E312" s="10">
        <v>29</v>
      </c>
      <c r="F312" s="10">
        <v>2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40" t="s">
        <v>12</v>
      </c>
      <c r="B313" s="1" t="s">
        <v>106</v>
      </c>
      <c r="C313" s="10">
        <v>24</v>
      </c>
      <c r="D313" s="10">
        <v>1</v>
      </c>
      <c r="E313" s="10">
        <v>21</v>
      </c>
      <c r="F313" s="10">
        <v>2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40" t="s">
        <v>12</v>
      </c>
      <c r="B314" s="1" t="s">
        <v>107</v>
      </c>
      <c r="C314" s="10">
        <v>18</v>
      </c>
      <c r="D314" s="10" t="s">
        <v>149</v>
      </c>
      <c r="E314" s="10">
        <v>18</v>
      </c>
      <c r="F314" s="10" t="s">
        <v>149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40" t="s">
        <v>12</v>
      </c>
      <c r="B315" s="1" t="s">
        <v>108</v>
      </c>
      <c r="C315" s="10">
        <v>15</v>
      </c>
      <c r="D315" s="10">
        <v>1</v>
      </c>
      <c r="E315" s="10">
        <v>13</v>
      </c>
      <c r="F315" s="10">
        <v>1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40" t="s">
        <v>12</v>
      </c>
      <c r="B316" s="1" t="s">
        <v>109</v>
      </c>
      <c r="C316" s="10">
        <v>83</v>
      </c>
      <c r="D316" s="10">
        <v>4</v>
      </c>
      <c r="E316" s="10">
        <v>71</v>
      </c>
      <c r="F316" s="10">
        <v>8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40" t="s">
        <v>12</v>
      </c>
      <c r="B317" s="1" t="s">
        <v>110</v>
      </c>
      <c r="C317" s="10">
        <v>17</v>
      </c>
      <c r="D317" s="10">
        <v>2</v>
      </c>
      <c r="E317" s="10">
        <v>15</v>
      </c>
      <c r="F317" s="10" t="s">
        <v>149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40" t="s">
        <v>12</v>
      </c>
      <c r="B318" s="1" t="s">
        <v>111</v>
      </c>
      <c r="C318" s="10">
        <v>17</v>
      </c>
      <c r="D318" s="10" t="s">
        <v>149</v>
      </c>
      <c r="E318" s="10">
        <v>16</v>
      </c>
      <c r="F318" s="10">
        <v>1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40" t="s">
        <v>12</v>
      </c>
      <c r="B319" s="1" t="s">
        <v>112</v>
      </c>
      <c r="C319" s="10">
        <v>17</v>
      </c>
      <c r="D319" s="10" t="s">
        <v>149</v>
      </c>
      <c r="E319" s="10">
        <v>14</v>
      </c>
      <c r="F319" s="10">
        <v>3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40" t="s">
        <v>12</v>
      </c>
      <c r="B320" s="1" t="s">
        <v>113</v>
      </c>
      <c r="C320" s="10">
        <v>17</v>
      </c>
      <c r="D320" s="10">
        <v>2</v>
      </c>
      <c r="E320" s="10">
        <v>13</v>
      </c>
      <c r="F320" s="10">
        <v>2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40" t="s">
        <v>12</v>
      </c>
      <c r="B321" s="1" t="s">
        <v>114</v>
      </c>
      <c r="C321" s="10">
        <v>15</v>
      </c>
      <c r="D321" s="10" t="s">
        <v>149</v>
      </c>
      <c r="E321" s="10">
        <v>13</v>
      </c>
      <c r="F321" s="10">
        <v>2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40" t="s">
        <v>12</v>
      </c>
      <c r="B322" s="1" t="s">
        <v>115</v>
      </c>
      <c r="C322" s="10">
        <v>48</v>
      </c>
      <c r="D322" s="10">
        <v>1</v>
      </c>
      <c r="E322" s="10">
        <v>38</v>
      </c>
      <c r="F322" s="10">
        <v>9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40" t="s">
        <v>12</v>
      </c>
      <c r="B323" s="1" t="s">
        <v>116</v>
      </c>
      <c r="C323" s="10">
        <v>16</v>
      </c>
      <c r="D323" s="10" t="s">
        <v>149</v>
      </c>
      <c r="E323" s="10">
        <v>13</v>
      </c>
      <c r="F323" s="10">
        <v>3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40" t="s">
        <v>12</v>
      </c>
      <c r="B324" s="1" t="s">
        <v>117</v>
      </c>
      <c r="C324" s="10">
        <v>10</v>
      </c>
      <c r="D324" s="10" t="s">
        <v>149</v>
      </c>
      <c r="E324" s="10">
        <v>9</v>
      </c>
      <c r="F324" s="10">
        <v>1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40" t="s">
        <v>12</v>
      </c>
      <c r="B325" s="1" t="s">
        <v>118</v>
      </c>
      <c r="C325" s="10">
        <v>8</v>
      </c>
      <c r="D325" s="10" t="s">
        <v>149</v>
      </c>
      <c r="E325" s="10">
        <v>7</v>
      </c>
      <c r="F325" s="10">
        <v>1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40" t="s">
        <v>12</v>
      </c>
      <c r="B326" s="1" t="s">
        <v>119</v>
      </c>
      <c r="C326" s="10">
        <v>8</v>
      </c>
      <c r="D326" s="10">
        <v>1</v>
      </c>
      <c r="E326" s="10">
        <v>6</v>
      </c>
      <c r="F326" s="10">
        <v>1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40" t="s">
        <v>12</v>
      </c>
      <c r="B327" s="1" t="s">
        <v>120</v>
      </c>
      <c r="C327" s="10">
        <v>6</v>
      </c>
      <c r="D327" s="10" t="s">
        <v>149</v>
      </c>
      <c r="E327" s="10">
        <v>3</v>
      </c>
      <c r="F327" s="10">
        <v>3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40" t="s">
        <v>12</v>
      </c>
      <c r="B328" s="1" t="s">
        <v>121</v>
      </c>
      <c r="C328" s="10">
        <v>22</v>
      </c>
      <c r="D328" s="10">
        <v>1</v>
      </c>
      <c r="E328" s="10">
        <v>18</v>
      </c>
      <c r="F328" s="10">
        <v>3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40" t="s">
        <v>12</v>
      </c>
      <c r="B329" s="1" t="s">
        <v>122</v>
      </c>
      <c r="C329" s="10">
        <v>6</v>
      </c>
      <c r="D329" s="10" t="s">
        <v>149</v>
      </c>
      <c r="E329" s="10">
        <v>4</v>
      </c>
      <c r="F329" s="10">
        <v>2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40" t="s">
        <v>12</v>
      </c>
      <c r="B330" s="1" t="s">
        <v>123</v>
      </c>
      <c r="C330" s="10">
        <v>9</v>
      </c>
      <c r="D330" s="10">
        <v>1</v>
      </c>
      <c r="E330" s="10">
        <v>8</v>
      </c>
      <c r="F330" s="10" t="s">
        <v>149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40" t="s">
        <v>12</v>
      </c>
      <c r="B331" s="1" t="s">
        <v>124</v>
      </c>
      <c r="C331" s="10">
        <v>1</v>
      </c>
      <c r="D331" s="10" t="s">
        <v>149</v>
      </c>
      <c r="E331" s="10">
        <v>1</v>
      </c>
      <c r="F331" s="10" t="s">
        <v>149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40" t="s">
        <v>12</v>
      </c>
      <c r="B332" s="1" t="s">
        <v>125</v>
      </c>
      <c r="C332" s="10">
        <v>6</v>
      </c>
      <c r="D332" s="10" t="s">
        <v>149</v>
      </c>
      <c r="E332" s="10">
        <v>5</v>
      </c>
      <c r="F332" s="10">
        <v>1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40" t="s">
        <v>12</v>
      </c>
      <c r="B333" s="1" t="s">
        <v>126</v>
      </c>
      <c r="C333" s="10" t="s">
        <v>149</v>
      </c>
      <c r="D333" s="10" t="s">
        <v>149</v>
      </c>
      <c r="E333" s="10" t="s">
        <v>149</v>
      </c>
      <c r="F333" s="10" t="s">
        <v>149</v>
      </c>
      <c r="G333" t="s">
        <v>12</v>
      </c>
      <c r="H333" t="s">
        <v>12</v>
      </c>
      <c r="I333" t="s">
        <v>12</v>
      </c>
      <c r="J333" t="s">
        <v>12</v>
      </c>
      <c r="K333" t="s">
        <v>12</v>
      </c>
    </row>
    <row r="334" spans="1:32" ht="12" customHeight="1">
      <c r="A334" s="41" t="s">
        <v>12</v>
      </c>
      <c r="B334" s="6" t="s">
        <v>127</v>
      </c>
      <c r="C334" s="5">
        <v>10</v>
      </c>
      <c r="D334" s="5">
        <v>1</v>
      </c>
      <c r="E334" s="5">
        <v>8</v>
      </c>
      <c r="F334" s="5">
        <v>1</v>
      </c>
      <c r="G334" t="s">
        <v>12</v>
      </c>
      <c r="H334" t="s">
        <v>12</v>
      </c>
      <c r="J334" t="s">
        <v>12</v>
      </c>
      <c r="K334" t="s">
        <v>12</v>
      </c>
    </row>
    <row r="335" spans="1:32" s="27" customFormat="1" ht="39.75" customHeight="1">
      <c r="A335" s="34" t="s">
        <v>150</v>
      </c>
      <c r="B335" s="35"/>
      <c r="C335" s="35"/>
      <c r="D335" s="35"/>
      <c r="E335" s="35"/>
      <c r="F335" s="36"/>
      <c r="G335" s="26"/>
      <c r="H335" s="26"/>
      <c r="I335" s="26" t="s">
        <v>12</v>
      </c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</row>
    <row r="336" spans="1:32" ht="12" customHeight="1">
      <c r="A336" s="30" t="s">
        <v>151</v>
      </c>
      <c r="B336" s="37"/>
      <c r="C336" s="37"/>
      <c r="D336" s="37"/>
      <c r="E336" s="37"/>
      <c r="F336" s="38"/>
      <c r="G336" s="23"/>
      <c r="H336" s="23"/>
      <c r="I336" s="23" t="s">
        <v>12</v>
      </c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4.33203125" customWidth="1"/>
    <col min="3" max="6" width="20.83203125" customWidth="1"/>
  </cols>
  <sheetData>
    <row r="1" spans="1:32" ht="14.1" customHeight="1">
      <c r="A1" s="32" t="s">
        <v>10</v>
      </c>
      <c r="B1" s="32"/>
      <c r="C1" s="32"/>
      <c r="D1" s="32"/>
      <c r="E1" s="32"/>
      <c r="F1" s="3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3" t="s">
        <v>147</v>
      </c>
      <c r="B2" s="33"/>
      <c r="C2" s="33"/>
      <c r="D2" s="33"/>
      <c r="E2" s="33"/>
      <c r="F2" s="33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2" t="s">
        <v>13</v>
      </c>
      <c r="B3" s="42" t="s">
        <v>12</v>
      </c>
      <c r="C3" s="42" t="s">
        <v>152</v>
      </c>
      <c r="D3" s="42" t="s">
        <v>14</v>
      </c>
      <c r="E3" s="42" t="s">
        <v>12</v>
      </c>
      <c r="F3" s="42" t="s">
        <v>12</v>
      </c>
    </row>
    <row r="4" spans="1:32" ht="38.1" customHeight="1">
      <c r="A4" s="42" t="s">
        <v>12</v>
      </c>
      <c r="B4" s="42" t="s">
        <v>12</v>
      </c>
      <c r="C4" s="42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3" t="s">
        <v>18</v>
      </c>
      <c r="B5" s="9" t="s">
        <v>12</v>
      </c>
      <c r="C5" s="3">
        <v>20824</v>
      </c>
      <c r="D5" s="3">
        <v>8218</v>
      </c>
      <c r="E5" s="3">
        <v>10876</v>
      </c>
      <c r="F5" s="3">
        <v>1730</v>
      </c>
    </row>
    <row r="6" spans="1:32" ht="12" customHeight="1">
      <c r="A6" s="40" t="s">
        <v>12</v>
      </c>
      <c r="B6" s="1" t="s">
        <v>19</v>
      </c>
      <c r="C6" s="10">
        <v>1877</v>
      </c>
      <c r="D6" s="10">
        <v>782</v>
      </c>
      <c r="E6" s="10">
        <v>79</v>
      </c>
      <c r="F6" s="10">
        <v>1016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40" t="s">
        <v>12</v>
      </c>
      <c r="B7" s="1" t="s">
        <v>20</v>
      </c>
      <c r="C7" s="10">
        <v>336</v>
      </c>
      <c r="D7" s="10">
        <v>29</v>
      </c>
      <c r="E7" s="10">
        <v>21</v>
      </c>
      <c r="F7" s="10">
        <v>286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40" t="s">
        <v>12</v>
      </c>
      <c r="B8" s="1" t="s">
        <v>21</v>
      </c>
      <c r="C8" s="10">
        <v>302</v>
      </c>
      <c r="D8" s="10">
        <v>34</v>
      </c>
      <c r="E8" s="10">
        <v>14</v>
      </c>
      <c r="F8" s="10">
        <v>254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40" t="s">
        <v>12</v>
      </c>
      <c r="B9" s="1" t="s">
        <v>22</v>
      </c>
      <c r="C9" s="10">
        <v>371</v>
      </c>
      <c r="D9" s="10">
        <v>57</v>
      </c>
      <c r="E9" s="10">
        <v>14</v>
      </c>
      <c r="F9" s="10">
        <v>300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40" t="s">
        <v>12</v>
      </c>
      <c r="B10" s="1" t="s">
        <v>23</v>
      </c>
      <c r="C10" s="10">
        <v>445</v>
      </c>
      <c r="D10" s="10">
        <v>268</v>
      </c>
      <c r="E10" s="10">
        <v>17</v>
      </c>
      <c r="F10" s="10">
        <v>160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40" t="s">
        <v>12</v>
      </c>
      <c r="B11" s="1" t="s">
        <v>24</v>
      </c>
      <c r="C11" s="10">
        <v>423</v>
      </c>
      <c r="D11" s="10">
        <v>394</v>
      </c>
      <c r="E11" s="10">
        <v>13</v>
      </c>
      <c r="F11" s="10">
        <v>16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40" t="s">
        <v>12</v>
      </c>
      <c r="B12" s="1" t="s">
        <v>25</v>
      </c>
      <c r="C12" s="10">
        <v>2171</v>
      </c>
      <c r="D12" s="10">
        <v>2094</v>
      </c>
      <c r="E12" s="10">
        <v>50</v>
      </c>
      <c r="F12" s="10">
        <v>27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40" t="s">
        <v>12</v>
      </c>
      <c r="B13" s="1" t="s">
        <v>26</v>
      </c>
      <c r="C13" s="10">
        <v>417</v>
      </c>
      <c r="D13" s="10">
        <v>404</v>
      </c>
      <c r="E13" s="10">
        <v>5</v>
      </c>
      <c r="F13" s="10">
        <v>8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40" t="s">
        <v>12</v>
      </c>
      <c r="B14" s="1" t="s">
        <v>27</v>
      </c>
      <c r="C14" s="10">
        <v>420</v>
      </c>
      <c r="D14" s="10">
        <v>397</v>
      </c>
      <c r="E14" s="10">
        <v>14</v>
      </c>
      <c r="F14" s="10">
        <v>9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40" t="s">
        <v>12</v>
      </c>
      <c r="B15" s="1" t="s">
        <v>28</v>
      </c>
      <c r="C15" s="10">
        <v>458</v>
      </c>
      <c r="D15" s="10">
        <v>442</v>
      </c>
      <c r="E15" s="10">
        <v>12</v>
      </c>
      <c r="F15" s="10">
        <v>4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40" t="s">
        <v>12</v>
      </c>
      <c r="B16" s="1" t="s">
        <v>29</v>
      </c>
      <c r="C16" s="10">
        <v>435</v>
      </c>
      <c r="D16" s="10">
        <v>422</v>
      </c>
      <c r="E16" s="10">
        <v>9</v>
      </c>
      <c r="F16" s="10">
        <v>4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40" t="s">
        <v>12</v>
      </c>
      <c r="B17" s="1" t="s">
        <v>30</v>
      </c>
      <c r="C17" s="10">
        <v>441</v>
      </c>
      <c r="D17" s="10">
        <v>429</v>
      </c>
      <c r="E17" s="10">
        <v>10</v>
      </c>
      <c r="F17" s="10">
        <v>2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40" t="s">
        <v>12</v>
      </c>
      <c r="B18" s="1" t="s">
        <v>31</v>
      </c>
      <c r="C18" s="10">
        <v>2083</v>
      </c>
      <c r="D18" s="10">
        <v>2003</v>
      </c>
      <c r="E18" s="10">
        <v>62</v>
      </c>
      <c r="F18" s="10">
        <v>18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40" t="s">
        <v>12</v>
      </c>
      <c r="B19" s="1" t="s">
        <v>32</v>
      </c>
      <c r="C19" s="10">
        <v>396</v>
      </c>
      <c r="D19" s="10">
        <v>381</v>
      </c>
      <c r="E19" s="10">
        <v>12</v>
      </c>
      <c r="F19" s="10">
        <v>3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40" t="s">
        <v>12</v>
      </c>
      <c r="B20" s="1" t="s">
        <v>33</v>
      </c>
      <c r="C20" s="10">
        <v>403</v>
      </c>
      <c r="D20" s="10">
        <v>388</v>
      </c>
      <c r="E20" s="10">
        <v>9</v>
      </c>
      <c r="F20" s="10">
        <v>6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40" t="s">
        <v>12</v>
      </c>
      <c r="B21" s="1" t="s">
        <v>34</v>
      </c>
      <c r="C21" s="10">
        <v>445</v>
      </c>
      <c r="D21" s="10">
        <v>429</v>
      </c>
      <c r="E21" s="10">
        <v>11</v>
      </c>
      <c r="F21" s="10">
        <v>5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40" t="s">
        <v>12</v>
      </c>
      <c r="B22" s="1" t="s">
        <v>35</v>
      </c>
      <c r="C22" s="10">
        <v>434</v>
      </c>
      <c r="D22" s="10">
        <v>423</v>
      </c>
      <c r="E22" s="10">
        <v>9</v>
      </c>
      <c r="F22" s="10">
        <v>2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40" t="s">
        <v>12</v>
      </c>
      <c r="B23" s="1" t="s">
        <v>36</v>
      </c>
      <c r="C23" s="10">
        <v>405</v>
      </c>
      <c r="D23" s="10">
        <v>382</v>
      </c>
      <c r="E23" s="10">
        <v>21</v>
      </c>
      <c r="F23" s="10">
        <v>2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40" t="s">
        <v>12</v>
      </c>
      <c r="B24" s="1" t="s">
        <v>37</v>
      </c>
      <c r="C24" s="10">
        <v>2157</v>
      </c>
      <c r="D24" s="10">
        <v>1643</v>
      </c>
      <c r="E24" s="10">
        <v>500</v>
      </c>
      <c r="F24" s="10">
        <v>14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40" t="s">
        <v>12</v>
      </c>
      <c r="B25" s="1" t="s">
        <v>38</v>
      </c>
      <c r="C25" s="10">
        <v>457</v>
      </c>
      <c r="D25" s="10">
        <v>423</v>
      </c>
      <c r="E25" s="10">
        <v>34</v>
      </c>
      <c r="F25" s="10" t="s">
        <v>149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40" t="s">
        <v>12</v>
      </c>
      <c r="B26" s="1" t="s">
        <v>39</v>
      </c>
      <c r="C26" s="10">
        <v>470</v>
      </c>
      <c r="D26" s="10">
        <v>406</v>
      </c>
      <c r="E26" s="10">
        <v>61</v>
      </c>
      <c r="F26" s="10">
        <v>3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40" t="s">
        <v>12</v>
      </c>
      <c r="B27" s="1" t="s">
        <v>40</v>
      </c>
      <c r="C27" s="10">
        <v>468</v>
      </c>
      <c r="D27" s="10">
        <v>362</v>
      </c>
      <c r="E27" s="10">
        <v>99</v>
      </c>
      <c r="F27" s="10">
        <v>7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40" t="s">
        <v>12</v>
      </c>
      <c r="B28" s="1" t="s">
        <v>41</v>
      </c>
      <c r="C28" s="10">
        <v>371</v>
      </c>
      <c r="D28" s="10">
        <v>250</v>
      </c>
      <c r="E28" s="10">
        <v>120</v>
      </c>
      <c r="F28" s="10">
        <v>1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40" t="s">
        <v>12</v>
      </c>
      <c r="B29" s="1" t="s">
        <v>42</v>
      </c>
      <c r="C29" s="10">
        <v>391</v>
      </c>
      <c r="D29" s="10">
        <v>202</v>
      </c>
      <c r="E29" s="10">
        <v>186</v>
      </c>
      <c r="F29" s="10">
        <v>3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40" t="s">
        <v>12</v>
      </c>
      <c r="B30" s="1" t="s">
        <v>43</v>
      </c>
      <c r="C30" s="10">
        <v>1978</v>
      </c>
      <c r="D30" s="10">
        <v>684</v>
      </c>
      <c r="E30" s="10">
        <v>1261</v>
      </c>
      <c r="F30" s="10">
        <v>33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40" t="s">
        <v>12</v>
      </c>
      <c r="B31" s="1" t="s">
        <v>44</v>
      </c>
      <c r="C31" s="10">
        <v>392</v>
      </c>
      <c r="D31" s="10">
        <v>177</v>
      </c>
      <c r="E31" s="10">
        <v>208</v>
      </c>
      <c r="F31" s="10">
        <v>7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40" t="s">
        <v>12</v>
      </c>
      <c r="B32" s="1" t="s">
        <v>45</v>
      </c>
      <c r="C32" s="10">
        <v>418</v>
      </c>
      <c r="D32" s="10">
        <v>161</v>
      </c>
      <c r="E32" s="10">
        <v>250</v>
      </c>
      <c r="F32" s="10">
        <v>7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40" t="s">
        <v>12</v>
      </c>
      <c r="B33" s="1" t="s">
        <v>46</v>
      </c>
      <c r="C33" s="10">
        <v>418</v>
      </c>
      <c r="D33" s="10">
        <v>133</v>
      </c>
      <c r="E33" s="10">
        <v>280</v>
      </c>
      <c r="F33" s="10">
        <v>5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40" t="s">
        <v>12</v>
      </c>
      <c r="B34" s="1" t="s">
        <v>47</v>
      </c>
      <c r="C34" s="10">
        <v>384</v>
      </c>
      <c r="D34" s="10">
        <v>110</v>
      </c>
      <c r="E34" s="10">
        <v>269</v>
      </c>
      <c r="F34" s="10">
        <v>5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40" t="s">
        <v>12</v>
      </c>
      <c r="B35" s="1" t="s">
        <v>48</v>
      </c>
      <c r="C35" s="10">
        <v>366</v>
      </c>
      <c r="D35" s="10">
        <v>103</v>
      </c>
      <c r="E35" s="10">
        <v>254</v>
      </c>
      <c r="F35" s="10">
        <v>9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40" t="s">
        <v>12</v>
      </c>
      <c r="B36" s="1" t="s">
        <v>49</v>
      </c>
      <c r="C36" s="10">
        <v>1781</v>
      </c>
      <c r="D36" s="10">
        <v>320</v>
      </c>
      <c r="E36" s="10">
        <v>1421</v>
      </c>
      <c r="F36" s="10">
        <v>40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40" t="s">
        <v>12</v>
      </c>
      <c r="B37" s="1" t="s">
        <v>50</v>
      </c>
      <c r="C37" s="10">
        <v>348</v>
      </c>
      <c r="D37" s="10">
        <v>79</v>
      </c>
      <c r="E37" s="10">
        <v>262</v>
      </c>
      <c r="F37" s="10">
        <v>7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40" t="s">
        <v>12</v>
      </c>
      <c r="B38" s="1" t="s">
        <v>51</v>
      </c>
      <c r="C38" s="10">
        <v>355</v>
      </c>
      <c r="D38" s="10">
        <v>68</v>
      </c>
      <c r="E38" s="10">
        <v>282</v>
      </c>
      <c r="F38" s="10">
        <v>5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40" t="s">
        <v>12</v>
      </c>
      <c r="B39" s="1" t="s">
        <v>52</v>
      </c>
      <c r="C39" s="10">
        <v>348</v>
      </c>
      <c r="D39" s="10">
        <v>61</v>
      </c>
      <c r="E39" s="10">
        <v>278</v>
      </c>
      <c r="F39" s="10">
        <v>9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40" t="s">
        <v>12</v>
      </c>
      <c r="B40" s="1" t="s">
        <v>53</v>
      </c>
      <c r="C40" s="10">
        <v>395</v>
      </c>
      <c r="D40" s="10">
        <v>58</v>
      </c>
      <c r="E40" s="10">
        <v>331</v>
      </c>
      <c r="F40" s="10">
        <v>6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40" t="s">
        <v>12</v>
      </c>
      <c r="B41" s="1" t="s">
        <v>54</v>
      </c>
      <c r="C41" s="10">
        <v>335</v>
      </c>
      <c r="D41" s="10">
        <v>54</v>
      </c>
      <c r="E41" s="10">
        <v>268</v>
      </c>
      <c r="F41" s="10">
        <v>13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40" t="s">
        <v>12</v>
      </c>
      <c r="B42" s="1" t="s">
        <v>55</v>
      </c>
      <c r="C42" s="10">
        <v>1373</v>
      </c>
      <c r="D42" s="10">
        <v>190</v>
      </c>
      <c r="E42" s="10">
        <v>1136</v>
      </c>
      <c r="F42" s="10">
        <v>47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40" t="s">
        <v>12</v>
      </c>
      <c r="B43" s="1" t="s">
        <v>56</v>
      </c>
      <c r="C43" s="10">
        <v>343</v>
      </c>
      <c r="D43" s="10">
        <v>43</v>
      </c>
      <c r="E43" s="10">
        <v>286</v>
      </c>
      <c r="F43" s="10">
        <v>14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40" t="s">
        <v>12</v>
      </c>
      <c r="B44" s="1" t="s">
        <v>57</v>
      </c>
      <c r="C44" s="10">
        <v>284</v>
      </c>
      <c r="D44" s="10">
        <v>47</v>
      </c>
      <c r="E44" s="10">
        <v>224</v>
      </c>
      <c r="F44" s="10">
        <v>13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40" t="s">
        <v>12</v>
      </c>
      <c r="B45" s="1" t="s">
        <v>58</v>
      </c>
      <c r="C45" s="10">
        <v>278</v>
      </c>
      <c r="D45" s="10">
        <v>41</v>
      </c>
      <c r="E45" s="10">
        <v>227</v>
      </c>
      <c r="F45" s="10">
        <v>10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40" t="s">
        <v>12</v>
      </c>
      <c r="B46" s="1" t="s">
        <v>59</v>
      </c>
      <c r="C46" s="10">
        <v>207</v>
      </c>
      <c r="D46" s="10">
        <v>26</v>
      </c>
      <c r="E46" s="10">
        <v>178</v>
      </c>
      <c r="F46" s="10">
        <v>3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40" t="s">
        <v>12</v>
      </c>
      <c r="B47" s="1" t="s">
        <v>60</v>
      </c>
      <c r="C47" s="10">
        <v>261</v>
      </c>
      <c r="D47" s="10">
        <v>33</v>
      </c>
      <c r="E47" s="10">
        <v>221</v>
      </c>
      <c r="F47" s="10">
        <v>7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40" t="s">
        <v>12</v>
      </c>
      <c r="B48" s="1" t="s">
        <v>61</v>
      </c>
      <c r="C48" s="10">
        <v>1315</v>
      </c>
      <c r="D48" s="10">
        <v>141</v>
      </c>
      <c r="E48" s="10">
        <v>1139</v>
      </c>
      <c r="F48" s="10">
        <v>35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40" t="s">
        <v>12</v>
      </c>
      <c r="B49" s="1" t="s">
        <v>62</v>
      </c>
      <c r="C49" s="10">
        <v>275</v>
      </c>
      <c r="D49" s="10">
        <v>31</v>
      </c>
      <c r="E49" s="10">
        <v>237</v>
      </c>
      <c r="F49" s="10">
        <v>7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40" t="s">
        <v>12</v>
      </c>
      <c r="B50" s="1" t="s">
        <v>63</v>
      </c>
      <c r="C50" s="10">
        <v>266</v>
      </c>
      <c r="D50" s="10">
        <v>28</v>
      </c>
      <c r="E50" s="10">
        <v>230</v>
      </c>
      <c r="F50" s="10">
        <v>8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40" t="s">
        <v>12</v>
      </c>
      <c r="B51" s="1" t="s">
        <v>64</v>
      </c>
      <c r="C51" s="10">
        <v>245</v>
      </c>
      <c r="D51" s="10">
        <v>23</v>
      </c>
      <c r="E51" s="10">
        <v>216</v>
      </c>
      <c r="F51" s="10">
        <v>6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40" t="s">
        <v>12</v>
      </c>
      <c r="B52" s="1" t="s">
        <v>65</v>
      </c>
      <c r="C52" s="10">
        <v>249</v>
      </c>
      <c r="D52" s="10">
        <v>38</v>
      </c>
      <c r="E52" s="10">
        <v>206</v>
      </c>
      <c r="F52" s="10">
        <v>5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40" t="s">
        <v>12</v>
      </c>
      <c r="B53" s="1" t="s">
        <v>66</v>
      </c>
      <c r="C53" s="10">
        <v>280</v>
      </c>
      <c r="D53" s="10">
        <v>21</v>
      </c>
      <c r="E53" s="10">
        <v>250</v>
      </c>
      <c r="F53" s="10">
        <v>9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40" t="s">
        <v>12</v>
      </c>
      <c r="B54" s="1" t="s">
        <v>67</v>
      </c>
      <c r="C54" s="10">
        <v>1209</v>
      </c>
      <c r="D54" s="10">
        <v>103</v>
      </c>
      <c r="E54" s="10">
        <v>1052</v>
      </c>
      <c r="F54" s="10">
        <v>54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40" t="s">
        <v>12</v>
      </c>
      <c r="B55" s="1" t="s">
        <v>68</v>
      </c>
      <c r="C55" s="10">
        <v>247</v>
      </c>
      <c r="D55" s="10">
        <v>25</v>
      </c>
      <c r="E55" s="10">
        <v>209</v>
      </c>
      <c r="F55" s="10">
        <v>13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40" t="s">
        <v>12</v>
      </c>
      <c r="B56" s="1" t="s">
        <v>69</v>
      </c>
      <c r="C56" s="10">
        <v>233</v>
      </c>
      <c r="D56" s="10">
        <v>15</v>
      </c>
      <c r="E56" s="10">
        <v>212</v>
      </c>
      <c r="F56" s="10">
        <v>6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40" t="s">
        <v>12</v>
      </c>
      <c r="B57" s="1" t="s">
        <v>70</v>
      </c>
      <c r="C57" s="10">
        <v>278</v>
      </c>
      <c r="D57" s="10">
        <v>26</v>
      </c>
      <c r="E57" s="10">
        <v>243</v>
      </c>
      <c r="F57" s="10">
        <v>9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40" t="s">
        <v>12</v>
      </c>
      <c r="B58" s="1" t="s">
        <v>71</v>
      </c>
      <c r="C58" s="10">
        <v>230</v>
      </c>
      <c r="D58" s="10">
        <v>22</v>
      </c>
      <c r="E58" s="10">
        <v>195</v>
      </c>
      <c r="F58" s="10">
        <v>13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40" t="s">
        <v>12</v>
      </c>
      <c r="B59" s="1" t="s">
        <v>72</v>
      </c>
      <c r="C59" s="10">
        <v>221</v>
      </c>
      <c r="D59" s="10">
        <v>15</v>
      </c>
      <c r="E59" s="10">
        <v>193</v>
      </c>
      <c r="F59" s="10">
        <v>13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40" t="s">
        <v>12</v>
      </c>
      <c r="B60" s="1" t="s">
        <v>73</v>
      </c>
      <c r="C60" s="10">
        <v>1052</v>
      </c>
      <c r="D60" s="10">
        <v>85</v>
      </c>
      <c r="E60" s="10">
        <v>911</v>
      </c>
      <c r="F60" s="10">
        <v>56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40" t="s">
        <v>12</v>
      </c>
      <c r="B61" s="1" t="s">
        <v>74</v>
      </c>
      <c r="C61" s="10">
        <v>228</v>
      </c>
      <c r="D61" s="10">
        <v>23</v>
      </c>
      <c r="E61" s="10">
        <v>196</v>
      </c>
      <c r="F61" s="10">
        <v>9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40" t="s">
        <v>12</v>
      </c>
      <c r="B62" s="1" t="s">
        <v>75</v>
      </c>
      <c r="C62" s="10">
        <v>196</v>
      </c>
      <c r="D62" s="10">
        <v>24</v>
      </c>
      <c r="E62" s="10">
        <v>160</v>
      </c>
      <c r="F62" s="10">
        <v>12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40" t="s">
        <v>12</v>
      </c>
      <c r="B63" s="1" t="s">
        <v>76</v>
      </c>
      <c r="C63" s="10">
        <v>247</v>
      </c>
      <c r="D63" s="10">
        <v>16</v>
      </c>
      <c r="E63" s="10">
        <v>219</v>
      </c>
      <c r="F63" s="10">
        <v>12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40" t="s">
        <v>12</v>
      </c>
      <c r="B64" s="1" t="s">
        <v>77</v>
      </c>
      <c r="C64" s="10">
        <v>211</v>
      </c>
      <c r="D64" s="10">
        <v>11</v>
      </c>
      <c r="E64" s="10">
        <v>183</v>
      </c>
      <c r="F64" s="10">
        <v>17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40" t="s">
        <v>12</v>
      </c>
      <c r="B65" s="1" t="s">
        <v>78</v>
      </c>
      <c r="C65" s="10">
        <v>170</v>
      </c>
      <c r="D65" s="10">
        <v>11</v>
      </c>
      <c r="E65" s="10">
        <v>153</v>
      </c>
      <c r="F65" s="10">
        <v>6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40" t="s">
        <v>12</v>
      </c>
      <c r="B66" s="1" t="s">
        <v>79</v>
      </c>
      <c r="C66" s="10">
        <v>870</v>
      </c>
      <c r="D66" s="10">
        <v>55</v>
      </c>
      <c r="E66" s="10">
        <v>766</v>
      </c>
      <c r="F66" s="10">
        <v>49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40" t="s">
        <v>12</v>
      </c>
      <c r="B67" s="1" t="s">
        <v>80</v>
      </c>
      <c r="C67" s="10">
        <v>196</v>
      </c>
      <c r="D67" s="10">
        <v>17</v>
      </c>
      <c r="E67" s="10">
        <v>169</v>
      </c>
      <c r="F67" s="10">
        <v>10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40" t="s">
        <v>12</v>
      </c>
      <c r="B68" s="1" t="s">
        <v>81</v>
      </c>
      <c r="C68" s="10">
        <v>158</v>
      </c>
      <c r="D68" s="10">
        <v>9</v>
      </c>
      <c r="E68" s="10">
        <v>139</v>
      </c>
      <c r="F68" s="10">
        <v>10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40" t="s">
        <v>12</v>
      </c>
      <c r="B69" s="1" t="s">
        <v>82</v>
      </c>
      <c r="C69" s="10">
        <v>183</v>
      </c>
      <c r="D69" s="10">
        <v>11</v>
      </c>
      <c r="E69" s="10">
        <v>161</v>
      </c>
      <c r="F69" s="10">
        <v>11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40" t="s">
        <v>12</v>
      </c>
      <c r="B70" s="1" t="s">
        <v>83</v>
      </c>
      <c r="C70" s="10">
        <v>163</v>
      </c>
      <c r="D70" s="10">
        <v>9</v>
      </c>
      <c r="E70" s="10">
        <v>147</v>
      </c>
      <c r="F70" s="10">
        <v>7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40" t="s">
        <v>12</v>
      </c>
      <c r="B71" s="1" t="s">
        <v>84</v>
      </c>
      <c r="C71" s="10">
        <v>170</v>
      </c>
      <c r="D71" s="10">
        <v>9</v>
      </c>
      <c r="E71" s="10">
        <v>150</v>
      </c>
      <c r="F71" s="10">
        <v>11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40" t="s">
        <v>12</v>
      </c>
      <c r="B72" s="1" t="s">
        <v>85</v>
      </c>
      <c r="C72" s="10">
        <v>715</v>
      </c>
      <c r="D72" s="10">
        <v>32</v>
      </c>
      <c r="E72" s="10">
        <v>635</v>
      </c>
      <c r="F72" s="10">
        <v>48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40" t="s">
        <v>12</v>
      </c>
      <c r="B73" s="1" t="s">
        <v>86</v>
      </c>
      <c r="C73" s="10">
        <v>162</v>
      </c>
      <c r="D73" s="10">
        <v>10</v>
      </c>
      <c r="E73" s="10">
        <v>143</v>
      </c>
      <c r="F73" s="10">
        <v>9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40" t="s">
        <v>12</v>
      </c>
      <c r="B74" s="1" t="s">
        <v>87</v>
      </c>
      <c r="C74" s="10">
        <v>136</v>
      </c>
      <c r="D74" s="10">
        <v>7</v>
      </c>
      <c r="E74" s="10">
        <v>123</v>
      </c>
      <c r="F74" s="10">
        <v>6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40" t="s">
        <v>12</v>
      </c>
      <c r="B75" s="1" t="s">
        <v>88</v>
      </c>
      <c r="C75" s="10">
        <v>122</v>
      </c>
      <c r="D75" s="10">
        <v>5</v>
      </c>
      <c r="E75" s="10">
        <v>110</v>
      </c>
      <c r="F75" s="10">
        <v>7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40" t="s">
        <v>12</v>
      </c>
      <c r="B76" s="1" t="s">
        <v>89</v>
      </c>
      <c r="C76" s="10">
        <v>137</v>
      </c>
      <c r="D76" s="10">
        <v>5</v>
      </c>
      <c r="E76" s="10">
        <v>123</v>
      </c>
      <c r="F76" s="10">
        <v>9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40" t="s">
        <v>12</v>
      </c>
      <c r="B77" s="1" t="s">
        <v>90</v>
      </c>
      <c r="C77" s="10">
        <v>158</v>
      </c>
      <c r="D77" s="10">
        <v>5</v>
      </c>
      <c r="E77" s="10">
        <v>136</v>
      </c>
      <c r="F77" s="10">
        <v>17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40" t="s">
        <v>12</v>
      </c>
      <c r="B78" s="1" t="s">
        <v>91</v>
      </c>
      <c r="C78" s="10">
        <v>626</v>
      </c>
      <c r="D78" s="10">
        <v>27</v>
      </c>
      <c r="E78" s="10">
        <v>540</v>
      </c>
      <c r="F78" s="10">
        <v>59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40" t="s">
        <v>12</v>
      </c>
      <c r="B79" s="1" t="s">
        <v>92</v>
      </c>
      <c r="C79" s="10">
        <v>119</v>
      </c>
      <c r="D79" s="10">
        <v>5</v>
      </c>
      <c r="E79" s="10">
        <v>101</v>
      </c>
      <c r="F79" s="10">
        <v>13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40" t="s">
        <v>12</v>
      </c>
      <c r="B80" s="1" t="s">
        <v>93</v>
      </c>
      <c r="C80" s="10">
        <v>134</v>
      </c>
      <c r="D80" s="10">
        <v>3</v>
      </c>
      <c r="E80" s="10">
        <v>115</v>
      </c>
      <c r="F80" s="10">
        <v>16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40" t="s">
        <v>12</v>
      </c>
      <c r="B81" s="1" t="s">
        <v>94</v>
      </c>
      <c r="C81" s="10">
        <v>111</v>
      </c>
      <c r="D81" s="10">
        <v>3</v>
      </c>
      <c r="E81" s="10">
        <v>101</v>
      </c>
      <c r="F81" s="10">
        <v>7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40" t="s">
        <v>12</v>
      </c>
      <c r="B82" s="1" t="s">
        <v>95</v>
      </c>
      <c r="C82" s="10">
        <v>148</v>
      </c>
      <c r="D82" s="10">
        <v>10</v>
      </c>
      <c r="E82" s="10">
        <v>123</v>
      </c>
      <c r="F82" s="10">
        <v>15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40" t="s">
        <v>12</v>
      </c>
      <c r="B83" s="1" t="s">
        <v>96</v>
      </c>
      <c r="C83" s="10">
        <v>114</v>
      </c>
      <c r="D83" s="10">
        <v>6</v>
      </c>
      <c r="E83" s="10">
        <v>100</v>
      </c>
      <c r="F83" s="10">
        <v>8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40" t="s">
        <v>12</v>
      </c>
      <c r="B84" s="1" t="s">
        <v>97</v>
      </c>
      <c r="C84" s="10">
        <v>519</v>
      </c>
      <c r="D84" s="10">
        <v>20</v>
      </c>
      <c r="E84" s="10">
        <v>453</v>
      </c>
      <c r="F84" s="10">
        <v>46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40" t="s">
        <v>12</v>
      </c>
      <c r="B85" s="1" t="s">
        <v>98</v>
      </c>
      <c r="C85" s="10">
        <v>122</v>
      </c>
      <c r="D85" s="10">
        <v>5</v>
      </c>
      <c r="E85" s="10">
        <v>106</v>
      </c>
      <c r="F85" s="10">
        <v>11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40" t="s">
        <v>12</v>
      </c>
      <c r="B86" s="1" t="s">
        <v>99</v>
      </c>
      <c r="C86" s="10">
        <v>87</v>
      </c>
      <c r="D86" s="10">
        <v>3</v>
      </c>
      <c r="E86" s="10">
        <v>76</v>
      </c>
      <c r="F86" s="10">
        <v>8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40" t="s">
        <v>12</v>
      </c>
      <c r="B87" s="1" t="s">
        <v>100</v>
      </c>
      <c r="C87" s="10">
        <v>113</v>
      </c>
      <c r="D87" s="10">
        <v>5</v>
      </c>
      <c r="E87" s="10">
        <v>96</v>
      </c>
      <c r="F87" s="10">
        <v>12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40" t="s">
        <v>12</v>
      </c>
      <c r="B88" s="1" t="s">
        <v>101</v>
      </c>
      <c r="C88" s="10">
        <v>85</v>
      </c>
      <c r="D88" s="10">
        <v>3</v>
      </c>
      <c r="E88" s="10">
        <v>77</v>
      </c>
      <c r="F88" s="10">
        <v>5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40" t="s">
        <v>12</v>
      </c>
      <c r="B89" s="1" t="s">
        <v>102</v>
      </c>
      <c r="C89" s="10">
        <v>112</v>
      </c>
      <c r="D89" s="10">
        <v>4</v>
      </c>
      <c r="E89" s="10">
        <v>98</v>
      </c>
      <c r="F89" s="10">
        <v>10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40" t="s">
        <v>12</v>
      </c>
      <c r="B90" s="1" t="s">
        <v>103</v>
      </c>
      <c r="C90" s="10">
        <v>439</v>
      </c>
      <c r="D90" s="10">
        <v>19</v>
      </c>
      <c r="E90" s="10">
        <v>355</v>
      </c>
      <c r="F90" s="10">
        <v>65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40" t="s">
        <v>12</v>
      </c>
      <c r="B91" s="1" t="s">
        <v>104</v>
      </c>
      <c r="C91" s="10">
        <v>93</v>
      </c>
      <c r="D91" s="10">
        <v>4</v>
      </c>
      <c r="E91" s="10">
        <v>77</v>
      </c>
      <c r="F91" s="10">
        <v>12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40" t="s">
        <v>12</v>
      </c>
      <c r="B92" s="1" t="s">
        <v>105</v>
      </c>
      <c r="C92" s="10">
        <v>88</v>
      </c>
      <c r="D92" s="10">
        <v>6</v>
      </c>
      <c r="E92" s="10">
        <v>66</v>
      </c>
      <c r="F92" s="10">
        <v>16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40" t="s">
        <v>12</v>
      </c>
      <c r="B93" s="1" t="s">
        <v>106</v>
      </c>
      <c r="C93" s="10">
        <v>88</v>
      </c>
      <c r="D93" s="10">
        <v>5</v>
      </c>
      <c r="E93" s="10">
        <v>72</v>
      </c>
      <c r="F93" s="10">
        <v>11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40" t="s">
        <v>12</v>
      </c>
      <c r="B94" s="1" t="s">
        <v>107</v>
      </c>
      <c r="C94" s="10">
        <v>90</v>
      </c>
      <c r="D94" s="10">
        <v>3</v>
      </c>
      <c r="E94" s="10">
        <v>77</v>
      </c>
      <c r="F94" s="10">
        <v>10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40" t="s">
        <v>12</v>
      </c>
      <c r="B95" s="1" t="s">
        <v>108</v>
      </c>
      <c r="C95" s="10">
        <v>80</v>
      </c>
      <c r="D95" s="10">
        <v>1</v>
      </c>
      <c r="E95" s="10">
        <v>63</v>
      </c>
      <c r="F95" s="10">
        <v>16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40" t="s">
        <v>12</v>
      </c>
      <c r="B96" s="1" t="s">
        <v>109</v>
      </c>
      <c r="C96" s="10">
        <v>344</v>
      </c>
      <c r="D96" s="10">
        <v>12</v>
      </c>
      <c r="E96" s="10">
        <v>282</v>
      </c>
      <c r="F96" s="10">
        <v>50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40" t="s">
        <v>12</v>
      </c>
      <c r="B97" s="1" t="s">
        <v>110</v>
      </c>
      <c r="C97" s="10">
        <v>91</v>
      </c>
      <c r="D97" s="10">
        <v>2</v>
      </c>
      <c r="E97" s="10">
        <v>76</v>
      </c>
      <c r="F97" s="10">
        <v>13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40" t="s">
        <v>12</v>
      </c>
      <c r="B98" s="1" t="s">
        <v>111</v>
      </c>
      <c r="C98" s="10">
        <v>69</v>
      </c>
      <c r="D98" s="10">
        <v>1</v>
      </c>
      <c r="E98" s="10">
        <v>59</v>
      </c>
      <c r="F98" s="10">
        <v>9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40" t="s">
        <v>12</v>
      </c>
      <c r="B99" s="1" t="s">
        <v>112</v>
      </c>
      <c r="C99" s="10">
        <v>60</v>
      </c>
      <c r="D99" s="10">
        <v>2</v>
      </c>
      <c r="E99" s="10">
        <v>41</v>
      </c>
      <c r="F99" s="10">
        <v>17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40" t="s">
        <v>12</v>
      </c>
      <c r="B100" s="1" t="s">
        <v>113</v>
      </c>
      <c r="C100" s="10">
        <v>73</v>
      </c>
      <c r="D100" s="10">
        <v>6</v>
      </c>
      <c r="E100" s="10">
        <v>57</v>
      </c>
      <c r="F100" s="10">
        <v>10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40" t="s">
        <v>12</v>
      </c>
      <c r="B101" s="1" t="s">
        <v>114</v>
      </c>
      <c r="C101" s="10">
        <v>51</v>
      </c>
      <c r="D101" s="10">
        <v>1</v>
      </c>
      <c r="E101" s="10">
        <v>49</v>
      </c>
      <c r="F101" s="10">
        <v>1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40" t="s">
        <v>12</v>
      </c>
      <c r="B102" s="1" t="s">
        <v>115</v>
      </c>
      <c r="C102" s="10">
        <v>200</v>
      </c>
      <c r="D102" s="10">
        <v>6</v>
      </c>
      <c r="E102" s="10">
        <v>153</v>
      </c>
      <c r="F102" s="10">
        <v>41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40" t="s">
        <v>12</v>
      </c>
      <c r="B103" s="1" t="s">
        <v>116</v>
      </c>
      <c r="C103" s="10">
        <v>50</v>
      </c>
      <c r="D103" s="10" t="s">
        <v>149</v>
      </c>
      <c r="E103" s="10">
        <v>41</v>
      </c>
      <c r="F103" s="10">
        <v>9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40" t="s">
        <v>12</v>
      </c>
      <c r="B104" s="1" t="s">
        <v>117</v>
      </c>
      <c r="C104" s="10">
        <v>36</v>
      </c>
      <c r="D104" s="10">
        <v>1</v>
      </c>
      <c r="E104" s="10">
        <v>27</v>
      </c>
      <c r="F104" s="10">
        <v>8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40" t="s">
        <v>12</v>
      </c>
      <c r="B105" s="1" t="s">
        <v>118</v>
      </c>
      <c r="C105" s="10">
        <v>38</v>
      </c>
      <c r="D105" s="10">
        <v>4</v>
      </c>
      <c r="E105" s="10">
        <v>25</v>
      </c>
      <c r="F105" s="10">
        <v>9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40" t="s">
        <v>12</v>
      </c>
      <c r="B106" s="1" t="s">
        <v>119</v>
      </c>
      <c r="C106" s="10">
        <v>44</v>
      </c>
      <c r="D106" s="10" t="s">
        <v>149</v>
      </c>
      <c r="E106" s="10">
        <v>38</v>
      </c>
      <c r="F106" s="10">
        <v>6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40" t="s">
        <v>12</v>
      </c>
      <c r="B107" s="1" t="s">
        <v>120</v>
      </c>
      <c r="C107" s="10">
        <v>32</v>
      </c>
      <c r="D107" s="10">
        <v>1</v>
      </c>
      <c r="E107" s="10">
        <v>22</v>
      </c>
      <c r="F107" s="10">
        <v>9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40" t="s">
        <v>12</v>
      </c>
      <c r="B108" s="1" t="s">
        <v>121</v>
      </c>
      <c r="C108" s="10">
        <v>75</v>
      </c>
      <c r="D108" s="10">
        <v>1</v>
      </c>
      <c r="E108" s="10">
        <v>53</v>
      </c>
      <c r="F108" s="10">
        <v>21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40" t="s">
        <v>12</v>
      </c>
      <c r="B109" s="1" t="s">
        <v>122</v>
      </c>
      <c r="C109" s="10">
        <v>24</v>
      </c>
      <c r="D109" s="10" t="s">
        <v>149</v>
      </c>
      <c r="E109" s="10">
        <v>20</v>
      </c>
      <c r="F109" s="10">
        <v>4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40" t="s">
        <v>12</v>
      </c>
      <c r="B110" s="1" t="s">
        <v>123</v>
      </c>
      <c r="C110" s="10">
        <v>18</v>
      </c>
      <c r="D110" s="10" t="s">
        <v>149</v>
      </c>
      <c r="E110" s="10">
        <v>14</v>
      </c>
      <c r="F110" s="10">
        <v>4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40" t="s">
        <v>12</v>
      </c>
      <c r="B111" s="1" t="s">
        <v>124</v>
      </c>
      <c r="C111" s="10">
        <v>18</v>
      </c>
      <c r="D111" s="10" t="s">
        <v>149</v>
      </c>
      <c r="E111" s="10">
        <v>11</v>
      </c>
      <c r="F111" s="10">
        <v>7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40" t="s">
        <v>12</v>
      </c>
      <c r="B112" s="1" t="s">
        <v>125</v>
      </c>
      <c r="C112" s="10">
        <v>8</v>
      </c>
      <c r="D112" s="10">
        <v>1</v>
      </c>
      <c r="E112" s="10">
        <v>4</v>
      </c>
      <c r="F112" s="10">
        <v>3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40" t="s">
        <v>12</v>
      </c>
      <c r="B113" s="1" t="s">
        <v>126</v>
      </c>
      <c r="C113" s="10">
        <v>7</v>
      </c>
      <c r="D113" s="10" t="s">
        <v>149</v>
      </c>
      <c r="E113" s="10">
        <v>4</v>
      </c>
      <c r="F113" s="10">
        <v>3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40" t="s">
        <v>12</v>
      </c>
      <c r="B114" s="1" t="s">
        <v>127</v>
      </c>
      <c r="C114" s="10">
        <v>40</v>
      </c>
      <c r="D114" s="10">
        <v>1</v>
      </c>
      <c r="E114" s="10">
        <v>28</v>
      </c>
      <c r="F114" s="10">
        <v>11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9" t="s">
        <v>128</v>
      </c>
      <c r="B115" s="4" t="s">
        <v>12</v>
      </c>
      <c r="C115" s="3">
        <v>10342</v>
      </c>
      <c r="D115" s="3">
        <v>4265</v>
      </c>
      <c r="E115" s="3">
        <v>5259</v>
      </c>
      <c r="F115" s="3">
        <v>818</v>
      </c>
    </row>
    <row r="116" spans="1:11" ht="12" customHeight="1">
      <c r="A116" s="40" t="s">
        <v>12</v>
      </c>
      <c r="B116" s="1" t="s">
        <v>19</v>
      </c>
      <c r="C116" s="10">
        <v>918</v>
      </c>
      <c r="D116" s="10">
        <v>388</v>
      </c>
      <c r="E116" s="10">
        <v>41</v>
      </c>
      <c r="F116" s="10">
        <v>489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40" t="s">
        <v>12</v>
      </c>
      <c r="B117" s="1" t="s">
        <v>20</v>
      </c>
      <c r="C117" s="10">
        <v>167</v>
      </c>
      <c r="D117" s="10">
        <v>16</v>
      </c>
      <c r="E117" s="10">
        <v>10</v>
      </c>
      <c r="F117" s="10">
        <v>141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40" t="s">
        <v>12</v>
      </c>
      <c r="B118" s="1" t="s">
        <v>21</v>
      </c>
      <c r="C118" s="10">
        <v>142</v>
      </c>
      <c r="D118" s="10">
        <v>14</v>
      </c>
      <c r="E118" s="10">
        <v>7</v>
      </c>
      <c r="F118" s="10">
        <v>121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40" t="s">
        <v>12</v>
      </c>
      <c r="B119" s="1" t="s">
        <v>22</v>
      </c>
      <c r="C119" s="10">
        <v>192</v>
      </c>
      <c r="D119" s="10">
        <v>38</v>
      </c>
      <c r="E119" s="10">
        <v>7</v>
      </c>
      <c r="F119" s="10">
        <v>147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40" t="s">
        <v>12</v>
      </c>
      <c r="B120" s="1" t="s">
        <v>23</v>
      </c>
      <c r="C120" s="10">
        <v>206</v>
      </c>
      <c r="D120" s="10">
        <v>126</v>
      </c>
      <c r="E120" s="10">
        <v>8</v>
      </c>
      <c r="F120" s="10">
        <v>72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40" t="s">
        <v>12</v>
      </c>
      <c r="B121" s="1" t="s">
        <v>24</v>
      </c>
      <c r="C121" s="10">
        <v>211</v>
      </c>
      <c r="D121" s="10">
        <v>194</v>
      </c>
      <c r="E121" s="10">
        <v>9</v>
      </c>
      <c r="F121" s="10">
        <v>8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40" t="s">
        <v>12</v>
      </c>
      <c r="B122" s="1" t="s">
        <v>25</v>
      </c>
      <c r="C122" s="10">
        <v>1086</v>
      </c>
      <c r="D122" s="10">
        <v>1044</v>
      </c>
      <c r="E122" s="10">
        <v>34</v>
      </c>
      <c r="F122" s="10">
        <v>8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40" t="s">
        <v>12</v>
      </c>
      <c r="B123" s="1" t="s">
        <v>26</v>
      </c>
      <c r="C123" s="10">
        <v>205</v>
      </c>
      <c r="D123" s="10">
        <v>200</v>
      </c>
      <c r="E123" s="10">
        <v>3</v>
      </c>
      <c r="F123" s="10">
        <v>2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40" t="s">
        <v>12</v>
      </c>
      <c r="B124" s="1" t="s">
        <v>27</v>
      </c>
      <c r="C124" s="10">
        <v>203</v>
      </c>
      <c r="D124" s="10">
        <v>190</v>
      </c>
      <c r="E124" s="10">
        <v>9</v>
      </c>
      <c r="F124" s="10">
        <v>4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40" t="s">
        <v>12</v>
      </c>
      <c r="B125" s="1" t="s">
        <v>28</v>
      </c>
      <c r="C125" s="10">
        <v>234</v>
      </c>
      <c r="D125" s="10">
        <v>225</v>
      </c>
      <c r="E125" s="10">
        <v>8</v>
      </c>
      <c r="F125" s="10">
        <v>1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40" t="s">
        <v>12</v>
      </c>
      <c r="B126" s="1" t="s">
        <v>29</v>
      </c>
      <c r="C126" s="10">
        <v>215</v>
      </c>
      <c r="D126" s="10">
        <v>209</v>
      </c>
      <c r="E126" s="10">
        <v>6</v>
      </c>
      <c r="F126" s="10" t="s">
        <v>149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40" t="s">
        <v>12</v>
      </c>
      <c r="B127" s="1" t="s">
        <v>30</v>
      </c>
      <c r="C127" s="10">
        <v>229</v>
      </c>
      <c r="D127" s="10">
        <v>220</v>
      </c>
      <c r="E127" s="10">
        <v>8</v>
      </c>
      <c r="F127" s="10">
        <v>1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40" t="s">
        <v>12</v>
      </c>
      <c r="B128" s="1" t="s">
        <v>31</v>
      </c>
      <c r="C128" s="10">
        <v>1015</v>
      </c>
      <c r="D128" s="10">
        <v>983</v>
      </c>
      <c r="E128" s="10">
        <v>26</v>
      </c>
      <c r="F128" s="10">
        <v>6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40" t="s">
        <v>12</v>
      </c>
      <c r="B129" s="1" t="s">
        <v>32</v>
      </c>
      <c r="C129" s="10">
        <v>199</v>
      </c>
      <c r="D129" s="10">
        <v>194</v>
      </c>
      <c r="E129" s="10">
        <v>5</v>
      </c>
      <c r="F129" s="10" t="s">
        <v>149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40" t="s">
        <v>12</v>
      </c>
      <c r="B130" s="1" t="s">
        <v>33</v>
      </c>
      <c r="C130" s="10">
        <v>202</v>
      </c>
      <c r="D130" s="10">
        <v>196</v>
      </c>
      <c r="E130" s="10">
        <v>3</v>
      </c>
      <c r="F130" s="10">
        <v>3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40" t="s">
        <v>12</v>
      </c>
      <c r="B131" s="1" t="s">
        <v>34</v>
      </c>
      <c r="C131" s="10">
        <v>224</v>
      </c>
      <c r="D131" s="10">
        <v>215</v>
      </c>
      <c r="E131" s="10">
        <v>7</v>
      </c>
      <c r="F131" s="10">
        <v>2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40" t="s">
        <v>12</v>
      </c>
      <c r="B132" s="1" t="s">
        <v>35</v>
      </c>
      <c r="C132" s="10">
        <v>210</v>
      </c>
      <c r="D132" s="10">
        <v>205</v>
      </c>
      <c r="E132" s="10">
        <v>4</v>
      </c>
      <c r="F132" s="10">
        <v>1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40" t="s">
        <v>12</v>
      </c>
      <c r="B133" s="1" t="s">
        <v>36</v>
      </c>
      <c r="C133" s="10">
        <v>180</v>
      </c>
      <c r="D133" s="10">
        <v>173</v>
      </c>
      <c r="E133" s="10">
        <v>7</v>
      </c>
      <c r="F133" s="10" t="s">
        <v>149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40" t="s">
        <v>12</v>
      </c>
      <c r="B134" s="1" t="s">
        <v>37</v>
      </c>
      <c r="C134" s="10">
        <v>1075</v>
      </c>
      <c r="D134" s="10">
        <v>880</v>
      </c>
      <c r="E134" s="10">
        <v>189</v>
      </c>
      <c r="F134" s="10">
        <v>6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40" t="s">
        <v>12</v>
      </c>
      <c r="B135" s="1" t="s">
        <v>38</v>
      </c>
      <c r="C135" s="10">
        <v>232</v>
      </c>
      <c r="D135" s="10">
        <v>219</v>
      </c>
      <c r="E135" s="10">
        <v>13</v>
      </c>
      <c r="F135" s="10" t="s">
        <v>149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40" t="s">
        <v>12</v>
      </c>
      <c r="B136" s="1" t="s">
        <v>39</v>
      </c>
      <c r="C136" s="10">
        <v>237</v>
      </c>
      <c r="D136" s="10">
        <v>213</v>
      </c>
      <c r="E136" s="10">
        <v>23</v>
      </c>
      <c r="F136" s="10">
        <v>1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40" t="s">
        <v>12</v>
      </c>
      <c r="B137" s="1" t="s">
        <v>40</v>
      </c>
      <c r="C137" s="10">
        <v>241</v>
      </c>
      <c r="D137" s="10">
        <v>206</v>
      </c>
      <c r="E137" s="10">
        <v>32</v>
      </c>
      <c r="F137" s="10">
        <v>3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40" t="s">
        <v>12</v>
      </c>
      <c r="B138" s="1" t="s">
        <v>41</v>
      </c>
      <c r="C138" s="10">
        <v>172</v>
      </c>
      <c r="D138" s="10">
        <v>119</v>
      </c>
      <c r="E138" s="10">
        <v>52</v>
      </c>
      <c r="F138" s="10">
        <v>1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40" t="s">
        <v>12</v>
      </c>
      <c r="B139" s="1" t="s">
        <v>42</v>
      </c>
      <c r="C139" s="10">
        <v>193</v>
      </c>
      <c r="D139" s="10">
        <v>123</v>
      </c>
      <c r="E139" s="10">
        <v>69</v>
      </c>
      <c r="F139" s="10">
        <v>1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40" t="s">
        <v>12</v>
      </c>
      <c r="B140" s="1" t="s">
        <v>43</v>
      </c>
      <c r="C140" s="10">
        <v>970</v>
      </c>
      <c r="D140" s="10">
        <v>372</v>
      </c>
      <c r="E140" s="10">
        <v>579</v>
      </c>
      <c r="F140" s="10">
        <v>19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40" t="s">
        <v>12</v>
      </c>
      <c r="B141" s="1" t="s">
        <v>44</v>
      </c>
      <c r="C141" s="10">
        <v>186</v>
      </c>
      <c r="D141" s="10">
        <v>96</v>
      </c>
      <c r="E141" s="10">
        <v>86</v>
      </c>
      <c r="F141" s="10">
        <v>4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40" t="s">
        <v>12</v>
      </c>
      <c r="B142" s="1" t="s">
        <v>45</v>
      </c>
      <c r="C142" s="10">
        <v>209</v>
      </c>
      <c r="D142" s="10">
        <v>84</v>
      </c>
      <c r="E142" s="10">
        <v>120</v>
      </c>
      <c r="F142" s="10">
        <v>5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40" t="s">
        <v>12</v>
      </c>
      <c r="B143" s="1" t="s">
        <v>46</v>
      </c>
      <c r="C143" s="10">
        <v>202</v>
      </c>
      <c r="D143" s="10">
        <v>75</v>
      </c>
      <c r="E143" s="10">
        <v>125</v>
      </c>
      <c r="F143" s="10">
        <v>2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40" t="s">
        <v>12</v>
      </c>
      <c r="B144" s="1" t="s">
        <v>47</v>
      </c>
      <c r="C144" s="10">
        <v>176</v>
      </c>
      <c r="D144" s="10">
        <v>55</v>
      </c>
      <c r="E144" s="10">
        <v>117</v>
      </c>
      <c r="F144" s="10">
        <v>4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40" t="s">
        <v>12</v>
      </c>
      <c r="B145" s="1" t="s">
        <v>48</v>
      </c>
      <c r="C145" s="10">
        <v>197</v>
      </c>
      <c r="D145" s="10">
        <v>62</v>
      </c>
      <c r="E145" s="10">
        <v>131</v>
      </c>
      <c r="F145" s="10">
        <v>4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40" t="s">
        <v>12</v>
      </c>
      <c r="B146" s="1" t="s">
        <v>49</v>
      </c>
      <c r="C146" s="10">
        <v>876</v>
      </c>
      <c r="D146" s="10">
        <v>182</v>
      </c>
      <c r="E146" s="10">
        <v>684</v>
      </c>
      <c r="F146" s="10">
        <v>10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40" t="s">
        <v>12</v>
      </c>
      <c r="B147" s="1" t="s">
        <v>50</v>
      </c>
      <c r="C147" s="10">
        <v>152</v>
      </c>
      <c r="D147" s="10">
        <v>36</v>
      </c>
      <c r="E147" s="10">
        <v>115</v>
      </c>
      <c r="F147" s="10">
        <v>1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40" t="s">
        <v>12</v>
      </c>
      <c r="B148" s="1" t="s">
        <v>51</v>
      </c>
      <c r="C148" s="10">
        <v>182</v>
      </c>
      <c r="D148" s="10">
        <v>39</v>
      </c>
      <c r="E148" s="10">
        <v>142</v>
      </c>
      <c r="F148" s="10">
        <v>1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40" t="s">
        <v>12</v>
      </c>
      <c r="B149" s="1" t="s">
        <v>52</v>
      </c>
      <c r="C149" s="10">
        <v>168</v>
      </c>
      <c r="D149" s="10">
        <v>29</v>
      </c>
      <c r="E149" s="10">
        <v>137</v>
      </c>
      <c r="F149" s="10">
        <v>2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40" t="s">
        <v>12</v>
      </c>
      <c r="B150" s="1" t="s">
        <v>53</v>
      </c>
      <c r="C150" s="10">
        <v>207</v>
      </c>
      <c r="D150" s="10">
        <v>40</v>
      </c>
      <c r="E150" s="10">
        <v>164</v>
      </c>
      <c r="F150" s="10">
        <v>3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40" t="s">
        <v>12</v>
      </c>
      <c r="B151" s="1" t="s">
        <v>54</v>
      </c>
      <c r="C151" s="10">
        <v>167</v>
      </c>
      <c r="D151" s="10">
        <v>38</v>
      </c>
      <c r="E151" s="10">
        <v>126</v>
      </c>
      <c r="F151" s="10">
        <v>3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40" t="s">
        <v>12</v>
      </c>
      <c r="B152" s="1" t="s">
        <v>55</v>
      </c>
      <c r="C152" s="10">
        <v>696</v>
      </c>
      <c r="D152" s="10">
        <v>126</v>
      </c>
      <c r="E152" s="10">
        <v>548</v>
      </c>
      <c r="F152" s="10">
        <v>22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40" t="s">
        <v>12</v>
      </c>
      <c r="B153" s="1" t="s">
        <v>56</v>
      </c>
      <c r="C153" s="10">
        <v>165</v>
      </c>
      <c r="D153" s="10">
        <v>25</v>
      </c>
      <c r="E153" s="10">
        <v>134</v>
      </c>
      <c r="F153" s="10">
        <v>6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40" t="s">
        <v>12</v>
      </c>
      <c r="B154" s="1" t="s">
        <v>57</v>
      </c>
      <c r="C154" s="10">
        <v>152</v>
      </c>
      <c r="D154" s="10">
        <v>35</v>
      </c>
      <c r="E154" s="10">
        <v>111</v>
      </c>
      <c r="F154" s="10">
        <v>6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40" t="s">
        <v>12</v>
      </c>
      <c r="B155" s="1" t="s">
        <v>58</v>
      </c>
      <c r="C155" s="10">
        <v>139</v>
      </c>
      <c r="D155" s="10">
        <v>30</v>
      </c>
      <c r="E155" s="10">
        <v>105</v>
      </c>
      <c r="F155" s="10">
        <v>4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40" t="s">
        <v>12</v>
      </c>
      <c r="B156" s="1" t="s">
        <v>59</v>
      </c>
      <c r="C156" s="10">
        <v>98</v>
      </c>
      <c r="D156" s="10">
        <v>15</v>
      </c>
      <c r="E156" s="10">
        <v>81</v>
      </c>
      <c r="F156" s="10">
        <v>2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40" t="s">
        <v>12</v>
      </c>
      <c r="B157" s="1" t="s">
        <v>60</v>
      </c>
      <c r="C157" s="10">
        <v>142</v>
      </c>
      <c r="D157" s="10">
        <v>21</v>
      </c>
      <c r="E157" s="10">
        <v>117</v>
      </c>
      <c r="F157" s="10">
        <v>4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40" t="s">
        <v>12</v>
      </c>
      <c r="B158" s="1" t="s">
        <v>61</v>
      </c>
      <c r="C158" s="10">
        <v>658</v>
      </c>
      <c r="D158" s="10">
        <v>84</v>
      </c>
      <c r="E158" s="10">
        <v>555</v>
      </c>
      <c r="F158" s="10">
        <v>19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40" t="s">
        <v>12</v>
      </c>
      <c r="B159" s="1" t="s">
        <v>62</v>
      </c>
      <c r="C159" s="10">
        <v>125</v>
      </c>
      <c r="D159" s="10">
        <v>16</v>
      </c>
      <c r="E159" s="10">
        <v>106</v>
      </c>
      <c r="F159" s="10">
        <v>3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40" t="s">
        <v>12</v>
      </c>
      <c r="B160" s="1" t="s">
        <v>63</v>
      </c>
      <c r="C160" s="10">
        <v>138</v>
      </c>
      <c r="D160" s="10">
        <v>15</v>
      </c>
      <c r="E160" s="10">
        <v>118</v>
      </c>
      <c r="F160" s="10">
        <v>5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40" t="s">
        <v>12</v>
      </c>
      <c r="B161" s="1" t="s">
        <v>64</v>
      </c>
      <c r="C161" s="10">
        <v>128</v>
      </c>
      <c r="D161" s="10">
        <v>13</v>
      </c>
      <c r="E161" s="10">
        <v>111</v>
      </c>
      <c r="F161" s="10">
        <v>4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40" t="s">
        <v>12</v>
      </c>
      <c r="B162" s="1" t="s">
        <v>65</v>
      </c>
      <c r="C162" s="10">
        <v>129</v>
      </c>
      <c r="D162" s="10">
        <v>23</v>
      </c>
      <c r="E162" s="10">
        <v>104</v>
      </c>
      <c r="F162" s="10">
        <v>2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40" t="s">
        <v>12</v>
      </c>
      <c r="B163" s="1" t="s">
        <v>66</v>
      </c>
      <c r="C163" s="10">
        <v>138</v>
      </c>
      <c r="D163" s="10">
        <v>17</v>
      </c>
      <c r="E163" s="10">
        <v>116</v>
      </c>
      <c r="F163" s="10">
        <v>5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40" t="s">
        <v>12</v>
      </c>
      <c r="B164" s="1" t="s">
        <v>67</v>
      </c>
      <c r="C164" s="10">
        <v>594</v>
      </c>
      <c r="D164" s="10">
        <v>59</v>
      </c>
      <c r="E164" s="10">
        <v>506</v>
      </c>
      <c r="F164" s="10">
        <v>29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40" t="s">
        <v>12</v>
      </c>
      <c r="B165" s="1" t="s">
        <v>68</v>
      </c>
      <c r="C165" s="10">
        <v>131</v>
      </c>
      <c r="D165" s="10">
        <v>18</v>
      </c>
      <c r="E165" s="10">
        <v>108</v>
      </c>
      <c r="F165" s="10">
        <v>5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40" t="s">
        <v>12</v>
      </c>
      <c r="B166" s="1" t="s">
        <v>69</v>
      </c>
      <c r="C166" s="10">
        <v>111</v>
      </c>
      <c r="D166" s="10">
        <v>8</v>
      </c>
      <c r="E166" s="10">
        <v>98</v>
      </c>
      <c r="F166" s="10">
        <v>5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40" t="s">
        <v>12</v>
      </c>
      <c r="B167" s="1" t="s">
        <v>70</v>
      </c>
      <c r="C167" s="10">
        <v>128</v>
      </c>
      <c r="D167" s="10">
        <v>13</v>
      </c>
      <c r="E167" s="10">
        <v>112</v>
      </c>
      <c r="F167" s="10">
        <v>3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40" t="s">
        <v>12</v>
      </c>
      <c r="B168" s="1" t="s">
        <v>71</v>
      </c>
      <c r="C168" s="10">
        <v>107</v>
      </c>
      <c r="D168" s="10">
        <v>11</v>
      </c>
      <c r="E168" s="10">
        <v>88</v>
      </c>
      <c r="F168" s="10">
        <v>8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40" t="s">
        <v>12</v>
      </c>
      <c r="B169" s="1" t="s">
        <v>72</v>
      </c>
      <c r="C169" s="10">
        <v>117</v>
      </c>
      <c r="D169" s="10">
        <v>9</v>
      </c>
      <c r="E169" s="10">
        <v>100</v>
      </c>
      <c r="F169" s="10">
        <v>8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40" t="s">
        <v>12</v>
      </c>
      <c r="B170" s="1" t="s">
        <v>73</v>
      </c>
      <c r="C170" s="10">
        <v>498</v>
      </c>
      <c r="D170" s="10">
        <v>50</v>
      </c>
      <c r="E170" s="10">
        <v>429</v>
      </c>
      <c r="F170" s="10">
        <v>19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40" t="s">
        <v>12</v>
      </c>
      <c r="B171" s="1" t="s">
        <v>74</v>
      </c>
      <c r="C171" s="10">
        <v>118</v>
      </c>
      <c r="D171" s="10">
        <v>17</v>
      </c>
      <c r="E171" s="10">
        <v>99</v>
      </c>
      <c r="F171" s="10">
        <v>2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40" t="s">
        <v>12</v>
      </c>
      <c r="B172" s="1" t="s">
        <v>75</v>
      </c>
      <c r="C172" s="10">
        <v>88</v>
      </c>
      <c r="D172" s="10">
        <v>13</v>
      </c>
      <c r="E172" s="10">
        <v>71</v>
      </c>
      <c r="F172" s="10">
        <v>4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40" t="s">
        <v>12</v>
      </c>
      <c r="B173" s="1" t="s">
        <v>76</v>
      </c>
      <c r="C173" s="10">
        <v>114</v>
      </c>
      <c r="D173" s="10">
        <v>10</v>
      </c>
      <c r="E173" s="10">
        <v>100</v>
      </c>
      <c r="F173" s="10">
        <v>4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40" t="s">
        <v>12</v>
      </c>
      <c r="B174" s="1" t="s">
        <v>77</v>
      </c>
      <c r="C174" s="10">
        <v>103</v>
      </c>
      <c r="D174" s="10">
        <v>6</v>
      </c>
      <c r="E174" s="10">
        <v>90</v>
      </c>
      <c r="F174" s="10">
        <v>7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40" t="s">
        <v>12</v>
      </c>
      <c r="B175" s="1" t="s">
        <v>78</v>
      </c>
      <c r="C175" s="10">
        <v>75</v>
      </c>
      <c r="D175" s="10">
        <v>4</v>
      </c>
      <c r="E175" s="10">
        <v>69</v>
      </c>
      <c r="F175" s="10">
        <v>2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40" t="s">
        <v>12</v>
      </c>
      <c r="B176" s="1" t="s">
        <v>79</v>
      </c>
      <c r="C176" s="10">
        <v>461</v>
      </c>
      <c r="D176" s="10">
        <v>32</v>
      </c>
      <c r="E176" s="10">
        <v>406</v>
      </c>
      <c r="F176" s="10">
        <v>23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40" t="s">
        <v>12</v>
      </c>
      <c r="B177" s="1" t="s">
        <v>80</v>
      </c>
      <c r="C177" s="10">
        <v>99</v>
      </c>
      <c r="D177" s="10">
        <v>11</v>
      </c>
      <c r="E177" s="10">
        <v>83</v>
      </c>
      <c r="F177" s="10">
        <v>5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40" t="s">
        <v>12</v>
      </c>
      <c r="B178" s="1" t="s">
        <v>81</v>
      </c>
      <c r="C178" s="10">
        <v>99</v>
      </c>
      <c r="D178" s="10">
        <v>6</v>
      </c>
      <c r="E178" s="10">
        <v>91</v>
      </c>
      <c r="F178" s="10">
        <v>2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40" t="s">
        <v>12</v>
      </c>
      <c r="B179" s="1" t="s">
        <v>82</v>
      </c>
      <c r="C179" s="10">
        <v>89</v>
      </c>
      <c r="D179" s="10">
        <v>6</v>
      </c>
      <c r="E179" s="10">
        <v>78</v>
      </c>
      <c r="F179" s="10">
        <v>5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40" t="s">
        <v>12</v>
      </c>
      <c r="B180" s="1" t="s">
        <v>83</v>
      </c>
      <c r="C180" s="10">
        <v>79</v>
      </c>
      <c r="D180" s="10">
        <v>3</v>
      </c>
      <c r="E180" s="10">
        <v>72</v>
      </c>
      <c r="F180" s="10">
        <v>4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40" t="s">
        <v>12</v>
      </c>
      <c r="B181" s="1" t="s">
        <v>84</v>
      </c>
      <c r="C181" s="10">
        <v>95</v>
      </c>
      <c r="D181" s="10">
        <v>6</v>
      </c>
      <c r="E181" s="10">
        <v>82</v>
      </c>
      <c r="F181" s="10">
        <v>7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40" t="s">
        <v>12</v>
      </c>
      <c r="B182" s="1" t="s">
        <v>85</v>
      </c>
      <c r="C182" s="10">
        <v>336</v>
      </c>
      <c r="D182" s="10">
        <v>13</v>
      </c>
      <c r="E182" s="10">
        <v>302</v>
      </c>
      <c r="F182" s="10">
        <v>21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40" t="s">
        <v>12</v>
      </c>
      <c r="B183" s="1" t="s">
        <v>86</v>
      </c>
      <c r="C183" s="10">
        <v>82</v>
      </c>
      <c r="D183" s="10">
        <v>5</v>
      </c>
      <c r="E183" s="10">
        <v>73</v>
      </c>
      <c r="F183" s="10">
        <v>4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40" t="s">
        <v>12</v>
      </c>
      <c r="B184" s="1" t="s">
        <v>87</v>
      </c>
      <c r="C184" s="10">
        <v>65</v>
      </c>
      <c r="D184" s="10">
        <v>2</v>
      </c>
      <c r="E184" s="10">
        <v>60</v>
      </c>
      <c r="F184" s="10">
        <v>3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40" t="s">
        <v>12</v>
      </c>
      <c r="B185" s="1" t="s">
        <v>88</v>
      </c>
      <c r="C185" s="10">
        <v>63</v>
      </c>
      <c r="D185" s="10">
        <v>2</v>
      </c>
      <c r="E185" s="10">
        <v>59</v>
      </c>
      <c r="F185" s="10">
        <v>2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40" t="s">
        <v>12</v>
      </c>
      <c r="B186" s="1" t="s">
        <v>89</v>
      </c>
      <c r="C186" s="10">
        <v>60</v>
      </c>
      <c r="D186" s="10">
        <v>2</v>
      </c>
      <c r="E186" s="10">
        <v>53</v>
      </c>
      <c r="F186" s="10">
        <v>5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40" t="s">
        <v>12</v>
      </c>
      <c r="B187" s="1" t="s">
        <v>90</v>
      </c>
      <c r="C187" s="10">
        <v>66</v>
      </c>
      <c r="D187" s="10">
        <v>2</v>
      </c>
      <c r="E187" s="10">
        <v>57</v>
      </c>
      <c r="F187" s="10">
        <v>7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40" t="s">
        <v>12</v>
      </c>
      <c r="B188" s="1" t="s">
        <v>91</v>
      </c>
      <c r="C188" s="10">
        <v>311</v>
      </c>
      <c r="D188" s="10">
        <v>18</v>
      </c>
      <c r="E188" s="10">
        <v>264</v>
      </c>
      <c r="F188" s="10">
        <v>29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40" t="s">
        <v>12</v>
      </c>
      <c r="B189" s="1" t="s">
        <v>92</v>
      </c>
      <c r="C189" s="10">
        <v>60</v>
      </c>
      <c r="D189" s="10">
        <v>1</v>
      </c>
      <c r="E189" s="10">
        <v>54</v>
      </c>
      <c r="F189" s="10">
        <v>5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40" t="s">
        <v>12</v>
      </c>
      <c r="B190" s="1" t="s">
        <v>93</v>
      </c>
      <c r="C190" s="10">
        <v>70</v>
      </c>
      <c r="D190" s="10">
        <v>1</v>
      </c>
      <c r="E190" s="10">
        <v>59</v>
      </c>
      <c r="F190" s="10">
        <v>10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40" t="s">
        <v>12</v>
      </c>
      <c r="B191" s="1" t="s">
        <v>94</v>
      </c>
      <c r="C191" s="10">
        <v>57</v>
      </c>
      <c r="D191" s="10">
        <v>3</v>
      </c>
      <c r="E191" s="10">
        <v>48</v>
      </c>
      <c r="F191" s="10">
        <v>6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40" t="s">
        <v>12</v>
      </c>
      <c r="B192" s="1" t="s">
        <v>95</v>
      </c>
      <c r="C192" s="10">
        <v>64</v>
      </c>
      <c r="D192" s="10">
        <v>7</v>
      </c>
      <c r="E192" s="10">
        <v>53</v>
      </c>
      <c r="F192" s="10">
        <v>4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40" t="s">
        <v>12</v>
      </c>
      <c r="B193" s="1" t="s">
        <v>96</v>
      </c>
      <c r="C193" s="10">
        <v>60</v>
      </c>
      <c r="D193" s="10">
        <v>6</v>
      </c>
      <c r="E193" s="10">
        <v>50</v>
      </c>
      <c r="F193" s="10">
        <v>4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40" t="s">
        <v>12</v>
      </c>
      <c r="B194" s="1" t="s">
        <v>97</v>
      </c>
      <c r="C194" s="10">
        <v>252</v>
      </c>
      <c r="D194" s="10">
        <v>11</v>
      </c>
      <c r="E194" s="10">
        <v>222</v>
      </c>
      <c r="F194" s="10">
        <v>19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40" t="s">
        <v>12</v>
      </c>
      <c r="B195" s="1" t="s">
        <v>98</v>
      </c>
      <c r="C195" s="10">
        <v>63</v>
      </c>
      <c r="D195" s="10">
        <v>4</v>
      </c>
      <c r="E195" s="10">
        <v>55</v>
      </c>
      <c r="F195" s="10">
        <v>4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40" t="s">
        <v>12</v>
      </c>
      <c r="B196" s="1" t="s">
        <v>99</v>
      </c>
      <c r="C196" s="10">
        <v>40</v>
      </c>
      <c r="D196" s="10" t="s">
        <v>149</v>
      </c>
      <c r="E196" s="10">
        <v>36</v>
      </c>
      <c r="F196" s="10">
        <v>4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40" t="s">
        <v>12</v>
      </c>
      <c r="B197" s="1" t="s">
        <v>100</v>
      </c>
      <c r="C197" s="10">
        <v>48</v>
      </c>
      <c r="D197" s="10">
        <v>1</v>
      </c>
      <c r="E197" s="10">
        <v>43</v>
      </c>
      <c r="F197" s="10">
        <v>4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40" t="s">
        <v>12</v>
      </c>
      <c r="B198" s="1" t="s">
        <v>101</v>
      </c>
      <c r="C198" s="10">
        <v>47</v>
      </c>
      <c r="D198" s="10">
        <v>3</v>
      </c>
      <c r="E198" s="10">
        <v>41</v>
      </c>
      <c r="F198" s="10">
        <v>3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40" t="s">
        <v>12</v>
      </c>
      <c r="B199" s="1" t="s">
        <v>102</v>
      </c>
      <c r="C199" s="10">
        <v>54</v>
      </c>
      <c r="D199" s="10">
        <v>3</v>
      </c>
      <c r="E199" s="10">
        <v>47</v>
      </c>
      <c r="F199" s="10">
        <v>4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40" t="s">
        <v>12</v>
      </c>
      <c r="B200" s="1" t="s">
        <v>103</v>
      </c>
      <c r="C200" s="10">
        <v>218</v>
      </c>
      <c r="D200" s="10">
        <v>12</v>
      </c>
      <c r="E200" s="10">
        <v>174</v>
      </c>
      <c r="F200" s="10">
        <v>32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40" t="s">
        <v>12</v>
      </c>
      <c r="B201" s="1" t="s">
        <v>104</v>
      </c>
      <c r="C201" s="10">
        <v>52</v>
      </c>
      <c r="D201" s="10">
        <v>4</v>
      </c>
      <c r="E201" s="10">
        <v>42</v>
      </c>
      <c r="F201" s="10">
        <v>6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40" t="s">
        <v>12</v>
      </c>
      <c r="B202" s="1" t="s">
        <v>105</v>
      </c>
      <c r="C202" s="10">
        <v>40</v>
      </c>
      <c r="D202" s="10">
        <v>3</v>
      </c>
      <c r="E202" s="10">
        <v>31</v>
      </c>
      <c r="F202" s="10">
        <v>6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40" t="s">
        <v>12</v>
      </c>
      <c r="B203" s="1" t="s">
        <v>106</v>
      </c>
      <c r="C203" s="10">
        <v>41</v>
      </c>
      <c r="D203" s="10">
        <v>2</v>
      </c>
      <c r="E203" s="10">
        <v>31</v>
      </c>
      <c r="F203" s="10">
        <v>8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40" t="s">
        <v>12</v>
      </c>
      <c r="B204" s="1" t="s">
        <v>107</v>
      </c>
      <c r="C204" s="10">
        <v>34</v>
      </c>
      <c r="D204" s="10">
        <v>2</v>
      </c>
      <c r="E204" s="10">
        <v>31</v>
      </c>
      <c r="F204" s="10">
        <v>1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40" t="s">
        <v>12</v>
      </c>
      <c r="B205" s="1" t="s">
        <v>108</v>
      </c>
      <c r="C205" s="10">
        <v>51</v>
      </c>
      <c r="D205" s="10">
        <v>1</v>
      </c>
      <c r="E205" s="10">
        <v>39</v>
      </c>
      <c r="F205" s="10">
        <v>11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40" t="s">
        <v>12</v>
      </c>
      <c r="B206" s="1" t="s">
        <v>109</v>
      </c>
      <c r="C206" s="10">
        <v>197</v>
      </c>
      <c r="D206" s="10">
        <v>5</v>
      </c>
      <c r="E206" s="10">
        <v>166</v>
      </c>
      <c r="F206" s="10">
        <v>26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40" t="s">
        <v>12</v>
      </c>
      <c r="B207" s="1" t="s">
        <v>110</v>
      </c>
      <c r="C207" s="10">
        <v>47</v>
      </c>
      <c r="D207" s="10" t="s">
        <v>149</v>
      </c>
      <c r="E207" s="10">
        <v>39</v>
      </c>
      <c r="F207" s="10">
        <v>8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40" t="s">
        <v>12</v>
      </c>
      <c r="B208" s="1" t="s">
        <v>111</v>
      </c>
      <c r="C208" s="10">
        <v>41</v>
      </c>
      <c r="D208" s="10">
        <v>1</v>
      </c>
      <c r="E208" s="10">
        <v>34</v>
      </c>
      <c r="F208" s="10">
        <v>6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40" t="s">
        <v>12</v>
      </c>
      <c r="B209" s="1" t="s">
        <v>112</v>
      </c>
      <c r="C209" s="10">
        <v>37</v>
      </c>
      <c r="D209" s="10">
        <v>1</v>
      </c>
      <c r="E209" s="10">
        <v>27</v>
      </c>
      <c r="F209" s="10">
        <v>9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40" t="s">
        <v>12</v>
      </c>
      <c r="B210" s="1" t="s">
        <v>113</v>
      </c>
      <c r="C210" s="10">
        <v>34</v>
      </c>
      <c r="D210" s="10">
        <v>2</v>
      </c>
      <c r="E210" s="10">
        <v>29</v>
      </c>
      <c r="F210" s="10">
        <v>3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40" t="s">
        <v>12</v>
      </c>
      <c r="B211" s="1" t="s">
        <v>114</v>
      </c>
      <c r="C211" s="10">
        <v>38</v>
      </c>
      <c r="D211" s="10">
        <v>1</v>
      </c>
      <c r="E211" s="10">
        <v>37</v>
      </c>
      <c r="F211" s="10" t="s">
        <v>149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40" t="s">
        <v>12</v>
      </c>
      <c r="B212" s="1" t="s">
        <v>115</v>
      </c>
      <c r="C212" s="10">
        <v>118</v>
      </c>
      <c r="D212" s="10">
        <v>4</v>
      </c>
      <c r="E212" s="10">
        <v>90</v>
      </c>
      <c r="F212" s="10">
        <v>24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40" t="s">
        <v>12</v>
      </c>
      <c r="B213" s="1" t="s">
        <v>116</v>
      </c>
      <c r="C213" s="10">
        <v>22</v>
      </c>
      <c r="D213" s="10" t="s">
        <v>149</v>
      </c>
      <c r="E213" s="10">
        <v>19</v>
      </c>
      <c r="F213" s="10">
        <v>3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40" t="s">
        <v>12</v>
      </c>
      <c r="B214" s="1" t="s">
        <v>117</v>
      </c>
      <c r="C214" s="10">
        <v>23</v>
      </c>
      <c r="D214" s="10" t="s">
        <v>149</v>
      </c>
      <c r="E214" s="10">
        <v>19</v>
      </c>
      <c r="F214" s="10">
        <v>4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40" t="s">
        <v>12</v>
      </c>
      <c r="B215" s="1" t="s">
        <v>118</v>
      </c>
      <c r="C215" s="10">
        <v>23</v>
      </c>
      <c r="D215" s="10">
        <v>3</v>
      </c>
      <c r="E215" s="10">
        <v>15</v>
      </c>
      <c r="F215" s="10">
        <v>5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40" t="s">
        <v>12</v>
      </c>
      <c r="B216" s="1" t="s">
        <v>119</v>
      </c>
      <c r="C216" s="10">
        <v>31</v>
      </c>
      <c r="D216" s="10" t="s">
        <v>149</v>
      </c>
      <c r="E216" s="10">
        <v>26</v>
      </c>
      <c r="F216" s="10">
        <v>5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40" t="s">
        <v>12</v>
      </c>
      <c r="B217" s="1" t="s">
        <v>120</v>
      </c>
      <c r="C217" s="10">
        <v>19</v>
      </c>
      <c r="D217" s="10">
        <v>1</v>
      </c>
      <c r="E217" s="10">
        <v>11</v>
      </c>
      <c r="F217" s="10">
        <v>7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40" t="s">
        <v>12</v>
      </c>
      <c r="B218" s="1" t="s">
        <v>121</v>
      </c>
      <c r="C218" s="10">
        <v>38</v>
      </c>
      <c r="D218" s="10">
        <v>1</v>
      </c>
      <c r="E218" s="10">
        <v>27</v>
      </c>
      <c r="F218" s="10">
        <v>10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40" t="s">
        <v>12</v>
      </c>
      <c r="B219" s="1" t="s">
        <v>122</v>
      </c>
      <c r="C219" s="10">
        <v>12</v>
      </c>
      <c r="D219" s="10" t="s">
        <v>149</v>
      </c>
      <c r="E219" s="10">
        <v>10</v>
      </c>
      <c r="F219" s="10">
        <v>2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40" t="s">
        <v>12</v>
      </c>
      <c r="B220" s="1" t="s">
        <v>123</v>
      </c>
      <c r="C220" s="10">
        <v>11</v>
      </c>
      <c r="D220" s="10" t="s">
        <v>149</v>
      </c>
      <c r="E220" s="10">
        <v>9</v>
      </c>
      <c r="F220" s="10">
        <v>2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40" t="s">
        <v>12</v>
      </c>
      <c r="B221" s="1" t="s">
        <v>124</v>
      </c>
      <c r="C221" s="10">
        <v>7</v>
      </c>
      <c r="D221" s="10" t="s">
        <v>149</v>
      </c>
      <c r="E221" s="10">
        <v>4</v>
      </c>
      <c r="F221" s="10">
        <v>3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40" t="s">
        <v>12</v>
      </c>
      <c r="B222" s="1" t="s">
        <v>125</v>
      </c>
      <c r="C222" s="10">
        <v>3</v>
      </c>
      <c r="D222" s="10">
        <v>1</v>
      </c>
      <c r="E222" s="10">
        <v>1</v>
      </c>
      <c r="F222" s="10">
        <v>1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40" t="s">
        <v>12</v>
      </c>
      <c r="B223" s="1" t="s">
        <v>126</v>
      </c>
      <c r="C223" s="10">
        <v>5</v>
      </c>
      <c r="D223" s="10" t="s">
        <v>149</v>
      </c>
      <c r="E223" s="10">
        <v>3</v>
      </c>
      <c r="F223" s="10">
        <v>2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40" t="s">
        <v>12</v>
      </c>
      <c r="B224" s="1" t="s">
        <v>127</v>
      </c>
      <c r="C224" s="10">
        <v>25</v>
      </c>
      <c r="D224" s="10">
        <v>1</v>
      </c>
      <c r="E224" s="10">
        <v>17</v>
      </c>
      <c r="F224" s="10">
        <v>7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9" t="s">
        <v>129</v>
      </c>
      <c r="B225" s="4" t="s">
        <v>12</v>
      </c>
      <c r="C225" s="3">
        <v>10482</v>
      </c>
      <c r="D225" s="3">
        <v>3953</v>
      </c>
      <c r="E225" s="3">
        <v>5617</v>
      </c>
      <c r="F225" s="3">
        <v>912</v>
      </c>
    </row>
    <row r="226" spans="1:11" ht="12" customHeight="1">
      <c r="A226" s="40" t="s">
        <v>12</v>
      </c>
      <c r="B226" s="1" t="s">
        <v>19</v>
      </c>
      <c r="C226" s="10">
        <v>959</v>
      </c>
      <c r="D226" s="10">
        <v>394</v>
      </c>
      <c r="E226" s="10">
        <v>38</v>
      </c>
      <c r="F226" s="10">
        <v>527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40" t="s">
        <v>12</v>
      </c>
      <c r="B227" s="1" t="s">
        <v>20</v>
      </c>
      <c r="C227" s="10">
        <v>169</v>
      </c>
      <c r="D227" s="10">
        <v>13</v>
      </c>
      <c r="E227" s="10">
        <v>11</v>
      </c>
      <c r="F227" s="10">
        <v>145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40" t="s">
        <v>12</v>
      </c>
      <c r="B228" s="1" t="s">
        <v>21</v>
      </c>
      <c r="C228" s="10">
        <v>160</v>
      </c>
      <c r="D228" s="10">
        <v>20</v>
      </c>
      <c r="E228" s="10">
        <v>7</v>
      </c>
      <c r="F228" s="10">
        <v>133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40" t="s">
        <v>12</v>
      </c>
      <c r="B229" s="1" t="s">
        <v>22</v>
      </c>
      <c r="C229" s="10">
        <v>179</v>
      </c>
      <c r="D229" s="10">
        <v>19</v>
      </c>
      <c r="E229" s="10">
        <v>7</v>
      </c>
      <c r="F229" s="10">
        <v>153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40" t="s">
        <v>12</v>
      </c>
      <c r="B230" s="1" t="s">
        <v>23</v>
      </c>
      <c r="C230" s="10">
        <v>239</v>
      </c>
      <c r="D230" s="10">
        <v>142</v>
      </c>
      <c r="E230" s="10">
        <v>9</v>
      </c>
      <c r="F230" s="10">
        <v>88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40" t="s">
        <v>12</v>
      </c>
      <c r="B231" s="1" t="s">
        <v>24</v>
      </c>
      <c r="C231" s="10">
        <v>212</v>
      </c>
      <c r="D231" s="10">
        <v>200</v>
      </c>
      <c r="E231" s="10">
        <v>4</v>
      </c>
      <c r="F231" s="10">
        <v>8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40" t="s">
        <v>12</v>
      </c>
      <c r="B232" s="1" t="s">
        <v>25</v>
      </c>
      <c r="C232" s="10">
        <v>1085</v>
      </c>
      <c r="D232" s="10">
        <v>1050</v>
      </c>
      <c r="E232" s="10">
        <v>16</v>
      </c>
      <c r="F232" s="10">
        <v>19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40" t="s">
        <v>12</v>
      </c>
      <c r="B233" s="1" t="s">
        <v>26</v>
      </c>
      <c r="C233" s="10">
        <v>212</v>
      </c>
      <c r="D233" s="10">
        <v>204</v>
      </c>
      <c r="E233" s="10">
        <v>2</v>
      </c>
      <c r="F233" s="10">
        <v>6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40" t="s">
        <v>12</v>
      </c>
      <c r="B234" s="1" t="s">
        <v>27</v>
      </c>
      <c r="C234" s="10">
        <v>217</v>
      </c>
      <c r="D234" s="10">
        <v>207</v>
      </c>
      <c r="E234" s="10">
        <v>5</v>
      </c>
      <c r="F234" s="10">
        <v>5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40" t="s">
        <v>12</v>
      </c>
      <c r="B235" s="1" t="s">
        <v>28</v>
      </c>
      <c r="C235" s="10">
        <v>224</v>
      </c>
      <c r="D235" s="10">
        <v>217</v>
      </c>
      <c r="E235" s="10">
        <v>4</v>
      </c>
      <c r="F235" s="10">
        <v>3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40" t="s">
        <v>12</v>
      </c>
      <c r="B236" s="1" t="s">
        <v>29</v>
      </c>
      <c r="C236" s="10">
        <v>220</v>
      </c>
      <c r="D236" s="10">
        <v>213</v>
      </c>
      <c r="E236" s="10">
        <v>3</v>
      </c>
      <c r="F236" s="10">
        <v>4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40" t="s">
        <v>12</v>
      </c>
      <c r="B237" s="1" t="s">
        <v>30</v>
      </c>
      <c r="C237" s="10">
        <v>212</v>
      </c>
      <c r="D237" s="10">
        <v>209</v>
      </c>
      <c r="E237" s="10">
        <v>2</v>
      </c>
      <c r="F237" s="10">
        <v>1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40" t="s">
        <v>12</v>
      </c>
      <c r="B238" s="1" t="s">
        <v>31</v>
      </c>
      <c r="C238" s="10">
        <v>1068</v>
      </c>
      <c r="D238" s="10">
        <v>1020</v>
      </c>
      <c r="E238" s="10">
        <v>36</v>
      </c>
      <c r="F238" s="10">
        <v>12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40" t="s">
        <v>12</v>
      </c>
      <c r="B239" s="1" t="s">
        <v>32</v>
      </c>
      <c r="C239" s="10">
        <v>197</v>
      </c>
      <c r="D239" s="10">
        <v>187</v>
      </c>
      <c r="E239" s="10">
        <v>7</v>
      </c>
      <c r="F239" s="10">
        <v>3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40" t="s">
        <v>12</v>
      </c>
      <c r="B240" s="1" t="s">
        <v>33</v>
      </c>
      <c r="C240" s="10">
        <v>201</v>
      </c>
      <c r="D240" s="10">
        <v>192</v>
      </c>
      <c r="E240" s="10">
        <v>6</v>
      </c>
      <c r="F240" s="10">
        <v>3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40" t="s">
        <v>12</v>
      </c>
      <c r="B241" s="1" t="s">
        <v>34</v>
      </c>
      <c r="C241" s="10">
        <v>221</v>
      </c>
      <c r="D241" s="10">
        <v>214</v>
      </c>
      <c r="E241" s="10">
        <v>4</v>
      </c>
      <c r="F241" s="10">
        <v>3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40" t="s">
        <v>12</v>
      </c>
      <c r="B242" s="1" t="s">
        <v>35</v>
      </c>
      <c r="C242" s="10">
        <v>224</v>
      </c>
      <c r="D242" s="10">
        <v>218</v>
      </c>
      <c r="E242" s="10">
        <v>5</v>
      </c>
      <c r="F242" s="10">
        <v>1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40" t="s">
        <v>12</v>
      </c>
      <c r="B243" s="1" t="s">
        <v>36</v>
      </c>
      <c r="C243" s="10">
        <v>225</v>
      </c>
      <c r="D243" s="10">
        <v>209</v>
      </c>
      <c r="E243" s="10">
        <v>14</v>
      </c>
      <c r="F243" s="10">
        <v>2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40" t="s">
        <v>12</v>
      </c>
      <c r="B244" s="1" t="s">
        <v>37</v>
      </c>
      <c r="C244" s="10">
        <v>1082</v>
      </c>
      <c r="D244" s="10">
        <v>763</v>
      </c>
      <c r="E244" s="10">
        <v>311</v>
      </c>
      <c r="F244" s="10">
        <v>8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40" t="s">
        <v>12</v>
      </c>
      <c r="B245" s="1" t="s">
        <v>38</v>
      </c>
      <c r="C245" s="10">
        <v>225</v>
      </c>
      <c r="D245" s="10">
        <v>204</v>
      </c>
      <c r="E245" s="10">
        <v>21</v>
      </c>
      <c r="F245" s="10" t="s">
        <v>149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40" t="s">
        <v>12</v>
      </c>
      <c r="B246" s="1" t="s">
        <v>39</v>
      </c>
      <c r="C246" s="10">
        <v>233</v>
      </c>
      <c r="D246" s="10">
        <v>193</v>
      </c>
      <c r="E246" s="10">
        <v>38</v>
      </c>
      <c r="F246" s="10">
        <v>2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40" t="s">
        <v>12</v>
      </c>
      <c r="B247" s="1" t="s">
        <v>40</v>
      </c>
      <c r="C247" s="10">
        <v>227</v>
      </c>
      <c r="D247" s="10">
        <v>156</v>
      </c>
      <c r="E247" s="10">
        <v>67</v>
      </c>
      <c r="F247" s="10">
        <v>4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40" t="s">
        <v>12</v>
      </c>
      <c r="B248" s="1" t="s">
        <v>41</v>
      </c>
      <c r="C248" s="10">
        <v>199</v>
      </c>
      <c r="D248" s="10">
        <v>131</v>
      </c>
      <c r="E248" s="10">
        <v>68</v>
      </c>
      <c r="F248" s="10" t="s">
        <v>149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40" t="s">
        <v>12</v>
      </c>
      <c r="B249" s="1" t="s">
        <v>42</v>
      </c>
      <c r="C249" s="10">
        <v>198</v>
      </c>
      <c r="D249" s="10">
        <v>79</v>
      </c>
      <c r="E249" s="10">
        <v>117</v>
      </c>
      <c r="F249" s="10">
        <v>2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40" t="s">
        <v>12</v>
      </c>
      <c r="B250" s="1" t="s">
        <v>43</v>
      </c>
      <c r="C250" s="10">
        <v>1008</v>
      </c>
      <c r="D250" s="10">
        <v>312</v>
      </c>
      <c r="E250" s="10">
        <v>682</v>
      </c>
      <c r="F250" s="10">
        <v>14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40" t="s">
        <v>12</v>
      </c>
      <c r="B251" s="1" t="s">
        <v>44</v>
      </c>
      <c r="C251" s="10">
        <v>206</v>
      </c>
      <c r="D251" s="10">
        <v>81</v>
      </c>
      <c r="E251" s="10">
        <v>122</v>
      </c>
      <c r="F251" s="10">
        <v>3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40" t="s">
        <v>12</v>
      </c>
      <c r="B252" s="1" t="s">
        <v>45</v>
      </c>
      <c r="C252" s="10">
        <v>209</v>
      </c>
      <c r="D252" s="10">
        <v>77</v>
      </c>
      <c r="E252" s="10">
        <v>130</v>
      </c>
      <c r="F252" s="10">
        <v>2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40" t="s">
        <v>12</v>
      </c>
      <c r="B253" s="1" t="s">
        <v>46</v>
      </c>
      <c r="C253" s="10">
        <v>216</v>
      </c>
      <c r="D253" s="10">
        <v>58</v>
      </c>
      <c r="E253" s="10">
        <v>155</v>
      </c>
      <c r="F253" s="10">
        <v>3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40" t="s">
        <v>12</v>
      </c>
      <c r="B254" s="1" t="s">
        <v>47</v>
      </c>
      <c r="C254" s="10">
        <v>208</v>
      </c>
      <c r="D254" s="10">
        <v>55</v>
      </c>
      <c r="E254" s="10">
        <v>152</v>
      </c>
      <c r="F254" s="10">
        <v>1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40" t="s">
        <v>12</v>
      </c>
      <c r="B255" s="1" t="s">
        <v>48</v>
      </c>
      <c r="C255" s="10">
        <v>169</v>
      </c>
      <c r="D255" s="10">
        <v>41</v>
      </c>
      <c r="E255" s="10">
        <v>123</v>
      </c>
      <c r="F255" s="10">
        <v>5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40" t="s">
        <v>12</v>
      </c>
      <c r="B256" s="1" t="s">
        <v>49</v>
      </c>
      <c r="C256" s="10">
        <v>905</v>
      </c>
      <c r="D256" s="10">
        <v>138</v>
      </c>
      <c r="E256" s="10">
        <v>737</v>
      </c>
      <c r="F256" s="10">
        <v>30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40" t="s">
        <v>12</v>
      </c>
      <c r="B257" s="1" t="s">
        <v>50</v>
      </c>
      <c r="C257" s="10">
        <v>196</v>
      </c>
      <c r="D257" s="10">
        <v>43</v>
      </c>
      <c r="E257" s="10">
        <v>147</v>
      </c>
      <c r="F257" s="10">
        <v>6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40" t="s">
        <v>12</v>
      </c>
      <c r="B258" s="1" t="s">
        <v>51</v>
      </c>
      <c r="C258" s="10">
        <v>173</v>
      </c>
      <c r="D258" s="10">
        <v>29</v>
      </c>
      <c r="E258" s="10">
        <v>140</v>
      </c>
      <c r="F258" s="10">
        <v>4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40" t="s">
        <v>12</v>
      </c>
      <c r="B259" s="1" t="s">
        <v>52</v>
      </c>
      <c r="C259" s="10">
        <v>180</v>
      </c>
      <c r="D259" s="10">
        <v>32</v>
      </c>
      <c r="E259" s="10">
        <v>141</v>
      </c>
      <c r="F259" s="10">
        <v>7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40" t="s">
        <v>12</v>
      </c>
      <c r="B260" s="1" t="s">
        <v>53</v>
      </c>
      <c r="C260" s="10">
        <v>188</v>
      </c>
      <c r="D260" s="10">
        <v>18</v>
      </c>
      <c r="E260" s="10">
        <v>167</v>
      </c>
      <c r="F260" s="10">
        <v>3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40" t="s">
        <v>12</v>
      </c>
      <c r="B261" s="1" t="s">
        <v>54</v>
      </c>
      <c r="C261" s="10">
        <v>168</v>
      </c>
      <c r="D261" s="10">
        <v>16</v>
      </c>
      <c r="E261" s="10">
        <v>142</v>
      </c>
      <c r="F261" s="10">
        <v>10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40" t="s">
        <v>12</v>
      </c>
      <c r="B262" s="1" t="s">
        <v>55</v>
      </c>
      <c r="C262" s="10">
        <v>677</v>
      </c>
      <c r="D262" s="10">
        <v>64</v>
      </c>
      <c r="E262" s="10">
        <v>588</v>
      </c>
      <c r="F262" s="10">
        <v>25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40" t="s">
        <v>12</v>
      </c>
      <c r="B263" s="1" t="s">
        <v>56</v>
      </c>
      <c r="C263" s="10">
        <v>178</v>
      </c>
      <c r="D263" s="10">
        <v>18</v>
      </c>
      <c r="E263" s="10">
        <v>152</v>
      </c>
      <c r="F263" s="10">
        <v>8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40" t="s">
        <v>12</v>
      </c>
      <c r="B264" s="1" t="s">
        <v>57</v>
      </c>
      <c r="C264" s="10">
        <v>132</v>
      </c>
      <c r="D264" s="10">
        <v>12</v>
      </c>
      <c r="E264" s="10">
        <v>113</v>
      </c>
      <c r="F264" s="10">
        <v>7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40" t="s">
        <v>12</v>
      </c>
      <c r="B265" s="1" t="s">
        <v>58</v>
      </c>
      <c r="C265" s="10">
        <v>139</v>
      </c>
      <c r="D265" s="10">
        <v>11</v>
      </c>
      <c r="E265" s="10">
        <v>122</v>
      </c>
      <c r="F265" s="10">
        <v>6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40" t="s">
        <v>12</v>
      </c>
      <c r="B266" s="1" t="s">
        <v>59</v>
      </c>
      <c r="C266" s="10">
        <v>109</v>
      </c>
      <c r="D266" s="10">
        <v>11</v>
      </c>
      <c r="E266" s="10">
        <v>97</v>
      </c>
      <c r="F266" s="10">
        <v>1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40" t="s">
        <v>12</v>
      </c>
      <c r="B267" s="1" t="s">
        <v>60</v>
      </c>
      <c r="C267" s="10">
        <v>119</v>
      </c>
      <c r="D267" s="10">
        <v>12</v>
      </c>
      <c r="E267" s="10">
        <v>104</v>
      </c>
      <c r="F267" s="10">
        <v>3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40" t="s">
        <v>12</v>
      </c>
      <c r="B268" s="1" t="s">
        <v>61</v>
      </c>
      <c r="C268" s="10">
        <v>657</v>
      </c>
      <c r="D268" s="10">
        <v>57</v>
      </c>
      <c r="E268" s="10">
        <v>584</v>
      </c>
      <c r="F268" s="10">
        <v>16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40" t="s">
        <v>12</v>
      </c>
      <c r="B269" s="1" t="s">
        <v>62</v>
      </c>
      <c r="C269" s="10">
        <v>150</v>
      </c>
      <c r="D269" s="10">
        <v>15</v>
      </c>
      <c r="E269" s="10">
        <v>131</v>
      </c>
      <c r="F269" s="10">
        <v>4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40" t="s">
        <v>12</v>
      </c>
      <c r="B270" s="1" t="s">
        <v>63</v>
      </c>
      <c r="C270" s="10">
        <v>128</v>
      </c>
      <c r="D270" s="10">
        <v>13</v>
      </c>
      <c r="E270" s="10">
        <v>112</v>
      </c>
      <c r="F270" s="10">
        <v>3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40" t="s">
        <v>12</v>
      </c>
      <c r="B271" s="1" t="s">
        <v>64</v>
      </c>
      <c r="C271" s="10">
        <v>117</v>
      </c>
      <c r="D271" s="10">
        <v>10</v>
      </c>
      <c r="E271" s="10">
        <v>105</v>
      </c>
      <c r="F271" s="10">
        <v>2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40" t="s">
        <v>12</v>
      </c>
      <c r="B272" s="1" t="s">
        <v>65</v>
      </c>
      <c r="C272" s="10">
        <v>120</v>
      </c>
      <c r="D272" s="10">
        <v>15</v>
      </c>
      <c r="E272" s="10">
        <v>102</v>
      </c>
      <c r="F272" s="10">
        <v>3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40" t="s">
        <v>12</v>
      </c>
      <c r="B273" s="1" t="s">
        <v>66</v>
      </c>
      <c r="C273" s="10">
        <v>142</v>
      </c>
      <c r="D273" s="10">
        <v>4</v>
      </c>
      <c r="E273" s="10">
        <v>134</v>
      </c>
      <c r="F273" s="10">
        <v>4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40" t="s">
        <v>12</v>
      </c>
      <c r="B274" s="1" t="s">
        <v>67</v>
      </c>
      <c r="C274" s="10">
        <v>615</v>
      </c>
      <c r="D274" s="10">
        <v>44</v>
      </c>
      <c r="E274" s="10">
        <v>546</v>
      </c>
      <c r="F274" s="10">
        <v>25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40" t="s">
        <v>12</v>
      </c>
      <c r="B275" s="1" t="s">
        <v>68</v>
      </c>
      <c r="C275" s="10">
        <v>116</v>
      </c>
      <c r="D275" s="10">
        <v>7</v>
      </c>
      <c r="E275" s="10">
        <v>101</v>
      </c>
      <c r="F275" s="10">
        <v>8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40" t="s">
        <v>12</v>
      </c>
      <c r="B276" s="1" t="s">
        <v>69</v>
      </c>
      <c r="C276" s="10">
        <v>122</v>
      </c>
      <c r="D276" s="10">
        <v>7</v>
      </c>
      <c r="E276" s="10">
        <v>114</v>
      </c>
      <c r="F276" s="10">
        <v>1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40" t="s">
        <v>12</v>
      </c>
      <c r="B277" s="1" t="s">
        <v>70</v>
      </c>
      <c r="C277" s="10">
        <v>150</v>
      </c>
      <c r="D277" s="10">
        <v>13</v>
      </c>
      <c r="E277" s="10">
        <v>131</v>
      </c>
      <c r="F277" s="10">
        <v>6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40" t="s">
        <v>12</v>
      </c>
      <c r="B278" s="1" t="s">
        <v>71</v>
      </c>
      <c r="C278" s="10">
        <v>123</v>
      </c>
      <c r="D278" s="10">
        <v>11</v>
      </c>
      <c r="E278" s="10">
        <v>107</v>
      </c>
      <c r="F278" s="10">
        <v>5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40" t="s">
        <v>12</v>
      </c>
      <c r="B279" s="1" t="s">
        <v>72</v>
      </c>
      <c r="C279" s="10">
        <v>104</v>
      </c>
      <c r="D279" s="10">
        <v>6</v>
      </c>
      <c r="E279" s="10">
        <v>93</v>
      </c>
      <c r="F279" s="10">
        <v>5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40" t="s">
        <v>12</v>
      </c>
      <c r="B280" s="1" t="s">
        <v>73</v>
      </c>
      <c r="C280" s="10">
        <v>554</v>
      </c>
      <c r="D280" s="10">
        <v>35</v>
      </c>
      <c r="E280" s="10">
        <v>482</v>
      </c>
      <c r="F280" s="10">
        <v>37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40" t="s">
        <v>12</v>
      </c>
      <c r="B281" s="1" t="s">
        <v>74</v>
      </c>
      <c r="C281" s="10">
        <v>110</v>
      </c>
      <c r="D281" s="10">
        <v>6</v>
      </c>
      <c r="E281" s="10">
        <v>97</v>
      </c>
      <c r="F281" s="10">
        <v>7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40" t="s">
        <v>12</v>
      </c>
      <c r="B282" s="1" t="s">
        <v>75</v>
      </c>
      <c r="C282" s="10">
        <v>108</v>
      </c>
      <c r="D282" s="10">
        <v>11</v>
      </c>
      <c r="E282" s="10">
        <v>89</v>
      </c>
      <c r="F282" s="10">
        <v>8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40" t="s">
        <v>12</v>
      </c>
      <c r="B283" s="1" t="s">
        <v>76</v>
      </c>
      <c r="C283" s="10">
        <v>133</v>
      </c>
      <c r="D283" s="10">
        <v>6</v>
      </c>
      <c r="E283" s="10">
        <v>119</v>
      </c>
      <c r="F283" s="10">
        <v>8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40" t="s">
        <v>12</v>
      </c>
      <c r="B284" s="1" t="s">
        <v>77</v>
      </c>
      <c r="C284" s="10">
        <v>108</v>
      </c>
      <c r="D284" s="10">
        <v>5</v>
      </c>
      <c r="E284" s="10">
        <v>93</v>
      </c>
      <c r="F284" s="10">
        <v>10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40" t="s">
        <v>12</v>
      </c>
      <c r="B285" s="1" t="s">
        <v>78</v>
      </c>
      <c r="C285" s="10">
        <v>95</v>
      </c>
      <c r="D285" s="10">
        <v>7</v>
      </c>
      <c r="E285" s="10">
        <v>84</v>
      </c>
      <c r="F285" s="10">
        <v>4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40" t="s">
        <v>12</v>
      </c>
      <c r="B286" s="1" t="s">
        <v>79</v>
      </c>
      <c r="C286" s="10">
        <v>409</v>
      </c>
      <c r="D286" s="10">
        <v>23</v>
      </c>
      <c r="E286" s="10">
        <v>360</v>
      </c>
      <c r="F286" s="10">
        <v>26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40" t="s">
        <v>12</v>
      </c>
      <c r="B287" s="1" t="s">
        <v>80</v>
      </c>
      <c r="C287" s="10">
        <v>97</v>
      </c>
      <c r="D287" s="10">
        <v>6</v>
      </c>
      <c r="E287" s="10">
        <v>86</v>
      </c>
      <c r="F287" s="10">
        <v>5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40" t="s">
        <v>12</v>
      </c>
      <c r="B288" s="1" t="s">
        <v>81</v>
      </c>
      <c r="C288" s="10">
        <v>59</v>
      </c>
      <c r="D288" s="10">
        <v>3</v>
      </c>
      <c r="E288" s="10">
        <v>48</v>
      </c>
      <c r="F288" s="10">
        <v>8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40" t="s">
        <v>12</v>
      </c>
      <c r="B289" s="1" t="s">
        <v>82</v>
      </c>
      <c r="C289" s="10">
        <v>94</v>
      </c>
      <c r="D289" s="10">
        <v>5</v>
      </c>
      <c r="E289" s="10">
        <v>83</v>
      </c>
      <c r="F289" s="10">
        <v>6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40" t="s">
        <v>12</v>
      </c>
      <c r="B290" s="1" t="s">
        <v>83</v>
      </c>
      <c r="C290" s="10">
        <v>84</v>
      </c>
      <c r="D290" s="10">
        <v>6</v>
      </c>
      <c r="E290" s="10">
        <v>75</v>
      </c>
      <c r="F290" s="10">
        <v>3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40" t="s">
        <v>12</v>
      </c>
      <c r="B291" s="1" t="s">
        <v>84</v>
      </c>
      <c r="C291" s="10">
        <v>75</v>
      </c>
      <c r="D291" s="10">
        <v>3</v>
      </c>
      <c r="E291" s="10">
        <v>68</v>
      </c>
      <c r="F291" s="10">
        <v>4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40" t="s">
        <v>12</v>
      </c>
      <c r="B292" s="1" t="s">
        <v>85</v>
      </c>
      <c r="C292" s="10">
        <v>379</v>
      </c>
      <c r="D292" s="10">
        <v>19</v>
      </c>
      <c r="E292" s="10">
        <v>333</v>
      </c>
      <c r="F292" s="10">
        <v>27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40" t="s">
        <v>12</v>
      </c>
      <c r="B293" s="1" t="s">
        <v>86</v>
      </c>
      <c r="C293" s="10">
        <v>80</v>
      </c>
      <c r="D293" s="10">
        <v>5</v>
      </c>
      <c r="E293" s="10">
        <v>70</v>
      </c>
      <c r="F293" s="10">
        <v>5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40" t="s">
        <v>12</v>
      </c>
      <c r="B294" s="1" t="s">
        <v>87</v>
      </c>
      <c r="C294" s="10">
        <v>71</v>
      </c>
      <c r="D294" s="10">
        <v>5</v>
      </c>
      <c r="E294" s="10">
        <v>63</v>
      </c>
      <c r="F294" s="10">
        <v>3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40" t="s">
        <v>12</v>
      </c>
      <c r="B295" s="1" t="s">
        <v>88</v>
      </c>
      <c r="C295" s="10">
        <v>59</v>
      </c>
      <c r="D295" s="10">
        <v>3</v>
      </c>
      <c r="E295" s="10">
        <v>51</v>
      </c>
      <c r="F295" s="10">
        <v>5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40" t="s">
        <v>12</v>
      </c>
      <c r="B296" s="1" t="s">
        <v>89</v>
      </c>
      <c r="C296" s="10">
        <v>77</v>
      </c>
      <c r="D296" s="10">
        <v>3</v>
      </c>
      <c r="E296" s="10">
        <v>70</v>
      </c>
      <c r="F296" s="10">
        <v>4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40" t="s">
        <v>12</v>
      </c>
      <c r="B297" s="1" t="s">
        <v>90</v>
      </c>
      <c r="C297" s="10">
        <v>92</v>
      </c>
      <c r="D297" s="10">
        <v>3</v>
      </c>
      <c r="E297" s="10">
        <v>79</v>
      </c>
      <c r="F297" s="10">
        <v>10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40" t="s">
        <v>12</v>
      </c>
      <c r="B298" s="1" t="s">
        <v>91</v>
      </c>
      <c r="C298" s="10">
        <v>315</v>
      </c>
      <c r="D298" s="10">
        <v>9</v>
      </c>
      <c r="E298" s="10">
        <v>276</v>
      </c>
      <c r="F298" s="10">
        <v>30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40" t="s">
        <v>12</v>
      </c>
      <c r="B299" s="1" t="s">
        <v>92</v>
      </c>
      <c r="C299" s="10">
        <v>59</v>
      </c>
      <c r="D299" s="10">
        <v>4</v>
      </c>
      <c r="E299" s="10">
        <v>47</v>
      </c>
      <c r="F299" s="10">
        <v>8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40" t="s">
        <v>12</v>
      </c>
      <c r="B300" s="1" t="s">
        <v>93</v>
      </c>
      <c r="C300" s="10">
        <v>64</v>
      </c>
      <c r="D300" s="10">
        <v>2</v>
      </c>
      <c r="E300" s="10">
        <v>56</v>
      </c>
      <c r="F300" s="10">
        <v>6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40" t="s">
        <v>12</v>
      </c>
      <c r="B301" s="1" t="s">
        <v>94</v>
      </c>
      <c r="C301" s="10">
        <v>54</v>
      </c>
      <c r="D301" s="10" t="s">
        <v>149</v>
      </c>
      <c r="E301" s="10">
        <v>53</v>
      </c>
      <c r="F301" s="10">
        <v>1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40" t="s">
        <v>12</v>
      </c>
      <c r="B302" s="1" t="s">
        <v>95</v>
      </c>
      <c r="C302" s="10">
        <v>84</v>
      </c>
      <c r="D302" s="10">
        <v>3</v>
      </c>
      <c r="E302" s="10">
        <v>70</v>
      </c>
      <c r="F302" s="10">
        <v>11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40" t="s">
        <v>12</v>
      </c>
      <c r="B303" s="1" t="s">
        <v>96</v>
      </c>
      <c r="C303" s="10">
        <v>54</v>
      </c>
      <c r="D303" s="10" t="s">
        <v>149</v>
      </c>
      <c r="E303" s="10">
        <v>50</v>
      </c>
      <c r="F303" s="10">
        <v>4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40" t="s">
        <v>12</v>
      </c>
      <c r="B304" s="1" t="s">
        <v>97</v>
      </c>
      <c r="C304" s="10">
        <v>267</v>
      </c>
      <c r="D304" s="10">
        <v>9</v>
      </c>
      <c r="E304" s="10">
        <v>231</v>
      </c>
      <c r="F304" s="10">
        <v>27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40" t="s">
        <v>12</v>
      </c>
      <c r="B305" s="1" t="s">
        <v>98</v>
      </c>
      <c r="C305" s="10">
        <v>59</v>
      </c>
      <c r="D305" s="10">
        <v>1</v>
      </c>
      <c r="E305" s="10">
        <v>51</v>
      </c>
      <c r="F305" s="10">
        <v>7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40" t="s">
        <v>12</v>
      </c>
      <c r="B306" s="1" t="s">
        <v>99</v>
      </c>
      <c r="C306" s="10">
        <v>47</v>
      </c>
      <c r="D306" s="10">
        <v>3</v>
      </c>
      <c r="E306" s="10">
        <v>40</v>
      </c>
      <c r="F306" s="10">
        <v>4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40" t="s">
        <v>12</v>
      </c>
      <c r="B307" s="1" t="s">
        <v>100</v>
      </c>
      <c r="C307" s="10">
        <v>65</v>
      </c>
      <c r="D307" s="10">
        <v>4</v>
      </c>
      <c r="E307" s="10">
        <v>53</v>
      </c>
      <c r="F307" s="10">
        <v>8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40" t="s">
        <v>12</v>
      </c>
      <c r="B308" s="1" t="s">
        <v>101</v>
      </c>
      <c r="C308" s="10">
        <v>38</v>
      </c>
      <c r="D308" s="10" t="s">
        <v>149</v>
      </c>
      <c r="E308" s="10">
        <v>36</v>
      </c>
      <c r="F308" s="10">
        <v>2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40" t="s">
        <v>12</v>
      </c>
      <c r="B309" s="1" t="s">
        <v>102</v>
      </c>
      <c r="C309" s="10">
        <v>58</v>
      </c>
      <c r="D309" s="10">
        <v>1</v>
      </c>
      <c r="E309" s="10">
        <v>51</v>
      </c>
      <c r="F309" s="10">
        <v>6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40" t="s">
        <v>12</v>
      </c>
      <c r="B310" s="1" t="s">
        <v>103</v>
      </c>
      <c r="C310" s="10">
        <v>221</v>
      </c>
      <c r="D310" s="10">
        <v>7</v>
      </c>
      <c r="E310" s="10">
        <v>181</v>
      </c>
      <c r="F310" s="10">
        <v>33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40" t="s">
        <v>12</v>
      </c>
      <c r="B311" s="1" t="s">
        <v>104</v>
      </c>
      <c r="C311" s="10">
        <v>41</v>
      </c>
      <c r="D311" s="10" t="s">
        <v>149</v>
      </c>
      <c r="E311" s="10">
        <v>35</v>
      </c>
      <c r="F311" s="10">
        <v>6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40" t="s">
        <v>12</v>
      </c>
      <c r="B312" s="1" t="s">
        <v>105</v>
      </c>
      <c r="C312" s="10">
        <v>48</v>
      </c>
      <c r="D312" s="10">
        <v>3</v>
      </c>
      <c r="E312" s="10">
        <v>35</v>
      </c>
      <c r="F312" s="10">
        <v>10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40" t="s">
        <v>12</v>
      </c>
      <c r="B313" s="1" t="s">
        <v>106</v>
      </c>
      <c r="C313" s="10">
        <v>47</v>
      </c>
      <c r="D313" s="10">
        <v>3</v>
      </c>
      <c r="E313" s="10">
        <v>41</v>
      </c>
      <c r="F313" s="10">
        <v>3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40" t="s">
        <v>12</v>
      </c>
      <c r="B314" s="1" t="s">
        <v>107</v>
      </c>
      <c r="C314" s="10">
        <v>56</v>
      </c>
      <c r="D314" s="10">
        <v>1</v>
      </c>
      <c r="E314" s="10">
        <v>46</v>
      </c>
      <c r="F314" s="10">
        <v>9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40" t="s">
        <v>12</v>
      </c>
      <c r="B315" s="1" t="s">
        <v>108</v>
      </c>
      <c r="C315" s="10">
        <v>29</v>
      </c>
      <c r="D315" s="10" t="s">
        <v>149</v>
      </c>
      <c r="E315" s="10">
        <v>24</v>
      </c>
      <c r="F315" s="10">
        <v>5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40" t="s">
        <v>12</v>
      </c>
      <c r="B316" s="1" t="s">
        <v>109</v>
      </c>
      <c r="C316" s="10">
        <v>147</v>
      </c>
      <c r="D316" s="10">
        <v>7</v>
      </c>
      <c r="E316" s="10">
        <v>116</v>
      </c>
      <c r="F316" s="10">
        <v>24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40" t="s">
        <v>12</v>
      </c>
      <c r="B317" s="1" t="s">
        <v>110</v>
      </c>
      <c r="C317" s="10">
        <v>44</v>
      </c>
      <c r="D317" s="10">
        <v>2</v>
      </c>
      <c r="E317" s="10">
        <v>37</v>
      </c>
      <c r="F317" s="10">
        <v>5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40" t="s">
        <v>12</v>
      </c>
      <c r="B318" s="1" t="s">
        <v>111</v>
      </c>
      <c r="C318" s="10">
        <v>28</v>
      </c>
      <c r="D318" s="10" t="s">
        <v>149</v>
      </c>
      <c r="E318" s="10">
        <v>25</v>
      </c>
      <c r="F318" s="10">
        <v>3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40" t="s">
        <v>12</v>
      </c>
      <c r="B319" s="1" t="s">
        <v>112</v>
      </c>
      <c r="C319" s="10">
        <v>23</v>
      </c>
      <c r="D319" s="10">
        <v>1</v>
      </c>
      <c r="E319" s="10">
        <v>14</v>
      </c>
      <c r="F319" s="10">
        <v>8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40" t="s">
        <v>12</v>
      </c>
      <c r="B320" s="1" t="s">
        <v>113</v>
      </c>
      <c r="C320" s="10">
        <v>39</v>
      </c>
      <c r="D320" s="10">
        <v>4</v>
      </c>
      <c r="E320" s="10">
        <v>28</v>
      </c>
      <c r="F320" s="10">
        <v>7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40" t="s">
        <v>12</v>
      </c>
      <c r="B321" s="1" t="s">
        <v>114</v>
      </c>
      <c r="C321" s="10">
        <v>13</v>
      </c>
      <c r="D321" s="10" t="s">
        <v>149</v>
      </c>
      <c r="E321" s="10">
        <v>12</v>
      </c>
      <c r="F321" s="10">
        <v>1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40" t="s">
        <v>12</v>
      </c>
      <c r="B322" s="1" t="s">
        <v>115</v>
      </c>
      <c r="C322" s="10">
        <v>82</v>
      </c>
      <c r="D322" s="10">
        <v>2</v>
      </c>
      <c r="E322" s="10">
        <v>63</v>
      </c>
      <c r="F322" s="10">
        <v>17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40" t="s">
        <v>12</v>
      </c>
      <c r="B323" s="1" t="s">
        <v>116</v>
      </c>
      <c r="C323" s="10">
        <v>28</v>
      </c>
      <c r="D323" s="10" t="s">
        <v>149</v>
      </c>
      <c r="E323" s="10">
        <v>22</v>
      </c>
      <c r="F323" s="10">
        <v>6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40" t="s">
        <v>12</v>
      </c>
      <c r="B324" s="1" t="s">
        <v>117</v>
      </c>
      <c r="C324" s="10">
        <v>13</v>
      </c>
      <c r="D324" s="10">
        <v>1</v>
      </c>
      <c r="E324" s="10">
        <v>8</v>
      </c>
      <c r="F324" s="10">
        <v>4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40" t="s">
        <v>12</v>
      </c>
      <c r="B325" s="1" t="s">
        <v>118</v>
      </c>
      <c r="C325" s="10">
        <v>15</v>
      </c>
      <c r="D325" s="10">
        <v>1</v>
      </c>
      <c r="E325" s="10">
        <v>10</v>
      </c>
      <c r="F325" s="10">
        <v>4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40" t="s">
        <v>12</v>
      </c>
      <c r="B326" s="1" t="s">
        <v>119</v>
      </c>
      <c r="C326" s="10">
        <v>13</v>
      </c>
      <c r="D326" s="10" t="s">
        <v>149</v>
      </c>
      <c r="E326" s="10">
        <v>12</v>
      </c>
      <c r="F326" s="10">
        <v>1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40" t="s">
        <v>12</v>
      </c>
      <c r="B327" s="1" t="s">
        <v>120</v>
      </c>
      <c r="C327" s="10">
        <v>13</v>
      </c>
      <c r="D327" s="10" t="s">
        <v>149</v>
      </c>
      <c r="E327" s="10">
        <v>11</v>
      </c>
      <c r="F327" s="10">
        <v>2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40" t="s">
        <v>12</v>
      </c>
      <c r="B328" s="1" t="s">
        <v>121</v>
      </c>
      <c r="C328" s="10">
        <v>37</v>
      </c>
      <c r="D328" s="10" t="s">
        <v>149</v>
      </c>
      <c r="E328" s="10">
        <v>26</v>
      </c>
      <c r="F328" s="10">
        <v>11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40" t="s">
        <v>12</v>
      </c>
      <c r="B329" s="1" t="s">
        <v>122</v>
      </c>
      <c r="C329" s="10">
        <v>12</v>
      </c>
      <c r="D329" s="10" t="s">
        <v>149</v>
      </c>
      <c r="E329" s="10">
        <v>10</v>
      </c>
      <c r="F329" s="10">
        <v>2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40" t="s">
        <v>12</v>
      </c>
      <c r="B330" s="1" t="s">
        <v>123</v>
      </c>
      <c r="C330" s="10">
        <v>7</v>
      </c>
      <c r="D330" s="10" t="s">
        <v>149</v>
      </c>
      <c r="E330" s="10">
        <v>5</v>
      </c>
      <c r="F330" s="10">
        <v>2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40" t="s">
        <v>12</v>
      </c>
      <c r="B331" s="1" t="s">
        <v>124</v>
      </c>
      <c r="C331" s="10">
        <v>11</v>
      </c>
      <c r="D331" s="10" t="s">
        <v>149</v>
      </c>
      <c r="E331" s="10">
        <v>7</v>
      </c>
      <c r="F331" s="10">
        <v>4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40" t="s">
        <v>12</v>
      </c>
      <c r="B332" s="1" t="s">
        <v>125</v>
      </c>
      <c r="C332" s="10">
        <v>5</v>
      </c>
      <c r="D332" s="10" t="s">
        <v>149</v>
      </c>
      <c r="E332" s="10">
        <v>3</v>
      </c>
      <c r="F332" s="10">
        <v>2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40" t="s">
        <v>12</v>
      </c>
      <c r="B333" s="1" t="s">
        <v>126</v>
      </c>
      <c r="C333" s="10">
        <v>2</v>
      </c>
      <c r="D333" s="10" t="s">
        <v>149</v>
      </c>
      <c r="E333" s="10">
        <v>1</v>
      </c>
      <c r="F333" s="10">
        <v>1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1" t="s">
        <v>12</v>
      </c>
      <c r="B334" s="6" t="s">
        <v>127</v>
      </c>
      <c r="C334" s="5">
        <v>15</v>
      </c>
      <c r="D334" s="5" t="s">
        <v>149</v>
      </c>
      <c r="E334" s="5">
        <v>11</v>
      </c>
      <c r="F334" s="5">
        <v>4</v>
      </c>
      <c r="G334" t="s">
        <v>12</v>
      </c>
      <c r="H334" t="s">
        <v>12</v>
      </c>
      <c r="J334" t="s">
        <v>12</v>
      </c>
      <c r="K334" t="s">
        <v>12</v>
      </c>
    </row>
    <row r="335" spans="1:32" s="27" customFormat="1" ht="39.75" customHeight="1">
      <c r="A335" s="34" t="s">
        <v>150</v>
      </c>
      <c r="B335" s="35"/>
      <c r="C335" s="35"/>
      <c r="D335" s="35"/>
      <c r="E335" s="35"/>
      <c r="F335" s="36"/>
      <c r="G335" s="26"/>
      <c r="H335" s="26"/>
      <c r="I335" s="26" t="s">
        <v>12</v>
      </c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</row>
    <row r="336" spans="1:32" ht="12" customHeight="1">
      <c r="A336" s="30" t="s">
        <v>151</v>
      </c>
      <c r="B336" s="37"/>
      <c r="C336" s="37"/>
      <c r="D336" s="37"/>
      <c r="E336" s="37"/>
      <c r="F336" s="38"/>
      <c r="G336" s="23"/>
      <c r="H336" s="23"/>
      <c r="I336" s="23" t="s">
        <v>12</v>
      </c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9.33203125" customWidth="1"/>
    <col min="3" max="6" width="20.83203125" customWidth="1"/>
  </cols>
  <sheetData>
    <row r="1" spans="1:32" ht="14.1" customHeight="1">
      <c r="A1" s="32" t="s">
        <v>10</v>
      </c>
      <c r="B1" s="32"/>
      <c r="C1" s="32"/>
      <c r="D1" s="32"/>
      <c r="E1" s="32"/>
      <c r="F1" s="3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3" t="s">
        <v>148</v>
      </c>
      <c r="B2" s="33"/>
      <c r="C2" s="33"/>
      <c r="D2" s="33"/>
      <c r="E2" s="33"/>
      <c r="F2" s="33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2" t="s">
        <v>13</v>
      </c>
      <c r="B3" s="42" t="s">
        <v>12</v>
      </c>
      <c r="C3" s="42" t="s">
        <v>152</v>
      </c>
      <c r="D3" s="42" t="s">
        <v>14</v>
      </c>
      <c r="E3" s="42" t="s">
        <v>12</v>
      </c>
      <c r="F3" s="42" t="s">
        <v>12</v>
      </c>
    </row>
    <row r="4" spans="1:32" ht="38.1" customHeight="1">
      <c r="A4" s="42" t="s">
        <v>12</v>
      </c>
      <c r="B4" s="42" t="s">
        <v>12</v>
      </c>
      <c r="C4" s="42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3" t="s">
        <v>18</v>
      </c>
      <c r="B5" s="9" t="s">
        <v>12</v>
      </c>
      <c r="C5" s="3">
        <v>6674</v>
      </c>
      <c r="D5" s="3">
        <v>2429</v>
      </c>
      <c r="E5" s="3">
        <v>3803</v>
      </c>
      <c r="F5" s="3">
        <v>442</v>
      </c>
    </row>
    <row r="6" spans="1:32" ht="12" customHeight="1">
      <c r="A6" s="40" t="s">
        <v>12</v>
      </c>
      <c r="B6" s="1" t="s">
        <v>19</v>
      </c>
      <c r="C6" s="10">
        <v>553</v>
      </c>
      <c r="D6" s="10">
        <v>232</v>
      </c>
      <c r="E6" s="10">
        <v>34</v>
      </c>
      <c r="F6" s="10">
        <v>287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40" t="s">
        <v>12</v>
      </c>
      <c r="B7" s="1" t="s">
        <v>20</v>
      </c>
      <c r="C7" s="10">
        <v>108</v>
      </c>
      <c r="D7" s="10">
        <v>10</v>
      </c>
      <c r="E7" s="10">
        <v>8</v>
      </c>
      <c r="F7" s="10">
        <v>90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40" t="s">
        <v>12</v>
      </c>
      <c r="B8" s="1" t="s">
        <v>21</v>
      </c>
      <c r="C8" s="10">
        <v>108</v>
      </c>
      <c r="D8" s="10">
        <v>15</v>
      </c>
      <c r="E8" s="10">
        <v>9</v>
      </c>
      <c r="F8" s="10">
        <v>84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40" t="s">
        <v>12</v>
      </c>
      <c r="B9" s="1" t="s">
        <v>22</v>
      </c>
      <c r="C9" s="10">
        <v>101</v>
      </c>
      <c r="D9" s="10">
        <v>18</v>
      </c>
      <c r="E9" s="10">
        <v>7</v>
      </c>
      <c r="F9" s="10">
        <v>76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40" t="s">
        <v>12</v>
      </c>
      <c r="B10" s="1" t="s">
        <v>23</v>
      </c>
      <c r="C10" s="10">
        <v>121</v>
      </c>
      <c r="D10" s="10">
        <v>84</v>
      </c>
      <c r="E10" s="10">
        <v>5</v>
      </c>
      <c r="F10" s="10">
        <v>32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40" t="s">
        <v>12</v>
      </c>
      <c r="B11" s="1" t="s">
        <v>24</v>
      </c>
      <c r="C11" s="10">
        <v>115</v>
      </c>
      <c r="D11" s="10">
        <v>105</v>
      </c>
      <c r="E11" s="10">
        <v>5</v>
      </c>
      <c r="F11" s="10">
        <v>5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40" t="s">
        <v>12</v>
      </c>
      <c r="B12" s="1" t="s">
        <v>25</v>
      </c>
      <c r="C12" s="10">
        <v>651</v>
      </c>
      <c r="D12" s="10">
        <v>628</v>
      </c>
      <c r="E12" s="10">
        <v>19</v>
      </c>
      <c r="F12" s="10">
        <v>4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40" t="s">
        <v>12</v>
      </c>
      <c r="B13" s="1" t="s">
        <v>26</v>
      </c>
      <c r="C13" s="10">
        <v>126</v>
      </c>
      <c r="D13" s="10">
        <v>120</v>
      </c>
      <c r="E13" s="10">
        <v>4</v>
      </c>
      <c r="F13" s="10">
        <v>2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40" t="s">
        <v>12</v>
      </c>
      <c r="B14" s="1" t="s">
        <v>27</v>
      </c>
      <c r="C14" s="10">
        <v>124</v>
      </c>
      <c r="D14" s="10">
        <v>121</v>
      </c>
      <c r="E14" s="10">
        <v>3</v>
      </c>
      <c r="F14" s="10" t="s">
        <v>149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40" t="s">
        <v>12</v>
      </c>
      <c r="B15" s="1" t="s">
        <v>28</v>
      </c>
      <c r="C15" s="10">
        <v>140</v>
      </c>
      <c r="D15" s="10">
        <v>136</v>
      </c>
      <c r="E15" s="10">
        <v>3</v>
      </c>
      <c r="F15" s="10">
        <v>1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40" t="s">
        <v>12</v>
      </c>
      <c r="B16" s="1" t="s">
        <v>29</v>
      </c>
      <c r="C16" s="10">
        <v>129</v>
      </c>
      <c r="D16" s="10">
        <v>124</v>
      </c>
      <c r="E16" s="10">
        <v>4</v>
      </c>
      <c r="F16" s="10">
        <v>1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40" t="s">
        <v>12</v>
      </c>
      <c r="B17" s="1" t="s">
        <v>30</v>
      </c>
      <c r="C17" s="10">
        <v>132</v>
      </c>
      <c r="D17" s="10">
        <v>127</v>
      </c>
      <c r="E17" s="10">
        <v>5</v>
      </c>
      <c r="F17" s="10" t="s">
        <v>149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40" t="s">
        <v>12</v>
      </c>
      <c r="B18" s="1" t="s">
        <v>31</v>
      </c>
      <c r="C18" s="10">
        <v>618</v>
      </c>
      <c r="D18" s="10">
        <v>584</v>
      </c>
      <c r="E18" s="10">
        <v>25</v>
      </c>
      <c r="F18" s="10">
        <v>9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40" t="s">
        <v>12</v>
      </c>
      <c r="B19" s="1" t="s">
        <v>32</v>
      </c>
      <c r="C19" s="10">
        <v>123</v>
      </c>
      <c r="D19" s="10">
        <v>113</v>
      </c>
      <c r="E19" s="10">
        <v>9</v>
      </c>
      <c r="F19" s="10">
        <v>1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40" t="s">
        <v>12</v>
      </c>
      <c r="B20" s="1" t="s">
        <v>33</v>
      </c>
      <c r="C20" s="10">
        <v>117</v>
      </c>
      <c r="D20" s="10">
        <v>112</v>
      </c>
      <c r="E20" s="10">
        <v>3</v>
      </c>
      <c r="F20" s="10">
        <v>2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40" t="s">
        <v>12</v>
      </c>
      <c r="B21" s="1" t="s">
        <v>34</v>
      </c>
      <c r="C21" s="10">
        <v>116</v>
      </c>
      <c r="D21" s="10">
        <v>109</v>
      </c>
      <c r="E21" s="10">
        <v>4</v>
      </c>
      <c r="F21" s="10">
        <v>3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40" t="s">
        <v>12</v>
      </c>
      <c r="B22" s="1" t="s">
        <v>35</v>
      </c>
      <c r="C22" s="10">
        <v>129</v>
      </c>
      <c r="D22" s="10">
        <v>122</v>
      </c>
      <c r="E22" s="10">
        <v>6</v>
      </c>
      <c r="F22" s="10">
        <v>1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40" t="s">
        <v>12</v>
      </c>
      <c r="B23" s="1" t="s">
        <v>36</v>
      </c>
      <c r="C23" s="10">
        <v>133</v>
      </c>
      <c r="D23" s="10">
        <v>128</v>
      </c>
      <c r="E23" s="10">
        <v>3</v>
      </c>
      <c r="F23" s="10">
        <v>2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40" t="s">
        <v>12</v>
      </c>
      <c r="B24" s="1" t="s">
        <v>37</v>
      </c>
      <c r="C24" s="10">
        <v>590</v>
      </c>
      <c r="D24" s="10">
        <v>458</v>
      </c>
      <c r="E24" s="10">
        <v>129</v>
      </c>
      <c r="F24" s="10">
        <v>3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40" t="s">
        <v>12</v>
      </c>
      <c r="B25" s="1" t="s">
        <v>38</v>
      </c>
      <c r="C25" s="10">
        <v>108</v>
      </c>
      <c r="D25" s="10">
        <v>95</v>
      </c>
      <c r="E25" s="10">
        <v>12</v>
      </c>
      <c r="F25" s="10">
        <v>1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40" t="s">
        <v>12</v>
      </c>
      <c r="B26" s="1" t="s">
        <v>39</v>
      </c>
      <c r="C26" s="10">
        <v>130</v>
      </c>
      <c r="D26" s="10">
        <v>115</v>
      </c>
      <c r="E26" s="10">
        <v>15</v>
      </c>
      <c r="F26" s="10" t="s">
        <v>149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40" t="s">
        <v>12</v>
      </c>
      <c r="B27" s="1" t="s">
        <v>40</v>
      </c>
      <c r="C27" s="10">
        <v>116</v>
      </c>
      <c r="D27" s="10">
        <v>90</v>
      </c>
      <c r="E27" s="10">
        <v>26</v>
      </c>
      <c r="F27" s="10" t="s">
        <v>149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40" t="s">
        <v>12</v>
      </c>
      <c r="B28" s="1" t="s">
        <v>41</v>
      </c>
      <c r="C28" s="10">
        <v>113</v>
      </c>
      <c r="D28" s="10">
        <v>83</v>
      </c>
      <c r="E28" s="10">
        <v>28</v>
      </c>
      <c r="F28" s="10">
        <v>2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40" t="s">
        <v>12</v>
      </c>
      <c r="B29" s="1" t="s">
        <v>42</v>
      </c>
      <c r="C29" s="10">
        <v>123</v>
      </c>
      <c r="D29" s="10">
        <v>75</v>
      </c>
      <c r="E29" s="10">
        <v>48</v>
      </c>
      <c r="F29" s="10" t="s">
        <v>149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40" t="s">
        <v>12</v>
      </c>
      <c r="B30" s="1" t="s">
        <v>43</v>
      </c>
      <c r="C30" s="10">
        <v>611</v>
      </c>
      <c r="D30" s="10">
        <v>229</v>
      </c>
      <c r="E30" s="10">
        <v>373</v>
      </c>
      <c r="F30" s="10">
        <v>9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40" t="s">
        <v>12</v>
      </c>
      <c r="B31" s="1" t="s">
        <v>44</v>
      </c>
      <c r="C31" s="10">
        <v>127</v>
      </c>
      <c r="D31" s="10">
        <v>63</v>
      </c>
      <c r="E31" s="10">
        <v>64</v>
      </c>
      <c r="F31" s="10" t="s">
        <v>149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40" t="s">
        <v>12</v>
      </c>
      <c r="B32" s="1" t="s">
        <v>45</v>
      </c>
      <c r="C32" s="10">
        <v>120</v>
      </c>
      <c r="D32" s="10">
        <v>45</v>
      </c>
      <c r="E32" s="10">
        <v>74</v>
      </c>
      <c r="F32" s="10">
        <v>1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40" t="s">
        <v>12</v>
      </c>
      <c r="B33" s="1" t="s">
        <v>46</v>
      </c>
      <c r="C33" s="10">
        <v>140</v>
      </c>
      <c r="D33" s="10">
        <v>51</v>
      </c>
      <c r="E33" s="10">
        <v>85</v>
      </c>
      <c r="F33" s="10">
        <v>4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40" t="s">
        <v>12</v>
      </c>
      <c r="B34" s="1" t="s">
        <v>47</v>
      </c>
      <c r="C34" s="10">
        <v>103</v>
      </c>
      <c r="D34" s="10">
        <v>33</v>
      </c>
      <c r="E34" s="10">
        <v>66</v>
      </c>
      <c r="F34" s="10">
        <v>4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40" t="s">
        <v>12</v>
      </c>
      <c r="B35" s="1" t="s">
        <v>48</v>
      </c>
      <c r="C35" s="10">
        <v>121</v>
      </c>
      <c r="D35" s="10">
        <v>37</v>
      </c>
      <c r="E35" s="10">
        <v>84</v>
      </c>
      <c r="F35" s="10" t="s">
        <v>149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40" t="s">
        <v>12</v>
      </c>
      <c r="B36" s="1" t="s">
        <v>49</v>
      </c>
      <c r="C36" s="10">
        <v>550</v>
      </c>
      <c r="D36" s="10">
        <v>87</v>
      </c>
      <c r="E36" s="10">
        <v>453</v>
      </c>
      <c r="F36" s="10">
        <v>10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40" t="s">
        <v>12</v>
      </c>
      <c r="B37" s="1" t="s">
        <v>50</v>
      </c>
      <c r="C37" s="10">
        <v>98</v>
      </c>
      <c r="D37" s="10">
        <v>23</v>
      </c>
      <c r="E37" s="10">
        <v>73</v>
      </c>
      <c r="F37" s="10">
        <v>2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40" t="s">
        <v>12</v>
      </c>
      <c r="B38" s="1" t="s">
        <v>51</v>
      </c>
      <c r="C38" s="10">
        <v>104</v>
      </c>
      <c r="D38" s="10">
        <v>18</v>
      </c>
      <c r="E38" s="10">
        <v>85</v>
      </c>
      <c r="F38" s="10">
        <v>1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40" t="s">
        <v>12</v>
      </c>
      <c r="B39" s="1" t="s">
        <v>52</v>
      </c>
      <c r="C39" s="10">
        <v>119</v>
      </c>
      <c r="D39" s="10">
        <v>15</v>
      </c>
      <c r="E39" s="10">
        <v>101</v>
      </c>
      <c r="F39" s="10">
        <v>3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40" t="s">
        <v>12</v>
      </c>
      <c r="B40" s="1" t="s">
        <v>53</v>
      </c>
      <c r="C40" s="10">
        <v>110</v>
      </c>
      <c r="D40" s="10">
        <v>13</v>
      </c>
      <c r="E40" s="10">
        <v>95</v>
      </c>
      <c r="F40" s="10">
        <v>2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40" t="s">
        <v>12</v>
      </c>
      <c r="B41" s="1" t="s">
        <v>54</v>
      </c>
      <c r="C41" s="10">
        <v>119</v>
      </c>
      <c r="D41" s="10">
        <v>18</v>
      </c>
      <c r="E41" s="10">
        <v>99</v>
      </c>
      <c r="F41" s="10">
        <v>2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40" t="s">
        <v>12</v>
      </c>
      <c r="B42" s="1" t="s">
        <v>55</v>
      </c>
      <c r="C42" s="10">
        <v>496</v>
      </c>
      <c r="D42" s="10">
        <v>59</v>
      </c>
      <c r="E42" s="10">
        <v>430</v>
      </c>
      <c r="F42" s="10">
        <v>7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40" t="s">
        <v>12</v>
      </c>
      <c r="B43" s="1" t="s">
        <v>56</v>
      </c>
      <c r="C43" s="10">
        <v>115</v>
      </c>
      <c r="D43" s="10">
        <v>11</v>
      </c>
      <c r="E43" s="10">
        <v>101</v>
      </c>
      <c r="F43" s="10">
        <v>3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40" t="s">
        <v>12</v>
      </c>
      <c r="B44" s="1" t="s">
        <v>57</v>
      </c>
      <c r="C44" s="10">
        <v>91</v>
      </c>
      <c r="D44" s="10">
        <v>14</v>
      </c>
      <c r="E44" s="10">
        <v>75</v>
      </c>
      <c r="F44" s="10">
        <v>2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40" t="s">
        <v>12</v>
      </c>
      <c r="B45" s="1" t="s">
        <v>58</v>
      </c>
      <c r="C45" s="10">
        <v>79</v>
      </c>
      <c r="D45" s="10">
        <v>12</v>
      </c>
      <c r="E45" s="10">
        <v>66</v>
      </c>
      <c r="F45" s="10">
        <v>1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40" t="s">
        <v>12</v>
      </c>
      <c r="B46" s="1" t="s">
        <v>59</v>
      </c>
      <c r="C46" s="10">
        <v>109</v>
      </c>
      <c r="D46" s="10">
        <v>7</v>
      </c>
      <c r="E46" s="10">
        <v>101</v>
      </c>
      <c r="F46" s="10">
        <v>1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40" t="s">
        <v>12</v>
      </c>
      <c r="B47" s="1" t="s">
        <v>60</v>
      </c>
      <c r="C47" s="10">
        <v>102</v>
      </c>
      <c r="D47" s="10">
        <v>15</v>
      </c>
      <c r="E47" s="10">
        <v>87</v>
      </c>
      <c r="F47" s="10" t="s">
        <v>149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40" t="s">
        <v>12</v>
      </c>
      <c r="B48" s="1" t="s">
        <v>61</v>
      </c>
      <c r="C48" s="10">
        <v>453</v>
      </c>
      <c r="D48" s="10">
        <v>37</v>
      </c>
      <c r="E48" s="10">
        <v>411</v>
      </c>
      <c r="F48" s="10">
        <v>5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40" t="s">
        <v>12</v>
      </c>
      <c r="B49" s="1" t="s">
        <v>62</v>
      </c>
      <c r="C49" s="10">
        <v>87</v>
      </c>
      <c r="D49" s="10">
        <v>10</v>
      </c>
      <c r="E49" s="10">
        <v>77</v>
      </c>
      <c r="F49" s="10" t="s">
        <v>149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40" t="s">
        <v>12</v>
      </c>
      <c r="B50" s="1" t="s">
        <v>63</v>
      </c>
      <c r="C50" s="10">
        <v>98</v>
      </c>
      <c r="D50" s="10">
        <v>4</v>
      </c>
      <c r="E50" s="10">
        <v>93</v>
      </c>
      <c r="F50" s="10">
        <v>1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40" t="s">
        <v>12</v>
      </c>
      <c r="B51" s="1" t="s">
        <v>64</v>
      </c>
      <c r="C51" s="10">
        <v>101</v>
      </c>
      <c r="D51" s="10">
        <v>9</v>
      </c>
      <c r="E51" s="10">
        <v>90</v>
      </c>
      <c r="F51" s="10">
        <v>2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40" t="s">
        <v>12</v>
      </c>
      <c r="B52" s="1" t="s">
        <v>65</v>
      </c>
      <c r="C52" s="10">
        <v>80</v>
      </c>
      <c r="D52" s="10">
        <v>5</v>
      </c>
      <c r="E52" s="10">
        <v>74</v>
      </c>
      <c r="F52" s="10">
        <v>1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40" t="s">
        <v>12</v>
      </c>
      <c r="B53" s="1" t="s">
        <v>66</v>
      </c>
      <c r="C53" s="10">
        <v>87</v>
      </c>
      <c r="D53" s="10">
        <v>9</v>
      </c>
      <c r="E53" s="10">
        <v>77</v>
      </c>
      <c r="F53" s="10">
        <v>1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40" t="s">
        <v>12</v>
      </c>
      <c r="B54" s="1" t="s">
        <v>67</v>
      </c>
      <c r="C54" s="10">
        <v>446</v>
      </c>
      <c r="D54" s="10">
        <v>40</v>
      </c>
      <c r="E54" s="10">
        <v>400</v>
      </c>
      <c r="F54" s="10">
        <v>6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40" t="s">
        <v>12</v>
      </c>
      <c r="B55" s="1" t="s">
        <v>68</v>
      </c>
      <c r="C55" s="10">
        <v>96</v>
      </c>
      <c r="D55" s="10">
        <v>7</v>
      </c>
      <c r="E55" s="10">
        <v>88</v>
      </c>
      <c r="F55" s="10">
        <v>1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40" t="s">
        <v>12</v>
      </c>
      <c r="B56" s="1" t="s">
        <v>69</v>
      </c>
      <c r="C56" s="10">
        <v>88</v>
      </c>
      <c r="D56" s="10">
        <v>6</v>
      </c>
      <c r="E56" s="10">
        <v>82</v>
      </c>
      <c r="F56" s="10" t="s">
        <v>149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40" t="s">
        <v>12</v>
      </c>
      <c r="B57" s="1" t="s">
        <v>70</v>
      </c>
      <c r="C57" s="10">
        <v>81</v>
      </c>
      <c r="D57" s="10">
        <v>6</v>
      </c>
      <c r="E57" s="10">
        <v>73</v>
      </c>
      <c r="F57" s="10">
        <v>2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40" t="s">
        <v>12</v>
      </c>
      <c r="B58" s="1" t="s">
        <v>71</v>
      </c>
      <c r="C58" s="10">
        <v>91</v>
      </c>
      <c r="D58" s="10">
        <v>14</v>
      </c>
      <c r="E58" s="10">
        <v>75</v>
      </c>
      <c r="F58" s="10">
        <v>2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40" t="s">
        <v>12</v>
      </c>
      <c r="B59" s="1" t="s">
        <v>72</v>
      </c>
      <c r="C59" s="10">
        <v>90</v>
      </c>
      <c r="D59" s="10">
        <v>7</v>
      </c>
      <c r="E59" s="10">
        <v>82</v>
      </c>
      <c r="F59" s="10">
        <v>1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40" t="s">
        <v>12</v>
      </c>
      <c r="B60" s="1" t="s">
        <v>73</v>
      </c>
      <c r="C60" s="10">
        <v>386</v>
      </c>
      <c r="D60" s="10">
        <v>32</v>
      </c>
      <c r="E60" s="10">
        <v>338</v>
      </c>
      <c r="F60" s="10">
        <v>16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40" t="s">
        <v>12</v>
      </c>
      <c r="B61" s="1" t="s">
        <v>74</v>
      </c>
      <c r="C61" s="10">
        <v>82</v>
      </c>
      <c r="D61" s="10">
        <v>7</v>
      </c>
      <c r="E61" s="10">
        <v>74</v>
      </c>
      <c r="F61" s="10">
        <v>1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40" t="s">
        <v>12</v>
      </c>
      <c r="B62" s="1" t="s">
        <v>75</v>
      </c>
      <c r="C62" s="10">
        <v>90</v>
      </c>
      <c r="D62" s="10">
        <v>12</v>
      </c>
      <c r="E62" s="10">
        <v>76</v>
      </c>
      <c r="F62" s="10">
        <v>2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40" t="s">
        <v>12</v>
      </c>
      <c r="B63" s="1" t="s">
        <v>76</v>
      </c>
      <c r="C63" s="10">
        <v>87</v>
      </c>
      <c r="D63" s="10">
        <v>7</v>
      </c>
      <c r="E63" s="10">
        <v>76</v>
      </c>
      <c r="F63" s="10">
        <v>4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40" t="s">
        <v>12</v>
      </c>
      <c r="B64" s="1" t="s">
        <v>77</v>
      </c>
      <c r="C64" s="10">
        <v>72</v>
      </c>
      <c r="D64" s="10">
        <v>4</v>
      </c>
      <c r="E64" s="10">
        <v>65</v>
      </c>
      <c r="F64" s="10">
        <v>3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40" t="s">
        <v>12</v>
      </c>
      <c r="B65" s="1" t="s">
        <v>78</v>
      </c>
      <c r="C65" s="10">
        <v>55</v>
      </c>
      <c r="D65" s="10">
        <v>2</v>
      </c>
      <c r="E65" s="10">
        <v>47</v>
      </c>
      <c r="F65" s="10">
        <v>6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40" t="s">
        <v>12</v>
      </c>
      <c r="B66" s="1" t="s">
        <v>79</v>
      </c>
      <c r="C66" s="10">
        <v>296</v>
      </c>
      <c r="D66" s="10">
        <v>14</v>
      </c>
      <c r="E66" s="10">
        <v>273</v>
      </c>
      <c r="F66" s="10">
        <v>9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40" t="s">
        <v>12</v>
      </c>
      <c r="B67" s="1" t="s">
        <v>80</v>
      </c>
      <c r="C67" s="10">
        <v>62</v>
      </c>
      <c r="D67" s="10">
        <v>3</v>
      </c>
      <c r="E67" s="10">
        <v>55</v>
      </c>
      <c r="F67" s="10">
        <v>4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40" t="s">
        <v>12</v>
      </c>
      <c r="B68" s="1" t="s">
        <v>81</v>
      </c>
      <c r="C68" s="10">
        <v>56</v>
      </c>
      <c r="D68" s="10">
        <v>1</v>
      </c>
      <c r="E68" s="10">
        <v>53</v>
      </c>
      <c r="F68" s="10">
        <v>2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40" t="s">
        <v>12</v>
      </c>
      <c r="B69" s="1" t="s">
        <v>82</v>
      </c>
      <c r="C69" s="10">
        <v>63</v>
      </c>
      <c r="D69" s="10">
        <v>4</v>
      </c>
      <c r="E69" s="10">
        <v>59</v>
      </c>
      <c r="F69" s="10" t="s">
        <v>149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40" t="s">
        <v>12</v>
      </c>
      <c r="B70" s="1" t="s">
        <v>83</v>
      </c>
      <c r="C70" s="10">
        <v>46</v>
      </c>
      <c r="D70" s="10">
        <v>2</v>
      </c>
      <c r="E70" s="10">
        <v>43</v>
      </c>
      <c r="F70" s="10">
        <v>1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40" t="s">
        <v>12</v>
      </c>
      <c r="B71" s="1" t="s">
        <v>84</v>
      </c>
      <c r="C71" s="10">
        <v>69</v>
      </c>
      <c r="D71" s="10">
        <v>4</v>
      </c>
      <c r="E71" s="10">
        <v>63</v>
      </c>
      <c r="F71" s="10">
        <v>2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40" t="s">
        <v>12</v>
      </c>
      <c r="B72" s="1" t="s">
        <v>85</v>
      </c>
      <c r="C72" s="10">
        <v>265</v>
      </c>
      <c r="D72" s="10">
        <v>11</v>
      </c>
      <c r="E72" s="10">
        <v>241</v>
      </c>
      <c r="F72" s="10">
        <v>13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40" t="s">
        <v>12</v>
      </c>
      <c r="B73" s="1" t="s">
        <v>86</v>
      </c>
      <c r="C73" s="10">
        <v>51</v>
      </c>
      <c r="D73" s="10">
        <v>5</v>
      </c>
      <c r="E73" s="10">
        <v>44</v>
      </c>
      <c r="F73" s="10">
        <v>2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40" t="s">
        <v>12</v>
      </c>
      <c r="B74" s="1" t="s">
        <v>87</v>
      </c>
      <c r="C74" s="10">
        <v>62</v>
      </c>
      <c r="D74" s="10" t="s">
        <v>149</v>
      </c>
      <c r="E74" s="10">
        <v>55</v>
      </c>
      <c r="F74" s="10">
        <v>7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40" t="s">
        <v>12</v>
      </c>
      <c r="B75" s="1" t="s">
        <v>88</v>
      </c>
      <c r="C75" s="10">
        <v>50</v>
      </c>
      <c r="D75" s="10">
        <v>3</v>
      </c>
      <c r="E75" s="10">
        <v>47</v>
      </c>
      <c r="F75" s="10" t="s">
        <v>149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40" t="s">
        <v>12</v>
      </c>
      <c r="B76" s="1" t="s">
        <v>89</v>
      </c>
      <c r="C76" s="10">
        <v>48</v>
      </c>
      <c r="D76" s="10">
        <v>1</v>
      </c>
      <c r="E76" s="10">
        <v>45</v>
      </c>
      <c r="F76" s="10">
        <v>2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40" t="s">
        <v>12</v>
      </c>
      <c r="B77" s="1" t="s">
        <v>90</v>
      </c>
      <c r="C77" s="10">
        <v>54</v>
      </c>
      <c r="D77" s="10">
        <v>2</v>
      </c>
      <c r="E77" s="10">
        <v>50</v>
      </c>
      <c r="F77" s="10">
        <v>2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40" t="s">
        <v>12</v>
      </c>
      <c r="B78" s="1" t="s">
        <v>91</v>
      </c>
      <c r="C78" s="10">
        <v>218</v>
      </c>
      <c r="D78" s="10">
        <v>3</v>
      </c>
      <c r="E78" s="10">
        <v>200</v>
      </c>
      <c r="F78" s="10">
        <v>15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40" t="s">
        <v>12</v>
      </c>
      <c r="B79" s="1" t="s">
        <v>92</v>
      </c>
      <c r="C79" s="10">
        <v>54</v>
      </c>
      <c r="D79" s="10" t="s">
        <v>149</v>
      </c>
      <c r="E79" s="10">
        <v>51</v>
      </c>
      <c r="F79" s="10">
        <v>3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40" t="s">
        <v>12</v>
      </c>
      <c r="B80" s="1" t="s">
        <v>93</v>
      </c>
      <c r="C80" s="10">
        <v>32</v>
      </c>
      <c r="D80" s="10">
        <v>1</v>
      </c>
      <c r="E80" s="10">
        <v>29</v>
      </c>
      <c r="F80" s="10">
        <v>2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40" t="s">
        <v>12</v>
      </c>
      <c r="B81" s="1" t="s">
        <v>94</v>
      </c>
      <c r="C81" s="10">
        <v>43</v>
      </c>
      <c r="D81" s="10">
        <v>1</v>
      </c>
      <c r="E81" s="10">
        <v>42</v>
      </c>
      <c r="F81" s="10" t="s">
        <v>149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40" t="s">
        <v>12</v>
      </c>
      <c r="B82" s="1" t="s">
        <v>95</v>
      </c>
      <c r="C82" s="10">
        <v>42</v>
      </c>
      <c r="D82" s="10" t="s">
        <v>149</v>
      </c>
      <c r="E82" s="10">
        <v>37</v>
      </c>
      <c r="F82" s="10">
        <v>5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40" t="s">
        <v>12</v>
      </c>
      <c r="B83" s="1" t="s">
        <v>96</v>
      </c>
      <c r="C83" s="10">
        <v>47</v>
      </c>
      <c r="D83" s="10">
        <v>1</v>
      </c>
      <c r="E83" s="10">
        <v>41</v>
      </c>
      <c r="F83" s="10">
        <v>5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40" t="s">
        <v>12</v>
      </c>
      <c r="B84" s="1" t="s">
        <v>97</v>
      </c>
      <c r="C84" s="10">
        <v>223</v>
      </c>
      <c r="D84" s="10">
        <v>5</v>
      </c>
      <c r="E84" s="10">
        <v>204</v>
      </c>
      <c r="F84" s="10">
        <v>14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40" t="s">
        <v>12</v>
      </c>
      <c r="B85" s="1" t="s">
        <v>98</v>
      </c>
      <c r="C85" s="10">
        <v>50</v>
      </c>
      <c r="D85" s="10">
        <v>2</v>
      </c>
      <c r="E85" s="10">
        <v>45</v>
      </c>
      <c r="F85" s="10">
        <v>3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40" t="s">
        <v>12</v>
      </c>
      <c r="B86" s="1" t="s">
        <v>99</v>
      </c>
      <c r="C86" s="10">
        <v>41</v>
      </c>
      <c r="D86" s="10" t="s">
        <v>149</v>
      </c>
      <c r="E86" s="10">
        <v>36</v>
      </c>
      <c r="F86" s="10">
        <v>5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40" t="s">
        <v>12</v>
      </c>
      <c r="B87" s="1" t="s">
        <v>100</v>
      </c>
      <c r="C87" s="10">
        <v>45</v>
      </c>
      <c r="D87" s="10">
        <v>1</v>
      </c>
      <c r="E87" s="10">
        <v>43</v>
      </c>
      <c r="F87" s="10">
        <v>1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40" t="s">
        <v>12</v>
      </c>
      <c r="B88" s="1" t="s">
        <v>101</v>
      </c>
      <c r="C88" s="10">
        <v>46</v>
      </c>
      <c r="D88" s="10">
        <v>2</v>
      </c>
      <c r="E88" s="10">
        <v>41</v>
      </c>
      <c r="F88" s="10">
        <v>3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40" t="s">
        <v>12</v>
      </c>
      <c r="B89" s="1" t="s">
        <v>102</v>
      </c>
      <c r="C89" s="10">
        <v>41</v>
      </c>
      <c r="D89" s="10" t="s">
        <v>149</v>
      </c>
      <c r="E89" s="10">
        <v>39</v>
      </c>
      <c r="F89" s="10">
        <v>2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40" t="s">
        <v>12</v>
      </c>
      <c r="B90" s="1" t="s">
        <v>103</v>
      </c>
      <c r="C90" s="10">
        <v>148</v>
      </c>
      <c r="D90" s="10">
        <v>5</v>
      </c>
      <c r="E90" s="10">
        <v>132</v>
      </c>
      <c r="F90" s="10">
        <v>11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40" t="s">
        <v>12</v>
      </c>
      <c r="B91" s="1" t="s">
        <v>104</v>
      </c>
      <c r="C91" s="10">
        <v>31</v>
      </c>
      <c r="D91" s="10">
        <v>1</v>
      </c>
      <c r="E91" s="10">
        <v>27</v>
      </c>
      <c r="F91" s="10">
        <v>3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40" t="s">
        <v>12</v>
      </c>
      <c r="B92" s="1" t="s">
        <v>105</v>
      </c>
      <c r="C92" s="10">
        <v>43</v>
      </c>
      <c r="D92" s="10">
        <v>2</v>
      </c>
      <c r="E92" s="10">
        <v>37</v>
      </c>
      <c r="F92" s="10">
        <v>4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40" t="s">
        <v>12</v>
      </c>
      <c r="B93" s="1" t="s">
        <v>106</v>
      </c>
      <c r="C93" s="10">
        <v>20</v>
      </c>
      <c r="D93" s="10">
        <v>1</v>
      </c>
      <c r="E93" s="10">
        <v>18</v>
      </c>
      <c r="F93" s="10">
        <v>1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40" t="s">
        <v>12</v>
      </c>
      <c r="B94" s="1" t="s">
        <v>107</v>
      </c>
      <c r="C94" s="10">
        <v>34</v>
      </c>
      <c r="D94" s="10">
        <v>1</v>
      </c>
      <c r="E94" s="10">
        <v>30</v>
      </c>
      <c r="F94" s="10">
        <v>3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40" t="s">
        <v>12</v>
      </c>
      <c r="B95" s="1" t="s">
        <v>108</v>
      </c>
      <c r="C95" s="10">
        <v>20</v>
      </c>
      <c r="D95" s="10" t="s">
        <v>149</v>
      </c>
      <c r="E95" s="10">
        <v>20</v>
      </c>
      <c r="F95" s="10" t="s">
        <v>149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40" t="s">
        <v>12</v>
      </c>
      <c r="B96" s="1" t="s">
        <v>109</v>
      </c>
      <c r="C96" s="10">
        <v>82</v>
      </c>
      <c r="D96" s="10">
        <v>3</v>
      </c>
      <c r="E96" s="10">
        <v>70</v>
      </c>
      <c r="F96" s="10">
        <v>9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40" t="s">
        <v>12</v>
      </c>
      <c r="B97" s="1" t="s">
        <v>110</v>
      </c>
      <c r="C97" s="10">
        <v>18</v>
      </c>
      <c r="D97" s="10">
        <v>1</v>
      </c>
      <c r="E97" s="10">
        <v>16</v>
      </c>
      <c r="F97" s="10">
        <v>1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40" t="s">
        <v>12</v>
      </c>
      <c r="B98" s="1" t="s">
        <v>111</v>
      </c>
      <c r="C98" s="10">
        <v>19</v>
      </c>
      <c r="D98" s="10" t="s">
        <v>149</v>
      </c>
      <c r="E98" s="10">
        <v>16</v>
      </c>
      <c r="F98" s="10">
        <v>3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40" t="s">
        <v>12</v>
      </c>
      <c r="B99" s="1" t="s">
        <v>112</v>
      </c>
      <c r="C99" s="10">
        <v>21</v>
      </c>
      <c r="D99" s="10">
        <v>1</v>
      </c>
      <c r="E99" s="10">
        <v>18</v>
      </c>
      <c r="F99" s="10">
        <v>2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40" t="s">
        <v>12</v>
      </c>
      <c r="B100" s="1" t="s">
        <v>113</v>
      </c>
      <c r="C100" s="10">
        <v>14</v>
      </c>
      <c r="D100" s="10">
        <v>1</v>
      </c>
      <c r="E100" s="10">
        <v>11</v>
      </c>
      <c r="F100" s="10">
        <v>2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40" t="s">
        <v>12</v>
      </c>
      <c r="B101" s="1" t="s">
        <v>114</v>
      </c>
      <c r="C101" s="10">
        <v>10</v>
      </c>
      <c r="D101" s="10" t="s">
        <v>149</v>
      </c>
      <c r="E101" s="10">
        <v>9</v>
      </c>
      <c r="F101" s="10">
        <v>1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40" t="s">
        <v>12</v>
      </c>
      <c r="B102" s="1" t="s">
        <v>115</v>
      </c>
      <c r="C102" s="10">
        <v>54</v>
      </c>
      <c r="D102" s="10">
        <v>1</v>
      </c>
      <c r="E102" s="10">
        <v>46</v>
      </c>
      <c r="F102" s="10">
        <v>7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40" t="s">
        <v>12</v>
      </c>
      <c r="B103" s="1" t="s">
        <v>116</v>
      </c>
      <c r="C103" s="10">
        <v>13</v>
      </c>
      <c r="D103" s="10" t="s">
        <v>149</v>
      </c>
      <c r="E103" s="10">
        <v>11</v>
      </c>
      <c r="F103" s="10">
        <v>2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40" t="s">
        <v>12</v>
      </c>
      <c r="B104" s="1" t="s">
        <v>117</v>
      </c>
      <c r="C104" s="10">
        <v>10</v>
      </c>
      <c r="D104" s="10" t="s">
        <v>149</v>
      </c>
      <c r="E104" s="10">
        <v>8</v>
      </c>
      <c r="F104" s="10">
        <v>2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40" t="s">
        <v>12</v>
      </c>
      <c r="B105" s="1" t="s">
        <v>118</v>
      </c>
      <c r="C105" s="10">
        <v>13</v>
      </c>
      <c r="D105" s="10" t="s">
        <v>149</v>
      </c>
      <c r="E105" s="10">
        <v>11</v>
      </c>
      <c r="F105" s="10">
        <v>2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40" t="s">
        <v>12</v>
      </c>
      <c r="B106" s="1" t="s">
        <v>119</v>
      </c>
      <c r="C106" s="10">
        <v>10</v>
      </c>
      <c r="D106" s="10" t="s">
        <v>149</v>
      </c>
      <c r="E106" s="10">
        <v>9</v>
      </c>
      <c r="F106" s="10">
        <v>1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40" t="s">
        <v>12</v>
      </c>
      <c r="B107" s="1" t="s">
        <v>120</v>
      </c>
      <c r="C107" s="10">
        <v>8</v>
      </c>
      <c r="D107" s="10">
        <v>1</v>
      </c>
      <c r="E107" s="10">
        <v>7</v>
      </c>
      <c r="F107" s="10" t="s">
        <v>149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40" t="s">
        <v>12</v>
      </c>
      <c r="B108" s="1" t="s">
        <v>121</v>
      </c>
      <c r="C108" s="10">
        <v>26</v>
      </c>
      <c r="D108" s="10">
        <v>1</v>
      </c>
      <c r="E108" s="10">
        <v>20</v>
      </c>
      <c r="F108" s="10">
        <v>5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40" t="s">
        <v>12</v>
      </c>
      <c r="B109" s="1" t="s">
        <v>122</v>
      </c>
      <c r="C109" s="10">
        <v>5</v>
      </c>
      <c r="D109" s="10" t="s">
        <v>149</v>
      </c>
      <c r="E109" s="10">
        <v>5</v>
      </c>
      <c r="F109" s="10" t="s">
        <v>149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40" t="s">
        <v>12</v>
      </c>
      <c r="B110" s="1" t="s">
        <v>123</v>
      </c>
      <c r="C110" s="10">
        <v>4</v>
      </c>
      <c r="D110" s="10" t="s">
        <v>149</v>
      </c>
      <c r="E110" s="10">
        <v>2</v>
      </c>
      <c r="F110" s="10">
        <v>2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40" t="s">
        <v>12</v>
      </c>
      <c r="B111" s="1" t="s">
        <v>124</v>
      </c>
      <c r="C111" s="10">
        <v>9</v>
      </c>
      <c r="D111" s="10">
        <v>1</v>
      </c>
      <c r="E111" s="10">
        <v>7</v>
      </c>
      <c r="F111" s="10">
        <v>1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40" t="s">
        <v>12</v>
      </c>
      <c r="B112" s="1" t="s">
        <v>125</v>
      </c>
      <c r="C112" s="10">
        <v>4</v>
      </c>
      <c r="D112" s="10" t="s">
        <v>149</v>
      </c>
      <c r="E112" s="10">
        <v>3</v>
      </c>
      <c r="F112" s="10">
        <v>1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40" t="s">
        <v>12</v>
      </c>
      <c r="B113" s="1" t="s">
        <v>126</v>
      </c>
      <c r="C113" s="10">
        <v>4</v>
      </c>
      <c r="D113" s="10" t="s">
        <v>149</v>
      </c>
      <c r="E113" s="10">
        <v>3</v>
      </c>
      <c r="F113" s="10">
        <v>1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40" t="s">
        <v>12</v>
      </c>
      <c r="B114" s="1" t="s">
        <v>127</v>
      </c>
      <c r="C114" s="10">
        <v>8</v>
      </c>
      <c r="D114" s="10" t="s">
        <v>149</v>
      </c>
      <c r="E114" s="10">
        <v>5</v>
      </c>
      <c r="F114" s="10">
        <v>3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9" t="s">
        <v>128</v>
      </c>
      <c r="B115" s="4" t="s">
        <v>12</v>
      </c>
      <c r="C115" s="3">
        <v>3325</v>
      </c>
      <c r="D115" s="3">
        <v>1292</v>
      </c>
      <c r="E115" s="3">
        <v>1826</v>
      </c>
      <c r="F115" s="3">
        <v>207</v>
      </c>
    </row>
    <row r="116" spans="1:11" ht="12" customHeight="1">
      <c r="A116" s="40" t="s">
        <v>12</v>
      </c>
      <c r="B116" s="1" t="s">
        <v>19</v>
      </c>
      <c r="C116" s="10">
        <v>260</v>
      </c>
      <c r="D116" s="10">
        <v>112</v>
      </c>
      <c r="E116" s="10">
        <v>17</v>
      </c>
      <c r="F116" s="10">
        <v>131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40" t="s">
        <v>12</v>
      </c>
      <c r="B117" s="1" t="s">
        <v>20</v>
      </c>
      <c r="C117" s="10">
        <v>44</v>
      </c>
      <c r="D117" s="10">
        <v>4</v>
      </c>
      <c r="E117" s="10">
        <v>3</v>
      </c>
      <c r="F117" s="10">
        <v>37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40" t="s">
        <v>12</v>
      </c>
      <c r="B118" s="1" t="s">
        <v>21</v>
      </c>
      <c r="C118" s="10">
        <v>61</v>
      </c>
      <c r="D118" s="10">
        <v>8</v>
      </c>
      <c r="E118" s="10">
        <v>7</v>
      </c>
      <c r="F118" s="10">
        <v>46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40" t="s">
        <v>12</v>
      </c>
      <c r="B119" s="1" t="s">
        <v>22</v>
      </c>
      <c r="C119" s="10">
        <v>49</v>
      </c>
      <c r="D119" s="10">
        <v>14</v>
      </c>
      <c r="E119" s="10">
        <v>2</v>
      </c>
      <c r="F119" s="10">
        <v>33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40" t="s">
        <v>12</v>
      </c>
      <c r="B120" s="1" t="s">
        <v>23</v>
      </c>
      <c r="C120" s="10">
        <v>47</v>
      </c>
      <c r="D120" s="10">
        <v>34</v>
      </c>
      <c r="E120" s="10">
        <v>2</v>
      </c>
      <c r="F120" s="10">
        <v>11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40" t="s">
        <v>12</v>
      </c>
      <c r="B121" s="1" t="s">
        <v>24</v>
      </c>
      <c r="C121" s="10">
        <v>59</v>
      </c>
      <c r="D121" s="10">
        <v>52</v>
      </c>
      <c r="E121" s="10">
        <v>3</v>
      </c>
      <c r="F121" s="10">
        <v>4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40" t="s">
        <v>12</v>
      </c>
      <c r="B122" s="1" t="s">
        <v>25</v>
      </c>
      <c r="C122" s="10">
        <v>317</v>
      </c>
      <c r="D122" s="10">
        <v>311</v>
      </c>
      <c r="E122" s="10">
        <v>4</v>
      </c>
      <c r="F122" s="10">
        <v>2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40" t="s">
        <v>12</v>
      </c>
      <c r="B123" s="1" t="s">
        <v>26</v>
      </c>
      <c r="C123" s="10">
        <v>65</v>
      </c>
      <c r="D123" s="10">
        <v>62</v>
      </c>
      <c r="E123" s="10">
        <v>1</v>
      </c>
      <c r="F123" s="10">
        <v>2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40" t="s">
        <v>12</v>
      </c>
      <c r="B124" s="1" t="s">
        <v>27</v>
      </c>
      <c r="C124" s="10">
        <v>55</v>
      </c>
      <c r="D124" s="10">
        <v>55</v>
      </c>
      <c r="E124" s="10" t="s">
        <v>149</v>
      </c>
      <c r="F124" s="10" t="s">
        <v>149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40" t="s">
        <v>12</v>
      </c>
      <c r="B125" s="1" t="s">
        <v>28</v>
      </c>
      <c r="C125" s="10">
        <v>68</v>
      </c>
      <c r="D125" s="10">
        <v>67</v>
      </c>
      <c r="E125" s="10">
        <v>1</v>
      </c>
      <c r="F125" s="10" t="s">
        <v>149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40" t="s">
        <v>12</v>
      </c>
      <c r="B126" s="1" t="s">
        <v>29</v>
      </c>
      <c r="C126" s="10">
        <v>64</v>
      </c>
      <c r="D126" s="10">
        <v>63</v>
      </c>
      <c r="E126" s="10">
        <v>1</v>
      </c>
      <c r="F126" s="10" t="s">
        <v>149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40" t="s">
        <v>12</v>
      </c>
      <c r="B127" s="1" t="s">
        <v>30</v>
      </c>
      <c r="C127" s="10">
        <v>65</v>
      </c>
      <c r="D127" s="10">
        <v>64</v>
      </c>
      <c r="E127" s="10">
        <v>1</v>
      </c>
      <c r="F127" s="10" t="s">
        <v>149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40" t="s">
        <v>12</v>
      </c>
      <c r="B128" s="1" t="s">
        <v>31</v>
      </c>
      <c r="C128" s="10">
        <v>308</v>
      </c>
      <c r="D128" s="10">
        <v>294</v>
      </c>
      <c r="E128" s="10">
        <v>11</v>
      </c>
      <c r="F128" s="10">
        <v>3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40" t="s">
        <v>12</v>
      </c>
      <c r="B129" s="1" t="s">
        <v>32</v>
      </c>
      <c r="C129" s="10">
        <v>61</v>
      </c>
      <c r="D129" s="10">
        <v>58</v>
      </c>
      <c r="E129" s="10">
        <v>3</v>
      </c>
      <c r="F129" s="10" t="s">
        <v>149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40" t="s">
        <v>12</v>
      </c>
      <c r="B130" s="1" t="s">
        <v>33</v>
      </c>
      <c r="C130" s="10">
        <v>61</v>
      </c>
      <c r="D130" s="10">
        <v>58</v>
      </c>
      <c r="E130" s="10">
        <v>2</v>
      </c>
      <c r="F130" s="10">
        <v>1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40" t="s">
        <v>12</v>
      </c>
      <c r="B131" s="1" t="s">
        <v>34</v>
      </c>
      <c r="C131" s="10">
        <v>54</v>
      </c>
      <c r="D131" s="10">
        <v>51</v>
      </c>
      <c r="E131" s="10">
        <v>3</v>
      </c>
      <c r="F131" s="10" t="s">
        <v>149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40" t="s">
        <v>12</v>
      </c>
      <c r="B132" s="1" t="s">
        <v>35</v>
      </c>
      <c r="C132" s="10">
        <v>56</v>
      </c>
      <c r="D132" s="10">
        <v>52</v>
      </c>
      <c r="E132" s="10">
        <v>3</v>
      </c>
      <c r="F132" s="10">
        <v>1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40" t="s">
        <v>12</v>
      </c>
      <c r="B133" s="1" t="s">
        <v>36</v>
      </c>
      <c r="C133" s="10">
        <v>76</v>
      </c>
      <c r="D133" s="10">
        <v>75</v>
      </c>
      <c r="E133" s="10" t="s">
        <v>149</v>
      </c>
      <c r="F133" s="10">
        <v>1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40" t="s">
        <v>12</v>
      </c>
      <c r="B134" s="1" t="s">
        <v>37</v>
      </c>
      <c r="C134" s="10">
        <v>284</v>
      </c>
      <c r="D134" s="10">
        <v>227</v>
      </c>
      <c r="E134" s="10">
        <v>54</v>
      </c>
      <c r="F134" s="10">
        <v>3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40" t="s">
        <v>12</v>
      </c>
      <c r="B135" s="1" t="s">
        <v>38</v>
      </c>
      <c r="C135" s="10">
        <v>57</v>
      </c>
      <c r="D135" s="10">
        <v>52</v>
      </c>
      <c r="E135" s="10">
        <v>4</v>
      </c>
      <c r="F135" s="10">
        <v>1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40" t="s">
        <v>12</v>
      </c>
      <c r="B136" s="1" t="s">
        <v>39</v>
      </c>
      <c r="C136" s="10">
        <v>63</v>
      </c>
      <c r="D136" s="10">
        <v>59</v>
      </c>
      <c r="E136" s="10">
        <v>4</v>
      </c>
      <c r="F136" s="10" t="s">
        <v>149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40" t="s">
        <v>12</v>
      </c>
      <c r="B137" s="1" t="s">
        <v>40</v>
      </c>
      <c r="C137" s="10">
        <v>53</v>
      </c>
      <c r="D137" s="10">
        <v>42</v>
      </c>
      <c r="E137" s="10">
        <v>11</v>
      </c>
      <c r="F137" s="10" t="s">
        <v>149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40" t="s">
        <v>12</v>
      </c>
      <c r="B138" s="1" t="s">
        <v>41</v>
      </c>
      <c r="C138" s="10">
        <v>59</v>
      </c>
      <c r="D138" s="10">
        <v>42</v>
      </c>
      <c r="E138" s="10">
        <v>15</v>
      </c>
      <c r="F138" s="10">
        <v>2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40" t="s">
        <v>12</v>
      </c>
      <c r="B139" s="1" t="s">
        <v>42</v>
      </c>
      <c r="C139" s="10">
        <v>52</v>
      </c>
      <c r="D139" s="10">
        <v>32</v>
      </c>
      <c r="E139" s="10">
        <v>20</v>
      </c>
      <c r="F139" s="10" t="s">
        <v>149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40" t="s">
        <v>12</v>
      </c>
      <c r="B140" s="1" t="s">
        <v>43</v>
      </c>
      <c r="C140" s="10">
        <v>323</v>
      </c>
      <c r="D140" s="10">
        <v>158</v>
      </c>
      <c r="E140" s="10">
        <v>161</v>
      </c>
      <c r="F140" s="10">
        <v>4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40" t="s">
        <v>12</v>
      </c>
      <c r="B141" s="1" t="s">
        <v>44</v>
      </c>
      <c r="C141" s="10">
        <v>75</v>
      </c>
      <c r="D141" s="10">
        <v>48</v>
      </c>
      <c r="E141" s="10">
        <v>27</v>
      </c>
      <c r="F141" s="10" t="s">
        <v>149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40" t="s">
        <v>12</v>
      </c>
      <c r="B142" s="1" t="s">
        <v>45</v>
      </c>
      <c r="C142" s="10">
        <v>67</v>
      </c>
      <c r="D142" s="10">
        <v>30</v>
      </c>
      <c r="E142" s="10">
        <v>36</v>
      </c>
      <c r="F142" s="10">
        <v>1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40" t="s">
        <v>12</v>
      </c>
      <c r="B143" s="1" t="s">
        <v>46</v>
      </c>
      <c r="C143" s="10">
        <v>72</v>
      </c>
      <c r="D143" s="10">
        <v>37</v>
      </c>
      <c r="E143" s="10">
        <v>32</v>
      </c>
      <c r="F143" s="10">
        <v>3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40" t="s">
        <v>12</v>
      </c>
      <c r="B144" s="1" t="s">
        <v>47</v>
      </c>
      <c r="C144" s="10">
        <v>49</v>
      </c>
      <c r="D144" s="10">
        <v>18</v>
      </c>
      <c r="E144" s="10">
        <v>31</v>
      </c>
      <c r="F144" s="10" t="s">
        <v>149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40" t="s">
        <v>12</v>
      </c>
      <c r="B145" s="1" t="s">
        <v>48</v>
      </c>
      <c r="C145" s="10">
        <v>60</v>
      </c>
      <c r="D145" s="10">
        <v>25</v>
      </c>
      <c r="E145" s="10">
        <v>35</v>
      </c>
      <c r="F145" s="10" t="s">
        <v>149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40" t="s">
        <v>12</v>
      </c>
      <c r="B146" s="1" t="s">
        <v>49</v>
      </c>
      <c r="C146" s="10">
        <v>267</v>
      </c>
      <c r="D146" s="10">
        <v>55</v>
      </c>
      <c r="E146" s="10">
        <v>208</v>
      </c>
      <c r="F146" s="10">
        <v>4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40" t="s">
        <v>12</v>
      </c>
      <c r="B147" s="1" t="s">
        <v>50</v>
      </c>
      <c r="C147" s="10">
        <v>46</v>
      </c>
      <c r="D147" s="10">
        <v>14</v>
      </c>
      <c r="E147" s="10">
        <v>31</v>
      </c>
      <c r="F147" s="10">
        <v>1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40" t="s">
        <v>12</v>
      </c>
      <c r="B148" s="1" t="s">
        <v>51</v>
      </c>
      <c r="C148" s="10">
        <v>53</v>
      </c>
      <c r="D148" s="10">
        <v>15</v>
      </c>
      <c r="E148" s="10">
        <v>37</v>
      </c>
      <c r="F148" s="10">
        <v>1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40" t="s">
        <v>12</v>
      </c>
      <c r="B149" s="1" t="s">
        <v>52</v>
      </c>
      <c r="C149" s="10">
        <v>55</v>
      </c>
      <c r="D149" s="10">
        <v>9</v>
      </c>
      <c r="E149" s="10">
        <v>46</v>
      </c>
      <c r="F149" s="10" t="s">
        <v>149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40" t="s">
        <v>12</v>
      </c>
      <c r="B150" s="1" t="s">
        <v>53</v>
      </c>
      <c r="C150" s="10">
        <v>57</v>
      </c>
      <c r="D150" s="10">
        <v>8</v>
      </c>
      <c r="E150" s="10">
        <v>48</v>
      </c>
      <c r="F150" s="10">
        <v>1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40" t="s">
        <v>12</v>
      </c>
      <c r="B151" s="1" t="s">
        <v>54</v>
      </c>
      <c r="C151" s="10">
        <v>56</v>
      </c>
      <c r="D151" s="10">
        <v>9</v>
      </c>
      <c r="E151" s="10">
        <v>46</v>
      </c>
      <c r="F151" s="10">
        <v>1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40" t="s">
        <v>12</v>
      </c>
      <c r="B152" s="1" t="s">
        <v>55</v>
      </c>
      <c r="C152" s="10">
        <v>251</v>
      </c>
      <c r="D152" s="10">
        <v>45</v>
      </c>
      <c r="E152" s="10">
        <v>204</v>
      </c>
      <c r="F152" s="10">
        <v>2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40" t="s">
        <v>12</v>
      </c>
      <c r="B153" s="1" t="s">
        <v>56</v>
      </c>
      <c r="C153" s="10">
        <v>54</v>
      </c>
      <c r="D153" s="10">
        <v>8</v>
      </c>
      <c r="E153" s="10">
        <v>46</v>
      </c>
      <c r="F153" s="10" t="s">
        <v>149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40" t="s">
        <v>12</v>
      </c>
      <c r="B154" s="1" t="s">
        <v>57</v>
      </c>
      <c r="C154" s="10">
        <v>53</v>
      </c>
      <c r="D154" s="10">
        <v>11</v>
      </c>
      <c r="E154" s="10">
        <v>41</v>
      </c>
      <c r="F154" s="10">
        <v>1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40" t="s">
        <v>12</v>
      </c>
      <c r="B155" s="1" t="s">
        <v>58</v>
      </c>
      <c r="C155" s="10">
        <v>38</v>
      </c>
      <c r="D155" s="10">
        <v>9</v>
      </c>
      <c r="E155" s="10">
        <v>29</v>
      </c>
      <c r="F155" s="10" t="s">
        <v>149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40" t="s">
        <v>12</v>
      </c>
      <c r="B156" s="1" t="s">
        <v>59</v>
      </c>
      <c r="C156" s="10">
        <v>53</v>
      </c>
      <c r="D156" s="10">
        <v>5</v>
      </c>
      <c r="E156" s="10">
        <v>47</v>
      </c>
      <c r="F156" s="10">
        <v>1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40" t="s">
        <v>12</v>
      </c>
      <c r="B157" s="1" t="s">
        <v>60</v>
      </c>
      <c r="C157" s="10">
        <v>53</v>
      </c>
      <c r="D157" s="10">
        <v>12</v>
      </c>
      <c r="E157" s="10">
        <v>41</v>
      </c>
      <c r="F157" s="10" t="s">
        <v>149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40" t="s">
        <v>12</v>
      </c>
      <c r="B158" s="1" t="s">
        <v>61</v>
      </c>
      <c r="C158" s="10">
        <v>222</v>
      </c>
      <c r="D158" s="10">
        <v>24</v>
      </c>
      <c r="E158" s="10">
        <v>195</v>
      </c>
      <c r="F158" s="10">
        <v>3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40" t="s">
        <v>12</v>
      </c>
      <c r="B159" s="1" t="s">
        <v>62</v>
      </c>
      <c r="C159" s="10">
        <v>48</v>
      </c>
      <c r="D159" s="10">
        <v>8</v>
      </c>
      <c r="E159" s="10">
        <v>40</v>
      </c>
      <c r="F159" s="10" t="s">
        <v>149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40" t="s">
        <v>12</v>
      </c>
      <c r="B160" s="1" t="s">
        <v>63</v>
      </c>
      <c r="C160" s="10">
        <v>40</v>
      </c>
      <c r="D160" s="10">
        <v>2</v>
      </c>
      <c r="E160" s="10">
        <v>37</v>
      </c>
      <c r="F160" s="10">
        <v>1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40" t="s">
        <v>12</v>
      </c>
      <c r="B161" s="1" t="s">
        <v>64</v>
      </c>
      <c r="C161" s="10">
        <v>51</v>
      </c>
      <c r="D161" s="10">
        <v>6</v>
      </c>
      <c r="E161" s="10">
        <v>44</v>
      </c>
      <c r="F161" s="10">
        <v>1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40" t="s">
        <v>12</v>
      </c>
      <c r="B162" s="1" t="s">
        <v>65</v>
      </c>
      <c r="C162" s="10">
        <v>45</v>
      </c>
      <c r="D162" s="10">
        <v>5</v>
      </c>
      <c r="E162" s="10">
        <v>40</v>
      </c>
      <c r="F162" s="10" t="s">
        <v>149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40" t="s">
        <v>12</v>
      </c>
      <c r="B163" s="1" t="s">
        <v>66</v>
      </c>
      <c r="C163" s="10">
        <v>38</v>
      </c>
      <c r="D163" s="10">
        <v>3</v>
      </c>
      <c r="E163" s="10">
        <v>34</v>
      </c>
      <c r="F163" s="10">
        <v>1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40" t="s">
        <v>12</v>
      </c>
      <c r="B164" s="1" t="s">
        <v>67</v>
      </c>
      <c r="C164" s="10">
        <v>244</v>
      </c>
      <c r="D164" s="10">
        <v>24</v>
      </c>
      <c r="E164" s="10">
        <v>216</v>
      </c>
      <c r="F164" s="10">
        <v>4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40" t="s">
        <v>12</v>
      </c>
      <c r="B165" s="1" t="s">
        <v>68</v>
      </c>
      <c r="C165" s="10">
        <v>52</v>
      </c>
      <c r="D165" s="10">
        <v>3</v>
      </c>
      <c r="E165" s="10">
        <v>48</v>
      </c>
      <c r="F165" s="10">
        <v>1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40" t="s">
        <v>12</v>
      </c>
      <c r="B166" s="1" t="s">
        <v>69</v>
      </c>
      <c r="C166" s="10">
        <v>46</v>
      </c>
      <c r="D166" s="10">
        <v>5</v>
      </c>
      <c r="E166" s="10">
        <v>41</v>
      </c>
      <c r="F166" s="10" t="s">
        <v>149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40" t="s">
        <v>12</v>
      </c>
      <c r="B167" s="1" t="s">
        <v>70</v>
      </c>
      <c r="C167" s="10">
        <v>40</v>
      </c>
      <c r="D167" s="10">
        <v>5</v>
      </c>
      <c r="E167" s="10">
        <v>34</v>
      </c>
      <c r="F167" s="10">
        <v>1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40" t="s">
        <v>12</v>
      </c>
      <c r="B168" s="1" t="s">
        <v>71</v>
      </c>
      <c r="C168" s="10">
        <v>56</v>
      </c>
      <c r="D168" s="10">
        <v>9</v>
      </c>
      <c r="E168" s="10">
        <v>46</v>
      </c>
      <c r="F168" s="10">
        <v>1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40" t="s">
        <v>12</v>
      </c>
      <c r="B169" s="1" t="s">
        <v>72</v>
      </c>
      <c r="C169" s="10">
        <v>50</v>
      </c>
      <c r="D169" s="10">
        <v>2</v>
      </c>
      <c r="E169" s="10">
        <v>47</v>
      </c>
      <c r="F169" s="10">
        <v>1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40" t="s">
        <v>12</v>
      </c>
      <c r="B170" s="1" t="s">
        <v>73</v>
      </c>
      <c r="C170" s="10">
        <v>190</v>
      </c>
      <c r="D170" s="10">
        <v>22</v>
      </c>
      <c r="E170" s="10">
        <v>157</v>
      </c>
      <c r="F170" s="10">
        <v>11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40" t="s">
        <v>12</v>
      </c>
      <c r="B171" s="1" t="s">
        <v>74</v>
      </c>
      <c r="C171" s="10">
        <v>45</v>
      </c>
      <c r="D171" s="10">
        <v>4</v>
      </c>
      <c r="E171" s="10">
        <v>41</v>
      </c>
      <c r="F171" s="10" t="s">
        <v>149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40" t="s">
        <v>12</v>
      </c>
      <c r="B172" s="1" t="s">
        <v>75</v>
      </c>
      <c r="C172" s="10">
        <v>49</v>
      </c>
      <c r="D172" s="10">
        <v>9</v>
      </c>
      <c r="E172" s="10">
        <v>38</v>
      </c>
      <c r="F172" s="10">
        <v>2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40" t="s">
        <v>12</v>
      </c>
      <c r="B173" s="1" t="s">
        <v>76</v>
      </c>
      <c r="C173" s="10">
        <v>36</v>
      </c>
      <c r="D173" s="10">
        <v>5</v>
      </c>
      <c r="E173" s="10">
        <v>28</v>
      </c>
      <c r="F173" s="10">
        <v>3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40" t="s">
        <v>12</v>
      </c>
      <c r="B174" s="1" t="s">
        <v>77</v>
      </c>
      <c r="C174" s="10">
        <v>32</v>
      </c>
      <c r="D174" s="10">
        <v>2</v>
      </c>
      <c r="E174" s="10">
        <v>29</v>
      </c>
      <c r="F174" s="10">
        <v>1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40" t="s">
        <v>12</v>
      </c>
      <c r="B175" s="1" t="s">
        <v>78</v>
      </c>
      <c r="C175" s="10">
        <v>28</v>
      </c>
      <c r="D175" s="10">
        <v>2</v>
      </c>
      <c r="E175" s="10">
        <v>21</v>
      </c>
      <c r="F175" s="10">
        <v>5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40" t="s">
        <v>12</v>
      </c>
      <c r="B176" s="1" t="s">
        <v>79</v>
      </c>
      <c r="C176" s="10">
        <v>151</v>
      </c>
      <c r="D176" s="10">
        <v>9</v>
      </c>
      <c r="E176" s="10">
        <v>139</v>
      </c>
      <c r="F176" s="10">
        <v>3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40" t="s">
        <v>12</v>
      </c>
      <c r="B177" s="1" t="s">
        <v>80</v>
      </c>
      <c r="C177" s="10">
        <v>32</v>
      </c>
      <c r="D177" s="10">
        <v>1</v>
      </c>
      <c r="E177" s="10">
        <v>30</v>
      </c>
      <c r="F177" s="10">
        <v>1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40" t="s">
        <v>12</v>
      </c>
      <c r="B178" s="1" t="s">
        <v>81</v>
      </c>
      <c r="C178" s="10">
        <v>26</v>
      </c>
      <c r="D178" s="10">
        <v>1</v>
      </c>
      <c r="E178" s="10">
        <v>24</v>
      </c>
      <c r="F178" s="10">
        <v>1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40" t="s">
        <v>12</v>
      </c>
      <c r="B179" s="1" t="s">
        <v>82</v>
      </c>
      <c r="C179" s="10">
        <v>35</v>
      </c>
      <c r="D179" s="10">
        <v>3</v>
      </c>
      <c r="E179" s="10">
        <v>32</v>
      </c>
      <c r="F179" s="10" t="s">
        <v>149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40" t="s">
        <v>12</v>
      </c>
      <c r="B180" s="1" t="s">
        <v>83</v>
      </c>
      <c r="C180" s="10">
        <v>22</v>
      </c>
      <c r="D180" s="10">
        <v>2</v>
      </c>
      <c r="E180" s="10">
        <v>20</v>
      </c>
      <c r="F180" s="10" t="s">
        <v>149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40" t="s">
        <v>12</v>
      </c>
      <c r="B181" s="1" t="s">
        <v>84</v>
      </c>
      <c r="C181" s="10">
        <v>36</v>
      </c>
      <c r="D181" s="10">
        <v>2</v>
      </c>
      <c r="E181" s="10">
        <v>33</v>
      </c>
      <c r="F181" s="10">
        <v>1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40" t="s">
        <v>12</v>
      </c>
      <c r="B182" s="1" t="s">
        <v>85</v>
      </c>
      <c r="C182" s="10">
        <v>120</v>
      </c>
      <c r="D182" s="10">
        <v>5</v>
      </c>
      <c r="E182" s="10">
        <v>110</v>
      </c>
      <c r="F182" s="10">
        <v>5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40" t="s">
        <v>12</v>
      </c>
      <c r="B183" s="1" t="s">
        <v>86</v>
      </c>
      <c r="C183" s="10">
        <v>17</v>
      </c>
      <c r="D183" s="10">
        <v>1</v>
      </c>
      <c r="E183" s="10">
        <v>15</v>
      </c>
      <c r="F183" s="10">
        <v>1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40" t="s">
        <v>12</v>
      </c>
      <c r="B184" s="1" t="s">
        <v>87</v>
      </c>
      <c r="C184" s="10">
        <v>29</v>
      </c>
      <c r="D184" s="10" t="s">
        <v>149</v>
      </c>
      <c r="E184" s="10">
        <v>27</v>
      </c>
      <c r="F184" s="10">
        <v>2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40" t="s">
        <v>12</v>
      </c>
      <c r="B185" s="1" t="s">
        <v>88</v>
      </c>
      <c r="C185" s="10">
        <v>24</v>
      </c>
      <c r="D185" s="10">
        <v>2</v>
      </c>
      <c r="E185" s="10">
        <v>22</v>
      </c>
      <c r="F185" s="10" t="s">
        <v>149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40" t="s">
        <v>12</v>
      </c>
      <c r="B186" s="1" t="s">
        <v>89</v>
      </c>
      <c r="C186" s="10">
        <v>23</v>
      </c>
      <c r="D186" s="10">
        <v>1</v>
      </c>
      <c r="E186" s="10">
        <v>21</v>
      </c>
      <c r="F186" s="10">
        <v>1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40" t="s">
        <v>12</v>
      </c>
      <c r="B187" s="1" t="s">
        <v>90</v>
      </c>
      <c r="C187" s="10">
        <v>27</v>
      </c>
      <c r="D187" s="10">
        <v>1</v>
      </c>
      <c r="E187" s="10">
        <v>25</v>
      </c>
      <c r="F187" s="10">
        <v>1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40" t="s">
        <v>12</v>
      </c>
      <c r="B188" s="1" t="s">
        <v>91</v>
      </c>
      <c r="C188" s="10">
        <v>111</v>
      </c>
      <c r="D188" s="10">
        <v>1</v>
      </c>
      <c r="E188" s="10">
        <v>104</v>
      </c>
      <c r="F188" s="10">
        <v>6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40" t="s">
        <v>12</v>
      </c>
      <c r="B189" s="1" t="s">
        <v>92</v>
      </c>
      <c r="C189" s="10">
        <v>26</v>
      </c>
      <c r="D189" s="10" t="s">
        <v>149</v>
      </c>
      <c r="E189" s="10">
        <v>23</v>
      </c>
      <c r="F189" s="10">
        <v>3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40" t="s">
        <v>12</v>
      </c>
      <c r="B190" s="1" t="s">
        <v>93</v>
      </c>
      <c r="C190" s="10">
        <v>16</v>
      </c>
      <c r="D190" s="10" t="s">
        <v>149</v>
      </c>
      <c r="E190" s="10">
        <v>16</v>
      </c>
      <c r="F190" s="10" t="s">
        <v>149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40" t="s">
        <v>12</v>
      </c>
      <c r="B191" s="1" t="s">
        <v>94</v>
      </c>
      <c r="C191" s="10">
        <v>20</v>
      </c>
      <c r="D191" s="10">
        <v>1</v>
      </c>
      <c r="E191" s="10">
        <v>19</v>
      </c>
      <c r="F191" s="10" t="s">
        <v>149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40" t="s">
        <v>12</v>
      </c>
      <c r="B192" s="1" t="s">
        <v>95</v>
      </c>
      <c r="C192" s="10">
        <v>19</v>
      </c>
      <c r="D192" s="10" t="s">
        <v>149</v>
      </c>
      <c r="E192" s="10">
        <v>16</v>
      </c>
      <c r="F192" s="10">
        <v>3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40" t="s">
        <v>12</v>
      </c>
      <c r="B193" s="1" t="s">
        <v>96</v>
      </c>
      <c r="C193" s="10">
        <v>30</v>
      </c>
      <c r="D193" s="10" t="s">
        <v>149</v>
      </c>
      <c r="E193" s="10">
        <v>30</v>
      </c>
      <c r="F193" s="10" t="s">
        <v>149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40" t="s">
        <v>12</v>
      </c>
      <c r="B194" s="1" t="s">
        <v>97</v>
      </c>
      <c r="C194" s="10">
        <v>104</v>
      </c>
      <c r="D194" s="10" t="s">
        <v>149</v>
      </c>
      <c r="E194" s="10">
        <v>97</v>
      </c>
      <c r="F194" s="10">
        <v>7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40" t="s">
        <v>12</v>
      </c>
      <c r="B195" s="1" t="s">
        <v>98</v>
      </c>
      <c r="C195" s="10">
        <v>18</v>
      </c>
      <c r="D195" s="10" t="s">
        <v>149</v>
      </c>
      <c r="E195" s="10">
        <v>18</v>
      </c>
      <c r="F195" s="10" t="s">
        <v>149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40" t="s">
        <v>12</v>
      </c>
      <c r="B196" s="1" t="s">
        <v>99</v>
      </c>
      <c r="C196" s="10">
        <v>18</v>
      </c>
      <c r="D196" s="10" t="s">
        <v>149</v>
      </c>
      <c r="E196" s="10">
        <v>17</v>
      </c>
      <c r="F196" s="10">
        <v>1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40" t="s">
        <v>12</v>
      </c>
      <c r="B197" s="1" t="s">
        <v>100</v>
      </c>
      <c r="C197" s="10">
        <v>21</v>
      </c>
      <c r="D197" s="10" t="s">
        <v>149</v>
      </c>
      <c r="E197" s="10">
        <v>20</v>
      </c>
      <c r="F197" s="10">
        <v>1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40" t="s">
        <v>12</v>
      </c>
      <c r="B198" s="1" t="s">
        <v>101</v>
      </c>
      <c r="C198" s="10">
        <v>27</v>
      </c>
      <c r="D198" s="10" t="s">
        <v>149</v>
      </c>
      <c r="E198" s="10">
        <v>24</v>
      </c>
      <c r="F198" s="10">
        <v>3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40" t="s">
        <v>12</v>
      </c>
      <c r="B199" s="1" t="s">
        <v>102</v>
      </c>
      <c r="C199" s="10">
        <v>20</v>
      </c>
      <c r="D199" s="10" t="s">
        <v>149</v>
      </c>
      <c r="E199" s="10">
        <v>18</v>
      </c>
      <c r="F199" s="10">
        <v>2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40" t="s">
        <v>12</v>
      </c>
      <c r="B200" s="1" t="s">
        <v>103</v>
      </c>
      <c r="C200" s="10">
        <v>68</v>
      </c>
      <c r="D200" s="10">
        <v>2</v>
      </c>
      <c r="E200" s="10">
        <v>63</v>
      </c>
      <c r="F200" s="10">
        <v>3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40" t="s">
        <v>12</v>
      </c>
      <c r="B201" s="1" t="s">
        <v>104</v>
      </c>
      <c r="C201" s="10">
        <v>14</v>
      </c>
      <c r="D201" s="10">
        <v>1</v>
      </c>
      <c r="E201" s="10">
        <v>11</v>
      </c>
      <c r="F201" s="10">
        <v>2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40" t="s">
        <v>12</v>
      </c>
      <c r="B202" s="1" t="s">
        <v>105</v>
      </c>
      <c r="C202" s="10">
        <v>16</v>
      </c>
      <c r="D202" s="10">
        <v>1</v>
      </c>
      <c r="E202" s="10">
        <v>15</v>
      </c>
      <c r="F202" s="10" t="s">
        <v>149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40" t="s">
        <v>12</v>
      </c>
      <c r="B203" s="1" t="s">
        <v>106</v>
      </c>
      <c r="C203" s="10">
        <v>8</v>
      </c>
      <c r="D203" s="10" t="s">
        <v>149</v>
      </c>
      <c r="E203" s="10">
        <v>8</v>
      </c>
      <c r="F203" s="10" t="s">
        <v>149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40" t="s">
        <v>12</v>
      </c>
      <c r="B204" s="1" t="s">
        <v>107</v>
      </c>
      <c r="C204" s="10">
        <v>18</v>
      </c>
      <c r="D204" s="10" t="s">
        <v>149</v>
      </c>
      <c r="E204" s="10">
        <v>17</v>
      </c>
      <c r="F204" s="10">
        <v>1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40" t="s">
        <v>12</v>
      </c>
      <c r="B205" s="1" t="s">
        <v>108</v>
      </c>
      <c r="C205" s="10">
        <v>12</v>
      </c>
      <c r="D205" s="10" t="s">
        <v>149</v>
      </c>
      <c r="E205" s="10">
        <v>12</v>
      </c>
      <c r="F205" s="10" t="s">
        <v>149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40" t="s">
        <v>12</v>
      </c>
      <c r="B206" s="1" t="s">
        <v>109</v>
      </c>
      <c r="C206" s="10">
        <v>49</v>
      </c>
      <c r="D206" s="10">
        <v>2</v>
      </c>
      <c r="E206" s="10">
        <v>41</v>
      </c>
      <c r="F206" s="10">
        <v>6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40" t="s">
        <v>12</v>
      </c>
      <c r="B207" s="1" t="s">
        <v>110</v>
      </c>
      <c r="C207" s="10">
        <v>12</v>
      </c>
      <c r="D207" s="10">
        <v>1</v>
      </c>
      <c r="E207" s="10">
        <v>11</v>
      </c>
      <c r="F207" s="10" t="s">
        <v>149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40" t="s">
        <v>12</v>
      </c>
      <c r="B208" s="1" t="s">
        <v>111</v>
      </c>
      <c r="C208" s="10">
        <v>12</v>
      </c>
      <c r="D208" s="10" t="s">
        <v>149</v>
      </c>
      <c r="E208" s="10">
        <v>9</v>
      </c>
      <c r="F208" s="10">
        <v>3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40" t="s">
        <v>12</v>
      </c>
      <c r="B209" s="1" t="s">
        <v>112</v>
      </c>
      <c r="C209" s="10">
        <v>11</v>
      </c>
      <c r="D209" s="10" t="s">
        <v>149</v>
      </c>
      <c r="E209" s="10">
        <v>11</v>
      </c>
      <c r="F209" s="10" t="s">
        <v>149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40" t="s">
        <v>12</v>
      </c>
      <c r="B210" s="1" t="s">
        <v>113</v>
      </c>
      <c r="C210" s="10">
        <v>8</v>
      </c>
      <c r="D210" s="10">
        <v>1</v>
      </c>
      <c r="E210" s="10">
        <v>5</v>
      </c>
      <c r="F210" s="10">
        <v>2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40" t="s">
        <v>12</v>
      </c>
      <c r="B211" s="1" t="s">
        <v>114</v>
      </c>
      <c r="C211" s="10">
        <v>6</v>
      </c>
      <c r="D211" s="10" t="s">
        <v>149</v>
      </c>
      <c r="E211" s="10">
        <v>5</v>
      </c>
      <c r="F211" s="10">
        <v>1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40" t="s">
        <v>12</v>
      </c>
      <c r="B212" s="1" t="s">
        <v>115</v>
      </c>
      <c r="C212" s="10">
        <v>31</v>
      </c>
      <c r="D212" s="10" t="s">
        <v>149</v>
      </c>
      <c r="E212" s="10">
        <v>28</v>
      </c>
      <c r="F212" s="10">
        <v>3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40" t="s">
        <v>12</v>
      </c>
      <c r="B213" s="1" t="s">
        <v>116</v>
      </c>
      <c r="C213" s="10">
        <v>4</v>
      </c>
      <c r="D213" s="10" t="s">
        <v>149</v>
      </c>
      <c r="E213" s="10">
        <v>4</v>
      </c>
      <c r="F213" s="10" t="s">
        <v>149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40" t="s">
        <v>12</v>
      </c>
      <c r="B214" s="1" t="s">
        <v>117</v>
      </c>
      <c r="C214" s="10">
        <v>8</v>
      </c>
      <c r="D214" s="10" t="s">
        <v>149</v>
      </c>
      <c r="E214" s="10">
        <v>7</v>
      </c>
      <c r="F214" s="10">
        <v>1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40" t="s">
        <v>12</v>
      </c>
      <c r="B215" s="1" t="s">
        <v>118</v>
      </c>
      <c r="C215" s="10">
        <v>7</v>
      </c>
      <c r="D215" s="10" t="s">
        <v>149</v>
      </c>
      <c r="E215" s="10">
        <v>6</v>
      </c>
      <c r="F215" s="10">
        <v>1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40" t="s">
        <v>12</v>
      </c>
      <c r="B216" s="1" t="s">
        <v>119</v>
      </c>
      <c r="C216" s="10">
        <v>6</v>
      </c>
      <c r="D216" s="10" t="s">
        <v>149</v>
      </c>
      <c r="E216" s="10">
        <v>5</v>
      </c>
      <c r="F216" s="10">
        <v>1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40" t="s">
        <v>12</v>
      </c>
      <c r="B217" s="1" t="s">
        <v>120</v>
      </c>
      <c r="C217" s="10">
        <v>6</v>
      </c>
      <c r="D217" s="10" t="s">
        <v>149</v>
      </c>
      <c r="E217" s="10">
        <v>6</v>
      </c>
      <c r="F217" s="10" t="s">
        <v>149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40" t="s">
        <v>12</v>
      </c>
      <c r="B218" s="1" t="s">
        <v>121</v>
      </c>
      <c r="C218" s="10">
        <v>19</v>
      </c>
      <c r="D218" s="10">
        <v>1</v>
      </c>
      <c r="E218" s="10">
        <v>14</v>
      </c>
      <c r="F218" s="10">
        <v>4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40" t="s">
        <v>12</v>
      </c>
      <c r="B219" s="1" t="s">
        <v>122</v>
      </c>
      <c r="C219" s="10">
        <v>5</v>
      </c>
      <c r="D219" s="10" t="s">
        <v>149</v>
      </c>
      <c r="E219" s="10">
        <v>5</v>
      </c>
      <c r="F219" s="10" t="s">
        <v>149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40" t="s">
        <v>12</v>
      </c>
      <c r="B220" s="1" t="s">
        <v>123</v>
      </c>
      <c r="C220" s="10">
        <v>2</v>
      </c>
      <c r="D220" s="10" t="s">
        <v>149</v>
      </c>
      <c r="E220" s="10">
        <v>1</v>
      </c>
      <c r="F220" s="10">
        <v>1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40" t="s">
        <v>12</v>
      </c>
      <c r="B221" s="1" t="s">
        <v>124</v>
      </c>
      <c r="C221" s="10">
        <v>5</v>
      </c>
      <c r="D221" s="10">
        <v>1</v>
      </c>
      <c r="E221" s="10">
        <v>3</v>
      </c>
      <c r="F221" s="10">
        <v>1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40" t="s">
        <v>12</v>
      </c>
      <c r="B222" s="1" t="s">
        <v>125</v>
      </c>
      <c r="C222" s="10">
        <v>3</v>
      </c>
      <c r="D222" s="10" t="s">
        <v>149</v>
      </c>
      <c r="E222" s="10">
        <v>2</v>
      </c>
      <c r="F222" s="10">
        <v>1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40" t="s">
        <v>12</v>
      </c>
      <c r="B223" s="1" t="s">
        <v>126</v>
      </c>
      <c r="C223" s="10">
        <v>4</v>
      </c>
      <c r="D223" s="10" t="s">
        <v>149</v>
      </c>
      <c r="E223" s="10">
        <v>3</v>
      </c>
      <c r="F223" s="10">
        <v>1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40" t="s">
        <v>12</v>
      </c>
      <c r="B224" s="1" t="s">
        <v>127</v>
      </c>
      <c r="C224" s="10">
        <v>6</v>
      </c>
      <c r="D224" s="10" t="s">
        <v>149</v>
      </c>
      <c r="E224" s="10">
        <v>3</v>
      </c>
      <c r="F224" s="10">
        <v>3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9" t="s">
        <v>129</v>
      </c>
      <c r="B225" s="4" t="s">
        <v>12</v>
      </c>
      <c r="C225" s="3">
        <v>3349</v>
      </c>
      <c r="D225" s="3">
        <v>1137</v>
      </c>
      <c r="E225" s="3">
        <v>1977</v>
      </c>
      <c r="F225" s="3">
        <v>235</v>
      </c>
    </row>
    <row r="226" spans="1:11" ht="12" customHeight="1">
      <c r="A226" s="40" t="s">
        <v>12</v>
      </c>
      <c r="B226" s="1" t="s">
        <v>19</v>
      </c>
      <c r="C226" s="10">
        <v>293</v>
      </c>
      <c r="D226" s="10">
        <v>120</v>
      </c>
      <c r="E226" s="10">
        <v>17</v>
      </c>
      <c r="F226" s="10">
        <v>156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40" t="s">
        <v>12</v>
      </c>
      <c r="B227" s="1" t="s">
        <v>20</v>
      </c>
      <c r="C227" s="10">
        <v>64</v>
      </c>
      <c r="D227" s="10">
        <v>6</v>
      </c>
      <c r="E227" s="10">
        <v>5</v>
      </c>
      <c r="F227" s="10">
        <v>53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40" t="s">
        <v>12</v>
      </c>
      <c r="B228" s="1" t="s">
        <v>21</v>
      </c>
      <c r="C228" s="10">
        <v>47</v>
      </c>
      <c r="D228" s="10">
        <v>7</v>
      </c>
      <c r="E228" s="10">
        <v>2</v>
      </c>
      <c r="F228" s="10">
        <v>38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40" t="s">
        <v>12</v>
      </c>
      <c r="B229" s="1" t="s">
        <v>22</v>
      </c>
      <c r="C229" s="10">
        <v>52</v>
      </c>
      <c r="D229" s="10">
        <v>4</v>
      </c>
      <c r="E229" s="10">
        <v>5</v>
      </c>
      <c r="F229" s="10">
        <v>43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40" t="s">
        <v>12</v>
      </c>
      <c r="B230" s="1" t="s">
        <v>23</v>
      </c>
      <c r="C230" s="10">
        <v>74</v>
      </c>
      <c r="D230" s="10">
        <v>50</v>
      </c>
      <c r="E230" s="10">
        <v>3</v>
      </c>
      <c r="F230" s="10">
        <v>21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40" t="s">
        <v>12</v>
      </c>
      <c r="B231" s="1" t="s">
        <v>24</v>
      </c>
      <c r="C231" s="10">
        <v>56</v>
      </c>
      <c r="D231" s="10">
        <v>53</v>
      </c>
      <c r="E231" s="10">
        <v>2</v>
      </c>
      <c r="F231" s="10">
        <v>1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40" t="s">
        <v>12</v>
      </c>
      <c r="B232" s="1" t="s">
        <v>25</v>
      </c>
      <c r="C232" s="10">
        <v>334</v>
      </c>
      <c r="D232" s="10">
        <v>317</v>
      </c>
      <c r="E232" s="10">
        <v>15</v>
      </c>
      <c r="F232" s="10">
        <v>2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40" t="s">
        <v>12</v>
      </c>
      <c r="B233" s="1" t="s">
        <v>26</v>
      </c>
      <c r="C233" s="10">
        <v>61</v>
      </c>
      <c r="D233" s="10">
        <v>58</v>
      </c>
      <c r="E233" s="10">
        <v>3</v>
      </c>
      <c r="F233" s="10" t="s">
        <v>149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40" t="s">
        <v>12</v>
      </c>
      <c r="B234" s="1" t="s">
        <v>27</v>
      </c>
      <c r="C234" s="10">
        <v>69</v>
      </c>
      <c r="D234" s="10">
        <v>66</v>
      </c>
      <c r="E234" s="10">
        <v>3</v>
      </c>
      <c r="F234" s="10" t="s">
        <v>149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40" t="s">
        <v>12</v>
      </c>
      <c r="B235" s="1" t="s">
        <v>28</v>
      </c>
      <c r="C235" s="10">
        <v>72</v>
      </c>
      <c r="D235" s="10">
        <v>69</v>
      </c>
      <c r="E235" s="10">
        <v>2</v>
      </c>
      <c r="F235" s="10">
        <v>1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40" t="s">
        <v>12</v>
      </c>
      <c r="B236" s="1" t="s">
        <v>29</v>
      </c>
      <c r="C236" s="10">
        <v>65</v>
      </c>
      <c r="D236" s="10">
        <v>61</v>
      </c>
      <c r="E236" s="10">
        <v>3</v>
      </c>
      <c r="F236" s="10">
        <v>1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40" t="s">
        <v>12</v>
      </c>
      <c r="B237" s="1" t="s">
        <v>30</v>
      </c>
      <c r="C237" s="10">
        <v>67</v>
      </c>
      <c r="D237" s="10">
        <v>63</v>
      </c>
      <c r="E237" s="10">
        <v>4</v>
      </c>
      <c r="F237" s="10" t="s">
        <v>149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40" t="s">
        <v>12</v>
      </c>
      <c r="B238" s="1" t="s">
        <v>31</v>
      </c>
      <c r="C238" s="10">
        <v>310</v>
      </c>
      <c r="D238" s="10">
        <v>290</v>
      </c>
      <c r="E238" s="10">
        <v>14</v>
      </c>
      <c r="F238" s="10">
        <v>6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40" t="s">
        <v>12</v>
      </c>
      <c r="B239" s="1" t="s">
        <v>32</v>
      </c>
      <c r="C239" s="10">
        <v>62</v>
      </c>
      <c r="D239" s="10">
        <v>55</v>
      </c>
      <c r="E239" s="10">
        <v>6</v>
      </c>
      <c r="F239" s="10">
        <v>1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40" t="s">
        <v>12</v>
      </c>
      <c r="B240" s="1" t="s">
        <v>33</v>
      </c>
      <c r="C240" s="10">
        <v>56</v>
      </c>
      <c r="D240" s="10">
        <v>54</v>
      </c>
      <c r="E240" s="10">
        <v>1</v>
      </c>
      <c r="F240" s="10">
        <v>1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40" t="s">
        <v>12</v>
      </c>
      <c r="B241" s="1" t="s">
        <v>34</v>
      </c>
      <c r="C241" s="10">
        <v>62</v>
      </c>
      <c r="D241" s="10">
        <v>58</v>
      </c>
      <c r="E241" s="10">
        <v>1</v>
      </c>
      <c r="F241" s="10">
        <v>3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40" t="s">
        <v>12</v>
      </c>
      <c r="B242" s="1" t="s">
        <v>35</v>
      </c>
      <c r="C242" s="10">
        <v>73</v>
      </c>
      <c r="D242" s="10">
        <v>70</v>
      </c>
      <c r="E242" s="10">
        <v>3</v>
      </c>
      <c r="F242" s="10" t="s">
        <v>149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40" t="s">
        <v>12</v>
      </c>
      <c r="B243" s="1" t="s">
        <v>36</v>
      </c>
      <c r="C243" s="10">
        <v>57</v>
      </c>
      <c r="D243" s="10">
        <v>53</v>
      </c>
      <c r="E243" s="10">
        <v>3</v>
      </c>
      <c r="F243" s="10">
        <v>1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40" t="s">
        <v>12</v>
      </c>
      <c r="B244" s="1" t="s">
        <v>37</v>
      </c>
      <c r="C244" s="10">
        <v>306</v>
      </c>
      <c r="D244" s="10">
        <v>231</v>
      </c>
      <c r="E244" s="10">
        <v>75</v>
      </c>
      <c r="F244" s="10" t="s">
        <v>149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40" t="s">
        <v>12</v>
      </c>
      <c r="B245" s="1" t="s">
        <v>38</v>
      </c>
      <c r="C245" s="10">
        <v>51</v>
      </c>
      <c r="D245" s="10">
        <v>43</v>
      </c>
      <c r="E245" s="10">
        <v>8</v>
      </c>
      <c r="F245" s="10" t="s">
        <v>149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40" t="s">
        <v>12</v>
      </c>
      <c r="B246" s="1" t="s">
        <v>39</v>
      </c>
      <c r="C246" s="10">
        <v>67</v>
      </c>
      <c r="D246" s="10">
        <v>56</v>
      </c>
      <c r="E246" s="10">
        <v>11</v>
      </c>
      <c r="F246" s="10" t="s">
        <v>149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40" t="s">
        <v>12</v>
      </c>
      <c r="B247" s="1" t="s">
        <v>40</v>
      </c>
      <c r="C247" s="10">
        <v>63</v>
      </c>
      <c r="D247" s="10">
        <v>48</v>
      </c>
      <c r="E247" s="10">
        <v>15</v>
      </c>
      <c r="F247" s="10" t="s">
        <v>149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40" t="s">
        <v>12</v>
      </c>
      <c r="B248" s="1" t="s">
        <v>41</v>
      </c>
      <c r="C248" s="10">
        <v>54</v>
      </c>
      <c r="D248" s="10">
        <v>41</v>
      </c>
      <c r="E248" s="10">
        <v>13</v>
      </c>
      <c r="F248" s="10" t="s">
        <v>149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40" t="s">
        <v>12</v>
      </c>
      <c r="B249" s="1" t="s">
        <v>42</v>
      </c>
      <c r="C249" s="10">
        <v>71</v>
      </c>
      <c r="D249" s="10">
        <v>43</v>
      </c>
      <c r="E249" s="10">
        <v>28</v>
      </c>
      <c r="F249" s="10" t="s">
        <v>149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40" t="s">
        <v>12</v>
      </c>
      <c r="B250" s="1" t="s">
        <v>43</v>
      </c>
      <c r="C250" s="10">
        <v>288</v>
      </c>
      <c r="D250" s="10">
        <v>71</v>
      </c>
      <c r="E250" s="10">
        <v>212</v>
      </c>
      <c r="F250" s="10">
        <v>5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40" t="s">
        <v>12</v>
      </c>
      <c r="B251" s="1" t="s">
        <v>44</v>
      </c>
      <c r="C251" s="10">
        <v>52</v>
      </c>
      <c r="D251" s="10">
        <v>15</v>
      </c>
      <c r="E251" s="10">
        <v>37</v>
      </c>
      <c r="F251" s="10" t="s">
        <v>149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40" t="s">
        <v>12</v>
      </c>
      <c r="B252" s="1" t="s">
        <v>45</v>
      </c>
      <c r="C252" s="10">
        <v>53</v>
      </c>
      <c r="D252" s="10">
        <v>15</v>
      </c>
      <c r="E252" s="10">
        <v>38</v>
      </c>
      <c r="F252" s="10" t="s">
        <v>149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40" t="s">
        <v>12</v>
      </c>
      <c r="B253" s="1" t="s">
        <v>46</v>
      </c>
      <c r="C253" s="10">
        <v>68</v>
      </c>
      <c r="D253" s="10">
        <v>14</v>
      </c>
      <c r="E253" s="10">
        <v>53</v>
      </c>
      <c r="F253" s="10">
        <v>1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40" t="s">
        <v>12</v>
      </c>
      <c r="B254" s="1" t="s">
        <v>47</v>
      </c>
      <c r="C254" s="10">
        <v>54</v>
      </c>
      <c r="D254" s="10">
        <v>15</v>
      </c>
      <c r="E254" s="10">
        <v>35</v>
      </c>
      <c r="F254" s="10">
        <v>4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40" t="s">
        <v>12</v>
      </c>
      <c r="B255" s="1" t="s">
        <v>48</v>
      </c>
      <c r="C255" s="10">
        <v>61</v>
      </c>
      <c r="D255" s="10">
        <v>12</v>
      </c>
      <c r="E255" s="10">
        <v>49</v>
      </c>
      <c r="F255" s="10" t="s">
        <v>149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40" t="s">
        <v>12</v>
      </c>
      <c r="B256" s="1" t="s">
        <v>49</v>
      </c>
      <c r="C256" s="10">
        <v>283</v>
      </c>
      <c r="D256" s="10">
        <v>32</v>
      </c>
      <c r="E256" s="10">
        <v>245</v>
      </c>
      <c r="F256" s="10">
        <v>6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40" t="s">
        <v>12</v>
      </c>
      <c r="B257" s="1" t="s">
        <v>50</v>
      </c>
      <c r="C257" s="10">
        <v>52</v>
      </c>
      <c r="D257" s="10">
        <v>9</v>
      </c>
      <c r="E257" s="10">
        <v>42</v>
      </c>
      <c r="F257" s="10">
        <v>1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40" t="s">
        <v>12</v>
      </c>
      <c r="B258" s="1" t="s">
        <v>51</v>
      </c>
      <c r="C258" s="10">
        <v>51</v>
      </c>
      <c r="D258" s="10">
        <v>3</v>
      </c>
      <c r="E258" s="10">
        <v>48</v>
      </c>
      <c r="F258" s="10" t="s">
        <v>149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40" t="s">
        <v>12</v>
      </c>
      <c r="B259" s="1" t="s">
        <v>52</v>
      </c>
      <c r="C259" s="10">
        <v>64</v>
      </c>
      <c r="D259" s="10">
        <v>6</v>
      </c>
      <c r="E259" s="10">
        <v>55</v>
      </c>
      <c r="F259" s="10">
        <v>3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40" t="s">
        <v>12</v>
      </c>
      <c r="B260" s="1" t="s">
        <v>53</v>
      </c>
      <c r="C260" s="10">
        <v>53</v>
      </c>
      <c r="D260" s="10">
        <v>5</v>
      </c>
      <c r="E260" s="10">
        <v>47</v>
      </c>
      <c r="F260" s="10">
        <v>1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40" t="s">
        <v>12</v>
      </c>
      <c r="B261" s="1" t="s">
        <v>54</v>
      </c>
      <c r="C261" s="10">
        <v>63</v>
      </c>
      <c r="D261" s="10">
        <v>9</v>
      </c>
      <c r="E261" s="10">
        <v>53</v>
      </c>
      <c r="F261" s="10">
        <v>1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40" t="s">
        <v>12</v>
      </c>
      <c r="B262" s="1" t="s">
        <v>55</v>
      </c>
      <c r="C262" s="10">
        <v>245</v>
      </c>
      <c r="D262" s="10">
        <v>14</v>
      </c>
      <c r="E262" s="10">
        <v>226</v>
      </c>
      <c r="F262" s="10">
        <v>5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40" t="s">
        <v>12</v>
      </c>
      <c r="B263" s="1" t="s">
        <v>56</v>
      </c>
      <c r="C263" s="10">
        <v>61</v>
      </c>
      <c r="D263" s="10">
        <v>3</v>
      </c>
      <c r="E263" s="10">
        <v>55</v>
      </c>
      <c r="F263" s="10">
        <v>3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40" t="s">
        <v>12</v>
      </c>
      <c r="B264" s="1" t="s">
        <v>57</v>
      </c>
      <c r="C264" s="10">
        <v>38</v>
      </c>
      <c r="D264" s="10">
        <v>3</v>
      </c>
      <c r="E264" s="10">
        <v>34</v>
      </c>
      <c r="F264" s="10">
        <v>1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40" t="s">
        <v>12</v>
      </c>
      <c r="B265" s="1" t="s">
        <v>58</v>
      </c>
      <c r="C265" s="10">
        <v>41</v>
      </c>
      <c r="D265" s="10">
        <v>3</v>
      </c>
      <c r="E265" s="10">
        <v>37</v>
      </c>
      <c r="F265" s="10">
        <v>1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40" t="s">
        <v>12</v>
      </c>
      <c r="B266" s="1" t="s">
        <v>59</v>
      </c>
      <c r="C266" s="10">
        <v>56</v>
      </c>
      <c r="D266" s="10">
        <v>2</v>
      </c>
      <c r="E266" s="10">
        <v>54</v>
      </c>
      <c r="F266" s="10" t="s">
        <v>149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40" t="s">
        <v>12</v>
      </c>
      <c r="B267" s="1" t="s">
        <v>60</v>
      </c>
      <c r="C267" s="10">
        <v>49</v>
      </c>
      <c r="D267" s="10">
        <v>3</v>
      </c>
      <c r="E267" s="10">
        <v>46</v>
      </c>
      <c r="F267" s="10" t="s">
        <v>149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40" t="s">
        <v>12</v>
      </c>
      <c r="B268" s="1" t="s">
        <v>61</v>
      </c>
      <c r="C268" s="10">
        <v>231</v>
      </c>
      <c r="D268" s="10">
        <v>13</v>
      </c>
      <c r="E268" s="10">
        <v>216</v>
      </c>
      <c r="F268" s="10">
        <v>2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40" t="s">
        <v>12</v>
      </c>
      <c r="B269" s="1" t="s">
        <v>62</v>
      </c>
      <c r="C269" s="10">
        <v>39</v>
      </c>
      <c r="D269" s="10">
        <v>2</v>
      </c>
      <c r="E269" s="10">
        <v>37</v>
      </c>
      <c r="F269" s="10" t="s">
        <v>149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40" t="s">
        <v>12</v>
      </c>
      <c r="B270" s="1" t="s">
        <v>63</v>
      </c>
      <c r="C270" s="10">
        <v>58</v>
      </c>
      <c r="D270" s="10">
        <v>2</v>
      </c>
      <c r="E270" s="10">
        <v>56</v>
      </c>
      <c r="F270" s="10" t="s">
        <v>149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40" t="s">
        <v>12</v>
      </c>
      <c r="B271" s="1" t="s">
        <v>64</v>
      </c>
      <c r="C271" s="10">
        <v>50</v>
      </c>
      <c r="D271" s="10">
        <v>3</v>
      </c>
      <c r="E271" s="10">
        <v>46</v>
      </c>
      <c r="F271" s="10">
        <v>1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40" t="s">
        <v>12</v>
      </c>
      <c r="B272" s="1" t="s">
        <v>65</v>
      </c>
      <c r="C272" s="10">
        <v>35</v>
      </c>
      <c r="D272" s="10" t="s">
        <v>149</v>
      </c>
      <c r="E272" s="10">
        <v>34</v>
      </c>
      <c r="F272" s="10">
        <v>1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40" t="s">
        <v>12</v>
      </c>
      <c r="B273" s="1" t="s">
        <v>66</v>
      </c>
      <c r="C273" s="10">
        <v>49</v>
      </c>
      <c r="D273" s="10">
        <v>6</v>
      </c>
      <c r="E273" s="10">
        <v>43</v>
      </c>
      <c r="F273" s="10" t="s">
        <v>149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40" t="s">
        <v>12</v>
      </c>
      <c r="B274" s="1" t="s">
        <v>67</v>
      </c>
      <c r="C274" s="10">
        <v>202</v>
      </c>
      <c r="D274" s="10">
        <v>16</v>
      </c>
      <c r="E274" s="10">
        <v>184</v>
      </c>
      <c r="F274" s="10">
        <v>2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40" t="s">
        <v>12</v>
      </c>
      <c r="B275" s="1" t="s">
        <v>68</v>
      </c>
      <c r="C275" s="10">
        <v>44</v>
      </c>
      <c r="D275" s="10">
        <v>4</v>
      </c>
      <c r="E275" s="10">
        <v>40</v>
      </c>
      <c r="F275" s="10" t="s">
        <v>149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40" t="s">
        <v>12</v>
      </c>
      <c r="B276" s="1" t="s">
        <v>69</v>
      </c>
      <c r="C276" s="10">
        <v>42</v>
      </c>
      <c r="D276" s="10">
        <v>1</v>
      </c>
      <c r="E276" s="10">
        <v>41</v>
      </c>
      <c r="F276" s="10" t="s">
        <v>149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40" t="s">
        <v>12</v>
      </c>
      <c r="B277" s="1" t="s">
        <v>70</v>
      </c>
      <c r="C277" s="10">
        <v>41</v>
      </c>
      <c r="D277" s="10">
        <v>1</v>
      </c>
      <c r="E277" s="10">
        <v>39</v>
      </c>
      <c r="F277" s="10">
        <v>1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40" t="s">
        <v>12</v>
      </c>
      <c r="B278" s="1" t="s">
        <v>71</v>
      </c>
      <c r="C278" s="10">
        <v>35</v>
      </c>
      <c r="D278" s="10">
        <v>5</v>
      </c>
      <c r="E278" s="10">
        <v>29</v>
      </c>
      <c r="F278" s="10">
        <v>1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40" t="s">
        <v>12</v>
      </c>
      <c r="B279" s="1" t="s">
        <v>72</v>
      </c>
      <c r="C279" s="10">
        <v>40</v>
      </c>
      <c r="D279" s="10">
        <v>5</v>
      </c>
      <c r="E279" s="10">
        <v>35</v>
      </c>
      <c r="F279" s="10" t="s">
        <v>149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40" t="s">
        <v>12</v>
      </c>
      <c r="B280" s="1" t="s">
        <v>73</v>
      </c>
      <c r="C280" s="10">
        <v>196</v>
      </c>
      <c r="D280" s="10">
        <v>10</v>
      </c>
      <c r="E280" s="10">
        <v>181</v>
      </c>
      <c r="F280" s="10">
        <v>5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40" t="s">
        <v>12</v>
      </c>
      <c r="B281" s="1" t="s">
        <v>74</v>
      </c>
      <c r="C281" s="10">
        <v>37</v>
      </c>
      <c r="D281" s="10">
        <v>3</v>
      </c>
      <c r="E281" s="10">
        <v>33</v>
      </c>
      <c r="F281" s="10">
        <v>1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40" t="s">
        <v>12</v>
      </c>
      <c r="B282" s="1" t="s">
        <v>75</v>
      </c>
      <c r="C282" s="10">
        <v>41</v>
      </c>
      <c r="D282" s="10">
        <v>3</v>
      </c>
      <c r="E282" s="10">
        <v>38</v>
      </c>
      <c r="F282" s="10" t="s">
        <v>149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40" t="s">
        <v>12</v>
      </c>
      <c r="B283" s="1" t="s">
        <v>76</v>
      </c>
      <c r="C283" s="10">
        <v>51</v>
      </c>
      <c r="D283" s="10">
        <v>2</v>
      </c>
      <c r="E283" s="10">
        <v>48</v>
      </c>
      <c r="F283" s="10">
        <v>1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40" t="s">
        <v>12</v>
      </c>
      <c r="B284" s="1" t="s">
        <v>77</v>
      </c>
      <c r="C284" s="10">
        <v>40</v>
      </c>
      <c r="D284" s="10">
        <v>2</v>
      </c>
      <c r="E284" s="10">
        <v>36</v>
      </c>
      <c r="F284" s="10">
        <v>2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40" t="s">
        <v>12</v>
      </c>
      <c r="B285" s="1" t="s">
        <v>78</v>
      </c>
      <c r="C285" s="10">
        <v>27</v>
      </c>
      <c r="D285" s="10" t="s">
        <v>149</v>
      </c>
      <c r="E285" s="10">
        <v>26</v>
      </c>
      <c r="F285" s="10">
        <v>1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40" t="s">
        <v>12</v>
      </c>
      <c r="B286" s="1" t="s">
        <v>79</v>
      </c>
      <c r="C286" s="10">
        <v>145</v>
      </c>
      <c r="D286" s="10">
        <v>5</v>
      </c>
      <c r="E286" s="10">
        <v>134</v>
      </c>
      <c r="F286" s="10">
        <v>6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40" t="s">
        <v>12</v>
      </c>
      <c r="B287" s="1" t="s">
        <v>80</v>
      </c>
      <c r="C287" s="10">
        <v>30</v>
      </c>
      <c r="D287" s="10">
        <v>2</v>
      </c>
      <c r="E287" s="10">
        <v>25</v>
      </c>
      <c r="F287" s="10">
        <v>3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40" t="s">
        <v>12</v>
      </c>
      <c r="B288" s="1" t="s">
        <v>81</v>
      </c>
      <c r="C288" s="10">
        <v>30</v>
      </c>
      <c r="D288" s="10" t="s">
        <v>149</v>
      </c>
      <c r="E288" s="10">
        <v>29</v>
      </c>
      <c r="F288" s="10">
        <v>1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40" t="s">
        <v>12</v>
      </c>
      <c r="B289" s="1" t="s">
        <v>82</v>
      </c>
      <c r="C289" s="10">
        <v>28</v>
      </c>
      <c r="D289" s="10">
        <v>1</v>
      </c>
      <c r="E289" s="10">
        <v>27</v>
      </c>
      <c r="F289" s="10" t="s">
        <v>149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40" t="s">
        <v>12</v>
      </c>
      <c r="B290" s="1" t="s">
        <v>83</v>
      </c>
      <c r="C290" s="10">
        <v>24</v>
      </c>
      <c r="D290" s="10" t="s">
        <v>149</v>
      </c>
      <c r="E290" s="10">
        <v>23</v>
      </c>
      <c r="F290" s="10">
        <v>1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40" t="s">
        <v>12</v>
      </c>
      <c r="B291" s="1" t="s">
        <v>84</v>
      </c>
      <c r="C291" s="10">
        <v>33</v>
      </c>
      <c r="D291" s="10">
        <v>2</v>
      </c>
      <c r="E291" s="10">
        <v>30</v>
      </c>
      <c r="F291" s="10">
        <v>1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40" t="s">
        <v>12</v>
      </c>
      <c r="B292" s="1" t="s">
        <v>85</v>
      </c>
      <c r="C292" s="10">
        <v>145</v>
      </c>
      <c r="D292" s="10">
        <v>6</v>
      </c>
      <c r="E292" s="10">
        <v>131</v>
      </c>
      <c r="F292" s="10">
        <v>8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40" t="s">
        <v>12</v>
      </c>
      <c r="B293" s="1" t="s">
        <v>86</v>
      </c>
      <c r="C293" s="10">
        <v>34</v>
      </c>
      <c r="D293" s="10">
        <v>4</v>
      </c>
      <c r="E293" s="10">
        <v>29</v>
      </c>
      <c r="F293" s="10">
        <v>1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40" t="s">
        <v>12</v>
      </c>
      <c r="B294" s="1" t="s">
        <v>87</v>
      </c>
      <c r="C294" s="10">
        <v>33</v>
      </c>
      <c r="D294" s="10" t="s">
        <v>149</v>
      </c>
      <c r="E294" s="10">
        <v>28</v>
      </c>
      <c r="F294" s="10">
        <v>5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40" t="s">
        <v>12</v>
      </c>
      <c r="B295" s="1" t="s">
        <v>88</v>
      </c>
      <c r="C295" s="10">
        <v>26</v>
      </c>
      <c r="D295" s="10">
        <v>1</v>
      </c>
      <c r="E295" s="10">
        <v>25</v>
      </c>
      <c r="F295" s="10" t="s">
        <v>149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40" t="s">
        <v>12</v>
      </c>
      <c r="B296" s="1" t="s">
        <v>89</v>
      </c>
      <c r="C296" s="10">
        <v>25</v>
      </c>
      <c r="D296" s="10" t="s">
        <v>149</v>
      </c>
      <c r="E296" s="10">
        <v>24</v>
      </c>
      <c r="F296" s="10">
        <v>1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40" t="s">
        <v>12</v>
      </c>
      <c r="B297" s="1" t="s">
        <v>90</v>
      </c>
      <c r="C297" s="10">
        <v>27</v>
      </c>
      <c r="D297" s="10">
        <v>1</v>
      </c>
      <c r="E297" s="10">
        <v>25</v>
      </c>
      <c r="F297" s="10">
        <v>1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40" t="s">
        <v>12</v>
      </c>
      <c r="B298" s="1" t="s">
        <v>91</v>
      </c>
      <c r="C298" s="10">
        <v>107</v>
      </c>
      <c r="D298" s="10">
        <v>2</v>
      </c>
      <c r="E298" s="10">
        <v>96</v>
      </c>
      <c r="F298" s="10">
        <v>9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40" t="s">
        <v>12</v>
      </c>
      <c r="B299" s="1" t="s">
        <v>92</v>
      </c>
      <c r="C299" s="10">
        <v>28</v>
      </c>
      <c r="D299" s="10" t="s">
        <v>149</v>
      </c>
      <c r="E299" s="10">
        <v>28</v>
      </c>
      <c r="F299" s="10" t="s">
        <v>149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40" t="s">
        <v>12</v>
      </c>
      <c r="B300" s="1" t="s">
        <v>93</v>
      </c>
      <c r="C300" s="10">
        <v>16</v>
      </c>
      <c r="D300" s="10">
        <v>1</v>
      </c>
      <c r="E300" s="10">
        <v>13</v>
      </c>
      <c r="F300" s="10">
        <v>2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40" t="s">
        <v>12</v>
      </c>
      <c r="B301" s="1" t="s">
        <v>94</v>
      </c>
      <c r="C301" s="10">
        <v>23</v>
      </c>
      <c r="D301" s="10" t="s">
        <v>149</v>
      </c>
      <c r="E301" s="10">
        <v>23</v>
      </c>
      <c r="F301" s="10" t="s">
        <v>149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40" t="s">
        <v>12</v>
      </c>
      <c r="B302" s="1" t="s">
        <v>95</v>
      </c>
      <c r="C302" s="10">
        <v>23</v>
      </c>
      <c r="D302" s="10" t="s">
        <v>149</v>
      </c>
      <c r="E302" s="10">
        <v>21</v>
      </c>
      <c r="F302" s="10">
        <v>2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40" t="s">
        <v>12</v>
      </c>
      <c r="B303" s="1" t="s">
        <v>96</v>
      </c>
      <c r="C303" s="10">
        <v>17</v>
      </c>
      <c r="D303" s="10">
        <v>1</v>
      </c>
      <c r="E303" s="10">
        <v>11</v>
      </c>
      <c r="F303" s="10">
        <v>5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40" t="s">
        <v>12</v>
      </c>
      <c r="B304" s="1" t="s">
        <v>97</v>
      </c>
      <c r="C304" s="10">
        <v>119</v>
      </c>
      <c r="D304" s="10">
        <v>5</v>
      </c>
      <c r="E304" s="10">
        <v>107</v>
      </c>
      <c r="F304" s="10">
        <v>7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40" t="s">
        <v>12</v>
      </c>
      <c r="B305" s="1" t="s">
        <v>98</v>
      </c>
      <c r="C305" s="10">
        <v>32</v>
      </c>
      <c r="D305" s="10">
        <v>2</v>
      </c>
      <c r="E305" s="10">
        <v>27</v>
      </c>
      <c r="F305" s="10">
        <v>3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40" t="s">
        <v>12</v>
      </c>
      <c r="B306" s="1" t="s">
        <v>99</v>
      </c>
      <c r="C306" s="10">
        <v>23</v>
      </c>
      <c r="D306" s="10" t="s">
        <v>149</v>
      </c>
      <c r="E306" s="10">
        <v>19</v>
      </c>
      <c r="F306" s="10">
        <v>4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40" t="s">
        <v>12</v>
      </c>
      <c r="B307" s="1" t="s">
        <v>100</v>
      </c>
      <c r="C307" s="10">
        <v>24</v>
      </c>
      <c r="D307" s="10">
        <v>1</v>
      </c>
      <c r="E307" s="10">
        <v>23</v>
      </c>
      <c r="F307" s="10" t="s">
        <v>149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40" t="s">
        <v>12</v>
      </c>
      <c r="B308" s="1" t="s">
        <v>101</v>
      </c>
      <c r="C308" s="10">
        <v>19</v>
      </c>
      <c r="D308" s="10">
        <v>2</v>
      </c>
      <c r="E308" s="10">
        <v>17</v>
      </c>
      <c r="F308" s="10" t="s">
        <v>149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40" t="s">
        <v>12</v>
      </c>
      <c r="B309" s="1" t="s">
        <v>102</v>
      </c>
      <c r="C309" s="10">
        <v>21</v>
      </c>
      <c r="D309" s="10" t="s">
        <v>149</v>
      </c>
      <c r="E309" s="10">
        <v>21</v>
      </c>
      <c r="F309" s="10" t="s">
        <v>149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40" t="s">
        <v>12</v>
      </c>
      <c r="B310" s="1" t="s">
        <v>103</v>
      </c>
      <c r="C310" s="10">
        <v>80</v>
      </c>
      <c r="D310" s="10">
        <v>3</v>
      </c>
      <c r="E310" s="10">
        <v>69</v>
      </c>
      <c r="F310" s="10">
        <v>8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40" t="s">
        <v>12</v>
      </c>
      <c r="B311" s="1" t="s">
        <v>104</v>
      </c>
      <c r="C311" s="10">
        <v>17</v>
      </c>
      <c r="D311" s="10" t="s">
        <v>149</v>
      </c>
      <c r="E311" s="10">
        <v>16</v>
      </c>
      <c r="F311" s="10">
        <v>1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40" t="s">
        <v>12</v>
      </c>
      <c r="B312" s="1" t="s">
        <v>105</v>
      </c>
      <c r="C312" s="10">
        <v>27</v>
      </c>
      <c r="D312" s="10">
        <v>1</v>
      </c>
      <c r="E312" s="10">
        <v>22</v>
      </c>
      <c r="F312" s="10">
        <v>4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40" t="s">
        <v>12</v>
      </c>
      <c r="B313" s="1" t="s">
        <v>106</v>
      </c>
      <c r="C313" s="10">
        <v>12</v>
      </c>
      <c r="D313" s="10">
        <v>1</v>
      </c>
      <c r="E313" s="10">
        <v>10</v>
      </c>
      <c r="F313" s="10">
        <v>1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40" t="s">
        <v>12</v>
      </c>
      <c r="B314" s="1" t="s">
        <v>107</v>
      </c>
      <c r="C314" s="10">
        <v>16</v>
      </c>
      <c r="D314" s="10">
        <v>1</v>
      </c>
      <c r="E314" s="10">
        <v>13</v>
      </c>
      <c r="F314" s="10">
        <v>2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40" t="s">
        <v>12</v>
      </c>
      <c r="B315" s="1" t="s">
        <v>108</v>
      </c>
      <c r="C315" s="10">
        <v>8</v>
      </c>
      <c r="D315" s="10" t="s">
        <v>149</v>
      </c>
      <c r="E315" s="10">
        <v>8</v>
      </c>
      <c r="F315" s="10" t="s">
        <v>149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40" t="s">
        <v>12</v>
      </c>
      <c r="B316" s="1" t="s">
        <v>109</v>
      </c>
      <c r="C316" s="10">
        <v>33</v>
      </c>
      <c r="D316" s="10">
        <v>1</v>
      </c>
      <c r="E316" s="10">
        <v>29</v>
      </c>
      <c r="F316" s="10">
        <v>3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40" t="s">
        <v>12</v>
      </c>
      <c r="B317" s="1" t="s">
        <v>110</v>
      </c>
      <c r="C317" s="10">
        <v>6</v>
      </c>
      <c r="D317" s="10" t="s">
        <v>149</v>
      </c>
      <c r="E317" s="10">
        <v>5</v>
      </c>
      <c r="F317" s="10">
        <v>1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40" t="s">
        <v>12</v>
      </c>
      <c r="B318" s="1" t="s">
        <v>111</v>
      </c>
      <c r="C318" s="10">
        <v>7</v>
      </c>
      <c r="D318" s="10" t="s">
        <v>149</v>
      </c>
      <c r="E318" s="10">
        <v>7</v>
      </c>
      <c r="F318" s="10" t="s">
        <v>149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40" t="s">
        <v>12</v>
      </c>
      <c r="B319" s="1" t="s">
        <v>112</v>
      </c>
      <c r="C319" s="10">
        <v>10</v>
      </c>
      <c r="D319" s="10">
        <v>1</v>
      </c>
      <c r="E319" s="10">
        <v>7</v>
      </c>
      <c r="F319" s="10">
        <v>2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40" t="s">
        <v>12</v>
      </c>
      <c r="B320" s="1" t="s">
        <v>113</v>
      </c>
      <c r="C320" s="10">
        <v>6</v>
      </c>
      <c r="D320" s="10" t="s">
        <v>149</v>
      </c>
      <c r="E320" s="10">
        <v>6</v>
      </c>
      <c r="F320" s="10" t="s">
        <v>149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40" t="s">
        <v>12</v>
      </c>
      <c r="B321" s="1" t="s">
        <v>114</v>
      </c>
      <c r="C321" s="10">
        <v>4</v>
      </c>
      <c r="D321" s="10" t="s">
        <v>149</v>
      </c>
      <c r="E321" s="10">
        <v>4</v>
      </c>
      <c r="F321" s="10" t="s">
        <v>149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40" t="s">
        <v>12</v>
      </c>
      <c r="B322" s="1" t="s">
        <v>115</v>
      </c>
      <c r="C322" s="10">
        <v>23</v>
      </c>
      <c r="D322" s="10">
        <v>1</v>
      </c>
      <c r="E322" s="10">
        <v>18</v>
      </c>
      <c r="F322" s="10">
        <v>4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40" t="s">
        <v>12</v>
      </c>
      <c r="B323" s="1" t="s">
        <v>116</v>
      </c>
      <c r="C323" s="10">
        <v>9</v>
      </c>
      <c r="D323" s="10" t="s">
        <v>149</v>
      </c>
      <c r="E323" s="10">
        <v>7</v>
      </c>
      <c r="F323" s="10">
        <v>2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40" t="s">
        <v>12</v>
      </c>
      <c r="B324" s="1" t="s">
        <v>117</v>
      </c>
      <c r="C324" s="10">
        <v>2</v>
      </c>
      <c r="D324" s="10" t="s">
        <v>149</v>
      </c>
      <c r="E324" s="10">
        <v>1</v>
      </c>
      <c r="F324" s="10">
        <v>1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40" t="s">
        <v>12</v>
      </c>
      <c r="B325" s="1" t="s">
        <v>118</v>
      </c>
      <c r="C325" s="10">
        <v>6</v>
      </c>
      <c r="D325" s="10" t="s">
        <v>149</v>
      </c>
      <c r="E325" s="10">
        <v>5</v>
      </c>
      <c r="F325" s="10">
        <v>1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40" t="s">
        <v>12</v>
      </c>
      <c r="B326" s="1" t="s">
        <v>119</v>
      </c>
      <c r="C326" s="10">
        <v>4</v>
      </c>
      <c r="D326" s="10" t="s">
        <v>149</v>
      </c>
      <c r="E326" s="10">
        <v>4</v>
      </c>
      <c r="F326" s="10" t="s">
        <v>149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40" t="s">
        <v>12</v>
      </c>
      <c r="B327" s="1" t="s">
        <v>120</v>
      </c>
      <c r="C327" s="10">
        <v>2</v>
      </c>
      <c r="D327" s="10">
        <v>1</v>
      </c>
      <c r="E327" s="10">
        <v>1</v>
      </c>
      <c r="F327" s="10" t="s">
        <v>149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40" t="s">
        <v>12</v>
      </c>
      <c r="B328" s="1" t="s">
        <v>121</v>
      </c>
      <c r="C328" s="10">
        <v>7</v>
      </c>
      <c r="D328" s="10" t="s">
        <v>149</v>
      </c>
      <c r="E328" s="10">
        <v>6</v>
      </c>
      <c r="F328" s="10">
        <v>1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40" t="s">
        <v>12</v>
      </c>
      <c r="B329" s="1" t="s">
        <v>122</v>
      </c>
      <c r="C329" s="10" t="s">
        <v>149</v>
      </c>
      <c r="D329" s="10" t="s">
        <v>149</v>
      </c>
      <c r="E329" s="10" t="s">
        <v>149</v>
      </c>
      <c r="F329" s="10" t="s">
        <v>149</v>
      </c>
      <c r="G329" t="s">
        <v>12</v>
      </c>
      <c r="H329" t="s">
        <v>12</v>
      </c>
      <c r="I329" t="s">
        <v>12</v>
      </c>
      <c r="J329" t="s">
        <v>12</v>
      </c>
      <c r="K329" t="s">
        <v>12</v>
      </c>
    </row>
    <row r="330" spans="1:32" ht="12" customHeight="1">
      <c r="A330" s="40" t="s">
        <v>12</v>
      </c>
      <c r="B330" s="1" t="s">
        <v>123</v>
      </c>
      <c r="C330" s="10">
        <v>2</v>
      </c>
      <c r="D330" s="10" t="s">
        <v>149</v>
      </c>
      <c r="E330" s="10">
        <v>1</v>
      </c>
      <c r="F330" s="10">
        <v>1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40" t="s">
        <v>12</v>
      </c>
      <c r="B331" s="1" t="s">
        <v>124</v>
      </c>
      <c r="C331" s="10">
        <v>4</v>
      </c>
      <c r="D331" s="10" t="s">
        <v>149</v>
      </c>
      <c r="E331" s="10">
        <v>4</v>
      </c>
      <c r="F331" s="10" t="s">
        <v>149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40" t="s">
        <v>12</v>
      </c>
      <c r="B332" s="1" t="s">
        <v>125</v>
      </c>
      <c r="C332" s="10">
        <v>1</v>
      </c>
      <c r="D332" s="10" t="s">
        <v>149</v>
      </c>
      <c r="E332" s="10">
        <v>1</v>
      </c>
      <c r="F332" s="10" t="s">
        <v>149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40" t="s">
        <v>12</v>
      </c>
      <c r="B333" s="1" t="s">
        <v>126</v>
      </c>
      <c r="C333" s="10" t="s">
        <v>149</v>
      </c>
      <c r="D333" s="10" t="s">
        <v>149</v>
      </c>
      <c r="E333" s="10" t="s">
        <v>149</v>
      </c>
      <c r="F333" s="10" t="s">
        <v>149</v>
      </c>
      <c r="G333" t="s">
        <v>12</v>
      </c>
      <c r="H333" t="s">
        <v>12</v>
      </c>
      <c r="I333" t="s">
        <v>12</v>
      </c>
      <c r="J333" t="s">
        <v>12</v>
      </c>
      <c r="K333" t="s">
        <v>12</v>
      </c>
    </row>
    <row r="334" spans="1:32" ht="12" customHeight="1">
      <c r="A334" s="41" t="s">
        <v>12</v>
      </c>
      <c r="B334" s="6" t="s">
        <v>127</v>
      </c>
      <c r="C334" s="5">
        <v>2</v>
      </c>
      <c r="D334" s="5" t="s">
        <v>149</v>
      </c>
      <c r="E334" s="5">
        <v>2</v>
      </c>
      <c r="F334" s="5" t="s">
        <v>149</v>
      </c>
      <c r="G334" t="s">
        <v>12</v>
      </c>
      <c r="H334" t="s">
        <v>12</v>
      </c>
      <c r="J334" t="s">
        <v>12</v>
      </c>
      <c r="K334" t="s">
        <v>12</v>
      </c>
    </row>
    <row r="335" spans="1:32" s="27" customFormat="1" ht="39.75" customHeight="1">
      <c r="A335" s="34" t="s">
        <v>150</v>
      </c>
      <c r="B335" s="35"/>
      <c r="C335" s="35"/>
      <c r="D335" s="35"/>
      <c r="E335" s="35"/>
      <c r="F335" s="36"/>
      <c r="G335" s="26"/>
      <c r="H335" s="26"/>
      <c r="I335" s="26" t="s">
        <v>12</v>
      </c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</row>
    <row r="336" spans="1:32" ht="12" customHeight="1">
      <c r="A336" s="30" t="s">
        <v>151</v>
      </c>
      <c r="B336" s="37"/>
      <c r="C336" s="37"/>
      <c r="D336" s="37"/>
      <c r="E336" s="37"/>
      <c r="F336" s="38"/>
      <c r="G336" s="23"/>
      <c r="H336" s="23"/>
      <c r="I336" s="23" t="s">
        <v>12</v>
      </c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1.18</vt:lpstr>
      <vt:lpstr>Cuadro 1.18.1</vt:lpstr>
      <vt:lpstr>Cuadro 1.18.2</vt:lpstr>
      <vt:lpstr>Cuadro 1.18.3</vt:lpstr>
      <vt:lpstr>Cuadro 1.18.4</vt:lpstr>
      <vt:lpstr>Cuadro 1.18.5</vt:lpstr>
      <vt:lpstr>Cuadro 1.18.6</vt:lpstr>
      <vt:lpstr>Cuadro 1.18.7</vt:lpstr>
      <vt:lpstr>Cuadro 1.18.8</vt:lpstr>
      <vt:lpstr>Cuadro 1.18.9</vt:lpstr>
      <vt:lpstr>Cuadro 1.18.10</vt:lpstr>
      <vt:lpstr>Cuadro 1.18.11</vt:lpstr>
      <vt:lpstr>Cuadro 1.18.12</vt:lpstr>
      <vt:lpstr>Cuadro 1.18.13</vt:lpstr>
      <vt:lpstr>Cuadro 1.18.14</vt:lpstr>
      <vt:lpstr>Cuadro 1.18.15</vt:lpstr>
      <vt:lpstr>Cuadro 1.18.16</vt:lpstr>
      <vt:lpstr>Cuadro 1.18.17</vt:lpstr>
      <vt:lpstr>Cuadro 1.18.18</vt:lpstr>
      <vt:lpstr>Cuadro 1.18.19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jrodriguez</dc:creator>
  <cp:keywords/>
  <dc:description/>
  <cp:lastModifiedBy>Gonzalia Rodrigo</cp:lastModifiedBy>
  <cp:revision>1</cp:revision>
  <dcterms:created xsi:type="dcterms:W3CDTF">2023-11-30T18:01:16Z</dcterms:created>
  <dcterms:modified xsi:type="dcterms:W3CDTF">2023-12-05T16:46:56Z</dcterms:modified>
  <cp:category/>
  <cp:contentStatus/>
</cp:coreProperties>
</file>