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CUYO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2.18" sheetId="1" r:id="rId3"/>
    <sheet name="Cuadro 2.18.1" sheetId="2" r:id="rId4"/>
    <sheet name="Cuadro 2.18.2" sheetId="3" r:id="rId5"/>
    <sheet name="Cuadro 2.18.3" sheetId="4" r:id="rId6"/>
    <sheet name="Cuadro 2.18.4" sheetId="5" r:id="rId7"/>
    <sheet name="Cuadro 2.18.5" sheetId="6" r:id="rId8"/>
    <sheet name="Cuadro 2.18.6" sheetId="7" r:id="rId9"/>
    <sheet name="Cuadro 2.18.7" sheetId="8" r:id="rId10"/>
    <sheet name="Cuadro 2.18.8" sheetId="9" r:id="rId11"/>
    <sheet name="Cuadro 2.18.9" sheetId="10" r:id="rId12"/>
    <sheet name="Cuadro 2.18.10" sheetId="11" r:id="rId13"/>
    <sheet name="Cuadro 2.18.11" sheetId="12" r:id="rId14"/>
    <sheet name="Cuadro 2.18.12" sheetId="13" r:id="rId15"/>
    <sheet name="Cuadro 2.18.13" sheetId="14" r:id="rId16"/>
    <sheet name="Cuadro 2.18.14" sheetId="15" r:id="rId17"/>
    <sheet name="Cuadro 2.18.15" sheetId="16" r:id="rId18"/>
    <sheet name="Cuadro 2.18.16" sheetId="17" r:id="rId19"/>
    <sheet name="Cuadro 2.18.17" sheetId="18" r:id="rId20"/>
    <sheet name="Cuadro 2.18.18" sheetId="19" r:id="rId21"/>
    <sheet name="Cuadro 2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21" l="1"/>
  <c r="A23" i="21"/>
  <c r="A22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<sst xmlns="http://schemas.openxmlformats.org/spreadsheetml/2006/main" count="26898" uniqueCount="102">
  <si>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</si>
  <si>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</si>
  <si>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</si>
  <si>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</si>
  <si>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</si>
  <si>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</si>
  <si>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</si>
  <si>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</si>
  <si>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</si>
  <si>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2.18. Provincia de San Juan. Población en viviendas particulares que asiste a algún establecimiento educativo, por nivel educativo, según sexo registrado al nacer y grupo de edad. Año 2022</t>
  </si>
  <si>
    <t/>
  </si>
  <si>
    <t>Sexo registrado al nacer y edad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</si>
  <si>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</si>
  <si>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</si>
  <si>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</si>
  <si>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</si>
  <si>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</si>
  <si>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</si>
  <si>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</si>
  <si>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</si>
  <si>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</si>
  <si>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</si>
  <si>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</si>
  <si>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</si>
  <si>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</si>
  <si>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0</t>
  </si>
  <si>
    <t>1</t>
  </si>
  <si>
    <t>2</t>
  </si>
  <si>
    <t>3</t>
  </si>
  <si>
    <t>4</t>
  </si>
  <si>
    <t>5-9</t>
  </si>
  <si>
    <t>5</t>
  </si>
  <si>
    <t>6</t>
  </si>
  <si>
    <t>-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</si>
  <si>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</si>
  <si>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</si>
  <si>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</si>
  <si>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</si>
  <si>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</si>
  <si>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</si>
  <si>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</si>
  <si>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</si>
  <si>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</si>
  <si>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</si>
  <si>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</si>
  <si>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</si>
  <si>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</si>
  <si>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</si>
  <si>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</si>
  <si>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</si>
  <si>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</si>
  <si>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</si>
  <si>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</si>
  <si>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</si>
  <si>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</si>
  <si>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</si>
  <si>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</si>
  <si>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</si>
  <si>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</si>
  <si>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</si>
  <si>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</si>
  <si>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</si>
  <si>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</si>
  <si>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</si>
  <si>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</si>
  <si>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</si>
  <si>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</si>
  <si>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</si>
  <si>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</si>
  <si>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</si>
  <si>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</si>
  <si>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</si>
  <si>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</si>
  <si>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</si>
  <si>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</si>
  <si>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</si>
  <si>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</si>
  <si>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</si>
  <si>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</si>
  <si>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2.18.1. Provincia de San Juan, departamento Albardón.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</si>
  <si>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2.18.2. Provincia de San Juan, departamento Angaco.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</si>
  <si>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2.18.3. Provincia de San Juan, departamento Calingasta.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</si>
  <si>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2.18.4. Provincia de San Juan,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</si>
  <si>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2.18.5. Provincia de San Juan, departamento Caucete.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</si>
  <si>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2.18.6. Provincia de San Juan, departamento Chimbas.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</si>
  <si>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2.18.7. Provincia de San Juan, departamento Iglesia.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</si>
  <si>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2.18.8. Provincia de San Juan, departamento Jáchal.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</si>
  <si>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2.18.9. Provincia de San Juan, departamento 9 de Julio.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</si>
  <si>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2.18.10. Provincia de San Juan, departamento Pocito.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</si>
  <si>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2.18.11. Provincia de San Juan, departamento Rawson.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</si>
  <si>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2.18.12. Provincia de San Juan, departamento Rivadavia.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</si>
  <si>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2.18.13. Provincia de San Juan, departamento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</si>
  <si>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2.18.14. Provincia de San Juan, departamento Santa Lucía.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</si>
  <si>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2.18.15. Provincia de San Juan, departamento Sarmiento.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</si>
  <si>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2.18.16. Provincia de San Juan, departamento Ullum.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</si>
  <si>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2.18.17. Provincia de San Juan, departamento Valle Fértil.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</si>
  <si>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2.18.18. Provincia de San Juan, departamento 25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</si>
  <si>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2.18.19. Provincia de San Juan, departamento Zonda. Total de población en viviendas particulares y población en viviendas particulares que asiste a algún establecimiento educativo, por nivel educativo, según sexo registrado al nacer y grupo de edad. Año 2022</t>
  </si>
  <si>
    <t>Diciembre 2023</t>
  </si>
  <si>
    <t>Provincia de San Juan</t>
  </si>
  <si>
    <t>///  Dato que no corresponde presentar</t>
  </si>
  <si>
    <t xml:space="preserve"> -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</si>
</sst>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4" borderId="0" xfId="0" applyFill="1"/>
    <xf numFmtId="0" fontId="0" fillId="4" borderId="0" xfId="0" applyFill="1" applyAlignment="1">
      <alignment horizontal="left"/>
    </xf>
    <xf numFmtId="0" fontId="1" fillId="4" borderId="1" xfId="0" applyFont="1" applyFill="1" applyBorder="1"/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0" fontId="1" fillId="4" borderId="0" xfId="0" applyFont="1" applyFill="1" applyAlignment="1">
      <alignment horizontal="right"/>
    </xf>
    <xf numFmtId="164" fontId="1" fillId="4" borderId="1" xfId="0" applyNumberFormat="1" applyFont="1" applyFill="1" applyBorder="1" applyAlignment="1">
      <alignment horizontal="right" wrapText="1"/>
    </xf>
    <xf numFmtId="0" fontId="2" fillId="4" borderId="0" xfId="0" applyFont="1" applyFill="1" applyAlignment="1">
      <alignment horizontal="right"/>
    </xf>
    <xf numFmtId="0" fontId="1" fillId="4" borderId="4" xfId="0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 wrapText="1"/>
    </xf>
    <xf numFmtId="0" fontId="1" fillId="4" borderId="0" xfId="0" applyFont="1" applyFill="1" applyAlignment="1">
      <alignment horizontal="left"/>
    </xf>
    <xf numFmtId="0" fontId="1" fillId="4" borderId="1" xfId="0" applyFont="1" applyFill="1" applyBorder="1" applyAlignment="1">
      <alignment horizontal="right"/>
    </xf>
    <xf numFmtId="0" fontId="3" fillId="4" borderId="1" xfId="0" applyFont="1" applyFill="1" applyBorder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ColWidth="12" defaultRowHeight="11.25"/>
  <cols>
    <col min="11" max="11" width="19.6640625" customWidth="1"/>
  </cols>
  <sheetData>
    <row r="1" spans="1:1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7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0.25">
      <c r="K3" s="17" t="s">
        <v>0</v>
      </c>
    </row>
    <row r="4" spans="1:11" ht="20.25">
      <c r="K4" s="17"/>
    </row>
    <row r="5" spans="1:11" ht="20.25">
      <c r="K5" s="17" t="s">
        <v>1</v>
      </c>
    </row>
    <row r="7" spans="1:11" ht="15">
      <c r="K7" s="57" t="s">
        <v>98</v>
      </c>
    </row>
    <row r="8" spans="1:11" ht="15">
      <c r="K8" s="18"/>
    </row>
    <row r="9" spans="1:11" ht="15">
      <c r="K9" s="18" t="s">
        <v>99</v>
      </c>
    </row>
    <row r="10" spans="1:11" ht="15">
      <c r="K10" s="18"/>
    </row>
    <row r="11" spans="1:11" ht="15">
      <c r="K11" s="18"/>
    </row>
    <row r="12" spans="1:11" ht="15">
      <c r="K12" s="18" t="s">
        <v>2</v>
      </c>
    </row>
    <row r="13" spans="1:11" ht="15">
      <c r="K13" s="18" t="s">
        <v>3</v>
      </c>
    </row>
    <row r="14" spans="1:11" ht="15">
      <c r="K14" s="18" t="s">
        <v>4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27"/>
  <sheetViews>
    <sheetView showGridLines="0" tabSelected="1" workbookViewId="0">
      <selection sqref="A1:K1"/>
    </sheetView>
  </sheetViews>
  <sheetFormatPr baseColWidth="10" defaultColWidth="12" defaultRowHeight="12.75"/>
  <cols>
    <col min="1" max="1" width="227.1640625" style="16" bestFit="1" customWidth="1"/>
    <col min="11" max="11" width="19.6640625" customWidth="1"/>
  </cols>
  <sheetData>
    <row r="1" spans="1:11">
      <c r="A1" s="37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7" customHeight="1">
      <c r="A2" s="38" t="s">
        <v>6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4" spans="1:11">
      <c r="A4" s="15" t="str">
        <f>HYPERLINK("#'Cuadro 2.18'!A3", "Cuadro 2.18. Provincia de San Juan. Población en viviendas particulares que asiste a algún establecimiento educativo, por nivel educativo, según sexo registrado al nacer y grupo de edad. Año 2022")</f>
        <v>Cuadro 2.18. Provincia de San Juan. Población en viviendas particulares que asiste a algún establecimiento educativo, por nivel educativo, según sexo registrado al nacer y grupo de edad. Año 2022</v>
      </c>
    </row>
    <row r="5" spans="1:11">
      <c r="A5" s="19" t="str">
        <f>HYPERLINK("#'Cuadro 2.18.1'!A3", "Cuadro 2.18.1. Provincia de San Juan, departamento Albardón.Población en viviendas particulares que asiste a algún establecimiento educativo, por nivel educativo, según sexo registrado al nacer y grupo de edad. Año 2022")</f>
        <v>Cuadro 2.18.1. Provincia de San Juan, departamento Albardón.Población en viviendas particulares que asiste a algún establecimiento educativo, por nivel educativo, según sexo registrado al nacer y grupo de edad. Año 2022</v>
      </c>
    </row>
    <row r="6" spans="1:11">
      <c r="A6" s="19" t="str">
        <f>HYPERLINK("#'Cuadro 2.18.2'!A3", "Cuadro 2.18.2. Provincia de San Juan, departamento Angaco.Población en viviendas particulares que asiste a algún establecimiento educativo, por nivel educativo, según sexo registrado al nacer y grupo de edad. Año 2022")</f>
        <v>Cuadro 2.18.2. Provincia de San Juan, departamento Angaco.Población en viviendas particulares que asiste a algún establecimiento educativo, por nivel educativo, según sexo registrado al nacer y grupo de edad. Año 2022</v>
      </c>
    </row>
    <row r="7" spans="1:11">
      <c r="A7" s="19" t="str">
        <f>HYPERLINK("#'Cuadro 2.18.3'!A3", "Cuadro 2.18.3. Provincia de San Juan, departamento Calingasta. Población en viviendas particulares que asiste a algún establecimiento educativo, por nivel educativo, según sexo registrado al nacer y grupo de edad. Año 2022")</f>
        <v>Cuadro 2.18.3. Provincia de San Juan, departamento Calingasta. Población en viviendas particulares que asiste a algún establecimiento educativo, por nivel educativo, según sexo registrado al nacer y grupo de edad. Año 2022</v>
      </c>
    </row>
    <row r="8" spans="1:11">
      <c r="A8" s="19" t="str">
        <f>HYPERLINK("#'Cuadro 2.18.4'!A3", "Cuadro 2.18.4. Provincia de San Juan, departamento Capital.Población en viviendas particulares que asiste a algún establecimiento educativo, por nivel educativo, según sexo registrado al nacer y grupo de edad. Año 2022")</f>
        <v>Cuadro 2.18.4. Provincia de San Juan, departamento Capital.Población en viviendas particulares que asiste a algún establecimiento educativo, por nivel educativo, según sexo registrado al nacer y grupo de edad. Año 2022</v>
      </c>
    </row>
    <row r="9" spans="1:11">
      <c r="A9" s="19" t="str">
        <f>HYPERLINK("#'Cuadro 2.18.5'!A3", "Cuadro 2.18.5. Provincia de San Juan, departamento Caucete. Población en viviendas particulares que asiste a algún establecimiento educativo, por nivel educativo, según sexo registrado al nacer y grupo de edad. Año 2022")</f>
        <v>Cuadro 2.18.5. Provincia de San Juan, departamento Caucete. Población en viviendas particulares que asiste a algún establecimiento educativo, por nivel educativo, según sexo registrado al nacer y grupo de edad. Año 2022</v>
      </c>
    </row>
    <row r="10" spans="1:11">
      <c r="A10" s="19" t="str">
        <f>HYPERLINK("#'Cuadro 2.18.6'!A3", "Cuadro 2.18.6. Provincia de San Juan, departamento Chimbas.Población en viviendas particulares que asiste a algún establecimiento educativo, por nivel educativo, según sexo registrado al nacer y grupo de edad. Año 2022")</f>
        <v>Cuadro 2.18.6. Provincia de San Juan, departamento Chimbas.Población en viviendas particulares que asiste a algún establecimiento educativo, por nivel educativo, según sexo registrado al nacer y grupo de edad. Año 2022</v>
      </c>
    </row>
    <row r="11" spans="1:11">
      <c r="A11" s="19" t="str">
        <f>HYPERLINK("#'Cuadro 2.18.7'!A3", "Cuadro 2.18.7. Provincia de San Juan, departamento Iglesia. Población en viviendas particulares que asiste a algún establecimiento educativo, por nivel educativo, según sexo registrado al nacer y grupo de edad. Año 2022")</f>
        <v>Cuadro 2.18.7. Provincia de San Juan, departamento Iglesia. Población en viviendas particulares que asiste a algún establecimiento educativo, por nivel educativo, según sexo registrado al nacer y grupo de edad. Año 2022</v>
      </c>
    </row>
    <row r="12" spans="1:11">
      <c r="A12" s="19" t="str">
        <f>HYPERLINK("#'Cuadro 2.18.8'!A3", "Cuadro 2.18.8. Provincia de San Juan, departamento Jáchal.Población en viviendas particulares que asiste a algún establecimiento educativo, por nivel educativo, según sexo registrado al nacer y grupo de edad. Año 2022")</f>
        <v>Cuadro 2.18.8. Provincia de San Juan, departamento Jáchal.Población en viviendas particulares que asiste a algún establecimiento educativo, por nivel educativo, según sexo registrado al nacer y grupo de edad. Año 2022</v>
      </c>
    </row>
    <row r="13" spans="1:11">
      <c r="A13" s="19" t="str">
        <f>HYPERLINK("#'Cuadro 2.18.9'!A3", "Cuadro 2.18.9. Provincia de San Juan, departamento 9 de Julio.Población en viviendas particulares que asiste a algún establecimiento educativo, por nivel educativo, según sexo registrado al nacer y grupo de edad. Año 2022")</f>
        <v>Cuadro 2.18.9. Provincia de San Juan, departamento 9 de Julio.Población en viviendas particulares que asiste a algún establecimiento educativo, por nivel educativo, según sexo registrado al nacer y grupo de edad. Año 2022</v>
      </c>
    </row>
    <row r="14" spans="1:11">
      <c r="A14" s="19" t="str">
        <f>HYPERLINK("#'Cuadro 2.18.10'!A3", "Cuadro 2.18.10. Provincia de San Juan, departamento Pocito. Población en viviendas particulares que asiste a algún establecimiento educativo, por nivel educativo, según sexo registrado al nacer y grupo de edad. Año 2022")</f>
        <v>Cuadro 2.18.10. Provincia de San Juan, departamento Pocito. Población en viviendas particulares que asiste a algún establecimiento educativo, por nivel educativo, según sexo registrado al nacer y grupo de edad. Año 2022</v>
      </c>
    </row>
    <row r="15" spans="1:11">
      <c r="A15" s="19" t="str">
        <f>HYPERLINK("#'Cuadro 2.18.11'!A3", "Cuadro 2.18.11. Provincia de San Juan, departamento Rawson. Población en viviendas particulares que asiste a algún establecimiento educativo, por nivel educativo, según sexo registrado al nacer y grupo de edad. Año 2022")</f>
        <v>Cuadro 2.18.11. Provincia de San Juan, departamento Rawson. Población en viviendas particulares que asiste a algún establecimiento educativo, por nivel educativo, según sexo registrado al nacer y grupo de edad. Año 2022</v>
      </c>
    </row>
    <row r="16" spans="1:11">
      <c r="A16" s="19" t="str">
        <f>HYPERLINK("#'Cuadro 2.18.12'!A3", "Cuadro 2.18.12. Provincia de San Juan, departamento Rivadavia.Población en viviendas particulares que asiste a algún establecimiento educativo, por nivel educativo, según sexo registrado al nacer y grupo de edad. Año 2022")</f>
        <v>Cuadro 2.18.12. Provincia de San Juan, departamento Rivadavia.Población en viviendas particulares que asiste a algún establecimiento educativo, por nivel educativo, según sexo registrado al nacer y grupo de edad. Año 2022</v>
      </c>
    </row>
    <row r="17" spans="1:1">
      <c r="A17" s="19" t="str">
        <f>HYPERLINK("#'Cuadro 2.18.13'!A3", "Cuadro 2.18.13. Provincia de San Juan, departamento San Martín. Población en viviendas particulares que asiste a algún establecimiento educativo, por nivel educativo, según sexo registrado al nacer y grupo de edad. Año 2022")</f>
        <v>Cuadro 2.18.13. Provincia de San Juan, departamento San Martín. Población en viviendas particulares que asiste a algún establecimiento educativo, por nivel educativo, según sexo registrado al nacer y grupo de edad. Año 2022</v>
      </c>
    </row>
    <row r="18" spans="1:1">
      <c r="A18" s="19" t="str">
        <f>HYPERLINK("#'Cuadro 2.18.14'!A3", "Cuadro 2.18.14. Provincia de San Juan, departamento Santa Lucía. Población en viviendas particulares que asiste a algún establecimiento educativo, por nivel educativo, según sexo registrado al nacer y grupo de edad. Año 2022")</f>
        <v>Cuadro 2.18.14. Provincia de San Juan, departamento Santa Lucía. Población en viviendas particulares que asiste a algún establecimiento educativo, por nivel educativo, según sexo registrado al nacer y grupo de edad. Año 2022</v>
      </c>
    </row>
    <row r="19" spans="1:1">
      <c r="A19" s="19" t="str">
        <f>HYPERLINK("#'Cuadro 2.18.15'!A3", "Cuadro 2.18.15. Provincia de San Juan, departamento Sarmiento.Población en viviendas particulares que asiste a algún establecimiento educativo, por nivel educativo, según sexo registrado al nacer y grupo de edad. Año 2022")</f>
        <v>Cuadro 2.18.15. Provincia de San Juan, departamento Sarmiento.Población en viviendas particulares que asiste a algún establecimiento educativo, por nivel educativo, según sexo registrado al nacer y grupo de edad. Año 2022</v>
      </c>
    </row>
    <row r="20" spans="1:1">
      <c r="A20" s="19" t="str">
        <f>HYPERLINK("#'Cuadro 2.18.16'!A3", "Cuadro 2.18.16. Provincia de San Juan, departamento Ullum. Población en viviendas particulares que asiste a algún establecimiento educativo, por nivel educativo, según sexo registrado al nacer y grupo de edad. Año 2022")</f>
        <v>Cuadro 2.18.16. Provincia de San Juan, departamento Ullum. Población en viviendas particulares que asiste a algún establecimiento educativo, por nivel educativo, según sexo registrado al nacer y grupo de edad. Año 2022</v>
      </c>
    </row>
    <row r="21" spans="1:1">
      <c r="A21" s="19" t="str">
        <f>HYPERLINK("#'Cuadro 2.18.17'!A3", "Cuadro 2.18.17. Provincia de San Juan, departamento Valle Fértil. Población en viviendas particulares que asiste a algún establecimiento educativo, por nivel educativo, según sexo registrado al nacer y grupo de edad. Año 2022")</f>
        <v>Cuadro 2.18.17. Provincia de San Juan, departamento Valle Fértil. Población en viviendas particulares que asiste a algún establecimiento educativo, por nivel educativo, según sexo registrado al nacer y grupo de edad. Año 2022</v>
      </c>
    </row>
    <row r="22" spans="1:1">
      <c r="A22" s="19" t="str">
        <f>HYPERLINK("#'Cuadro 2.18.18'!A3", "Cuadro 2.18.18. Provincia de San Juan, departamento 25 de Mayo.Población en viviendas particulares que asiste a algún establecimiento educativo, por nivel educativo, según sexo registrado al nacer y grupo de edad. Año 2022")</f>
        <v>Cuadro 2.18.18. Provincia de San Juan, departamento 25 de Mayo.Población en viviendas particulares que asiste a algún establecimiento educativo, por nivel educativo, según sexo registrado al nacer y grupo de edad. Año 2022</v>
      </c>
    </row>
    <row r="23" spans="1:1">
      <c r="A23" s="19" t="str">
        <f>HYPERLINK("#'Cuadro 2.18.19'!A3", "Cuadro 2.18.19. Provincia de San Juan, departamento Zonda. Población en viviendas particulares que asiste a algún establecimiento educativo, por nivel educativo, según sexo registrado al nacer y grupo de edad. Año 2022")</f>
        <v>Cuadro 2.18.19. Provincia de San Juan, departamento Zonda. Población en viviendas particulares que asiste a algún establecimiento educativo, por nivel educativo, según sexo registrado al nacer y grupo de edad. Año 2022</v>
      </c>
    </row>
    <row r="25" spans="1:1">
      <c r="A25" s="16" t="s">
        <v>7</v>
      </c>
    </row>
    <row r="26" spans="1:1">
      <c r="A26" s="16" t="s">
        <v>101</v>
      </c>
    </row>
    <row r="27" spans="1:1">
      <c r="A27" s="16" t="s">
        <v>100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style="21" bestFit="1" customWidth="1"/>
    <col min="2" max="2" width="14.83203125" style="21" customWidth="1"/>
    <col min="3" max="3" width="16.83203125" style="21" customWidth="1"/>
    <col min="4" max="4" width="18.83203125" style="21" customWidth="1"/>
    <col min="5" max="6" width="14.83203125" style="21" customWidth="1"/>
    <col min="7" max="7" width="10.83203125" style="21" customWidth="1"/>
    <col min="8" max="8" width="13.83203125" style="21" customWidth="1"/>
    <col min="9" max="9" width="14.83203125" style="21" customWidth="1"/>
    <col min="10" max="10" width="15.83203125" style="21" customWidth="1"/>
    <col min="11" max="11" width="19.6640625" style="21" customWidth="1"/>
    <col min="12" max="16384" width="12" style="21"/>
  </cols>
  <sheetData>
    <row r="1" spans="1:29" ht="14.1" customHeight="1">
      <c r="A1" s="45" t="s">
        <v>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9" ht="36" customHeight="1">
      <c r="A2" s="58" t="s">
        <v>9</v>
      </c>
      <c r="B2" s="58" t="s">
        <v>10</v>
      </c>
      <c r="C2" s="58" t="s">
        <v>10</v>
      </c>
      <c r="D2" s="58" t="s">
        <v>10</v>
      </c>
      <c r="E2" s="58" t="s">
        <v>10</v>
      </c>
      <c r="F2" s="58" t="s">
        <v>10</v>
      </c>
      <c r="G2" s="58" t="s">
        <v>10</v>
      </c>
      <c r="H2" s="58" t="s">
        <v>10</v>
      </c>
      <c r="I2" s="58" t="s">
        <v>10</v>
      </c>
      <c r="J2" s="58" t="s">
        <v>10</v>
      </c>
      <c r="K2" s="58" t="s">
        <v>10</v>
      </c>
      <c r="L2" s="22"/>
      <c r="M2" s="22"/>
      <c r="N2" s="22" t="s">
        <v>10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ht="50.1" customHeight="1">
      <c r="A3" s="46" t="s">
        <v>11</v>
      </c>
      <c r="B3" s="46" t="s">
        <v>10</v>
      </c>
      <c r="C3" s="46" t="s">
        <v>12</v>
      </c>
      <c r="D3" s="46" t="s">
        <v>13</v>
      </c>
      <c r="E3" s="46" t="s">
        <v>14</v>
      </c>
      <c r="F3" s="46" t="s">
        <v>10</v>
      </c>
      <c r="G3" s="46" t="s">
        <v>10</v>
      </c>
      <c r="H3" s="46" t="s">
        <v>10</v>
      </c>
      <c r="I3" s="46" t="s">
        <v>10</v>
      </c>
      <c r="J3" s="46" t="s">
        <v>10</v>
      </c>
      <c r="K3" s="46" t="s">
        <v>10</v>
      </c>
    </row>
    <row r="4" spans="1:29" ht="87.95" customHeight="1">
      <c r="A4" s="46" t="s">
        <v>10</v>
      </c>
      <c r="B4" s="46" t="s">
        <v>10</v>
      </c>
      <c r="C4" s="46" t="s">
        <v>10</v>
      </c>
      <c r="D4" s="46" t="s">
        <v>10</v>
      </c>
      <c r="E4" s="24" t="s">
        <v>15</v>
      </c>
      <c r="F4" s="24" t="s">
        <v>16</v>
      </c>
      <c r="G4" s="24" t="s">
        <v>17</v>
      </c>
      <c r="H4" s="24" t="s">
        <v>18</v>
      </c>
      <c r="I4" s="24" t="s">
        <v>19</v>
      </c>
      <c r="J4" s="24" t="s">
        <v>20</v>
      </c>
      <c r="K4" s="24" t="s">
        <v>21</v>
      </c>
      <c r="L4" s="21" t="s">
        <v>10</v>
      </c>
      <c r="M4" s="21" t="s">
        <v>10</v>
      </c>
      <c r="N4" s="21" t="s">
        <v>10</v>
      </c>
      <c r="O4" s="21" t="s">
        <v>10</v>
      </c>
    </row>
    <row r="5" spans="1:29" ht="12" customHeight="1">
      <c r="A5" s="47" t="s">
        <v>22</v>
      </c>
      <c r="B5" s="25" t="s">
        <v>10</v>
      </c>
      <c r="C5" s="26">
        <v>819445</v>
      </c>
      <c r="D5" s="26">
        <v>292579</v>
      </c>
      <c r="E5" s="26">
        <v>12420</v>
      </c>
      <c r="F5" s="26">
        <v>23814</v>
      </c>
      <c r="G5" s="26">
        <v>95337</v>
      </c>
      <c r="H5" s="26">
        <v>98782</v>
      </c>
      <c r="I5" s="26">
        <v>19434</v>
      </c>
      <c r="J5" s="26">
        <v>37822</v>
      </c>
      <c r="K5" s="26">
        <v>4970</v>
      </c>
    </row>
    <row r="6" spans="1:29" ht="12" customHeight="1">
      <c r="A6" s="43" t="s">
        <v>10</v>
      </c>
      <c r="B6" s="27" t="s">
        <v>23</v>
      </c>
      <c r="C6" s="28">
        <v>59564</v>
      </c>
      <c r="D6" s="28">
        <v>24865</v>
      </c>
      <c r="E6" s="28">
        <v>11968</v>
      </c>
      <c r="F6" s="28">
        <v>12785</v>
      </c>
      <c r="G6" s="28">
        <v>112</v>
      </c>
      <c r="H6" s="28" t="s">
        <v>24</v>
      </c>
      <c r="I6" s="28" t="s">
        <v>24</v>
      </c>
      <c r="J6" s="28" t="s">
        <v>24</v>
      </c>
      <c r="K6" s="28" t="s">
        <v>24</v>
      </c>
      <c r="L6" s="21" t="s">
        <v>10</v>
      </c>
      <c r="M6" s="21" t="s">
        <v>10</v>
      </c>
      <c r="O6" s="21" t="s">
        <v>10</v>
      </c>
    </row>
    <row r="7" spans="1:29" ht="12" customHeight="1">
      <c r="A7" s="43" t="s">
        <v>10</v>
      </c>
      <c r="B7" s="27" t="s">
        <v>25</v>
      </c>
      <c r="C7" s="28">
        <v>10659</v>
      </c>
      <c r="D7" s="28">
        <v>910</v>
      </c>
      <c r="E7" s="28">
        <v>910</v>
      </c>
      <c r="F7" s="28" t="s">
        <v>24</v>
      </c>
      <c r="G7" s="28" t="s">
        <v>24</v>
      </c>
      <c r="H7" s="28" t="s">
        <v>24</v>
      </c>
      <c r="I7" s="28" t="s">
        <v>24</v>
      </c>
      <c r="J7" s="28" t="s">
        <v>24</v>
      </c>
      <c r="K7" s="28" t="s">
        <v>24</v>
      </c>
      <c r="L7" s="21" t="s">
        <v>10</v>
      </c>
      <c r="M7" s="21" t="s">
        <v>10</v>
      </c>
      <c r="O7" s="21" t="s">
        <v>10</v>
      </c>
    </row>
    <row r="8" spans="1:29" ht="12" customHeight="1">
      <c r="A8" s="43" t="s">
        <v>10</v>
      </c>
      <c r="B8" s="27" t="s">
        <v>26</v>
      </c>
      <c r="C8" s="28">
        <v>10498</v>
      </c>
      <c r="D8" s="28">
        <v>1129</v>
      </c>
      <c r="E8" s="28">
        <v>1129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1" t="s">
        <v>10</v>
      </c>
      <c r="M8" s="21" t="s">
        <v>10</v>
      </c>
      <c r="O8" s="21" t="s">
        <v>10</v>
      </c>
    </row>
    <row r="9" spans="1:29" ht="12" customHeight="1">
      <c r="A9" s="43" t="s">
        <v>10</v>
      </c>
      <c r="B9" s="27" t="s">
        <v>27</v>
      </c>
      <c r="C9" s="28">
        <v>11963</v>
      </c>
      <c r="D9" s="28">
        <v>2479</v>
      </c>
      <c r="E9" s="28">
        <v>2479</v>
      </c>
      <c r="F9" s="28" t="s">
        <v>24</v>
      </c>
      <c r="G9" s="28" t="s">
        <v>24</v>
      </c>
      <c r="H9" s="28" t="s">
        <v>24</v>
      </c>
      <c r="I9" s="28" t="s">
        <v>24</v>
      </c>
      <c r="J9" s="28" t="s">
        <v>24</v>
      </c>
      <c r="K9" s="28" t="s">
        <v>24</v>
      </c>
      <c r="L9" s="21" t="s">
        <v>10</v>
      </c>
      <c r="M9" s="21" t="s">
        <v>10</v>
      </c>
      <c r="O9" s="21" t="s">
        <v>10</v>
      </c>
    </row>
    <row r="10" spans="1:29" ht="12" customHeight="1">
      <c r="A10" s="43" t="s">
        <v>10</v>
      </c>
      <c r="B10" s="27" t="s">
        <v>28</v>
      </c>
      <c r="C10" s="28">
        <v>13066</v>
      </c>
      <c r="D10" s="28">
        <v>7741</v>
      </c>
      <c r="E10" s="28">
        <v>6578</v>
      </c>
      <c r="F10" s="28">
        <v>1155</v>
      </c>
      <c r="G10" s="28">
        <v>8</v>
      </c>
      <c r="H10" s="28" t="s">
        <v>24</v>
      </c>
      <c r="I10" s="28" t="s">
        <v>24</v>
      </c>
      <c r="J10" s="28" t="s">
        <v>24</v>
      </c>
      <c r="K10" s="28" t="s">
        <v>24</v>
      </c>
      <c r="L10" s="21" t="s">
        <v>10</v>
      </c>
      <c r="M10" s="21" t="s">
        <v>10</v>
      </c>
      <c r="O10" s="21" t="s">
        <v>10</v>
      </c>
    </row>
    <row r="11" spans="1:29" ht="12" customHeight="1">
      <c r="A11" s="43" t="s">
        <v>10</v>
      </c>
      <c r="B11" s="27" t="s">
        <v>29</v>
      </c>
      <c r="C11" s="28">
        <v>13378</v>
      </c>
      <c r="D11" s="28">
        <v>12606</v>
      </c>
      <c r="E11" s="28">
        <v>872</v>
      </c>
      <c r="F11" s="28">
        <v>11630</v>
      </c>
      <c r="G11" s="28">
        <v>104</v>
      </c>
      <c r="H11" s="28" t="s">
        <v>24</v>
      </c>
      <c r="I11" s="28" t="s">
        <v>24</v>
      </c>
      <c r="J11" s="28" t="s">
        <v>24</v>
      </c>
      <c r="K11" s="28" t="s">
        <v>24</v>
      </c>
      <c r="L11" s="21" t="s">
        <v>10</v>
      </c>
      <c r="M11" s="21" t="s">
        <v>10</v>
      </c>
      <c r="O11" s="21" t="s">
        <v>10</v>
      </c>
    </row>
    <row r="12" spans="1:29" ht="12" customHeight="1">
      <c r="A12" s="43" t="s">
        <v>10</v>
      </c>
      <c r="B12" s="27" t="s">
        <v>30</v>
      </c>
      <c r="C12" s="28">
        <v>72343</v>
      </c>
      <c r="D12" s="28">
        <v>69405</v>
      </c>
      <c r="E12" s="28">
        <v>452</v>
      </c>
      <c r="F12" s="28">
        <v>11029</v>
      </c>
      <c r="G12" s="28">
        <v>57922</v>
      </c>
      <c r="H12" s="28">
        <v>2</v>
      </c>
      <c r="I12" s="28" t="s">
        <v>24</v>
      </c>
      <c r="J12" s="28" t="s">
        <v>24</v>
      </c>
      <c r="K12" s="28" t="s">
        <v>24</v>
      </c>
      <c r="L12" s="21" t="s">
        <v>10</v>
      </c>
      <c r="M12" s="21" t="s">
        <v>10</v>
      </c>
      <c r="O12" s="21" t="s">
        <v>10</v>
      </c>
    </row>
    <row r="13" spans="1:29" ht="12" customHeight="1">
      <c r="A13" s="43" t="s">
        <v>10</v>
      </c>
      <c r="B13" s="27" t="s">
        <v>31</v>
      </c>
      <c r="C13" s="28">
        <v>13864</v>
      </c>
      <c r="D13" s="28">
        <v>13306</v>
      </c>
      <c r="E13" s="28">
        <v>452</v>
      </c>
      <c r="F13" s="28">
        <v>10715</v>
      </c>
      <c r="G13" s="28">
        <v>2139</v>
      </c>
      <c r="H13" s="28" t="s">
        <v>24</v>
      </c>
      <c r="I13" s="28" t="s">
        <v>24</v>
      </c>
      <c r="J13" s="28" t="s">
        <v>24</v>
      </c>
      <c r="K13" s="28" t="s">
        <v>24</v>
      </c>
      <c r="L13" s="21" t="s">
        <v>10</v>
      </c>
      <c r="M13" s="21" t="s">
        <v>10</v>
      </c>
      <c r="O13" s="21" t="s">
        <v>10</v>
      </c>
    </row>
    <row r="14" spans="1:29" ht="12" customHeight="1">
      <c r="A14" s="43" t="s">
        <v>10</v>
      </c>
      <c r="B14" s="27" t="s">
        <v>32</v>
      </c>
      <c r="C14" s="28">
        <v>14083</v>
      </c>
      <c r="D14" s="28">
        <v>13531</v>
      </c>
      <c r="E14" s="28" t="s">
        <v>33</v>
      </c>
      <c r="F14" s="28">
        <v>314</v>
      </c>
      <c r="G14" s="28">
        <v>13217</v>
      </c>
      <c r="H14" s="28" t="s">
        <v>24</v>
      </c>
      <c r="I14" s="28" t="s">
        <v>24</v>
      </c>
      <c r="J14" s="28" t="s">
        <v>24</v>
      </c>
      <c r="K14" s="28" t="s">
        <v>24</v>
      </c>
      <c r="L14" s="21" t="s">
        <v>10</v>
      </c>
      <c r="M14" s="21" t="s">
        <v>10</v>
      </c>
      <c r="O14" s="21" t="s">
        <v>10</v>
      </c>
    </row>
    <row r="15" spans="1:29" ht="12" customHeight="1">
      <c r="A15" s="43" t="s">
        <v>10</v>
      </c>
      <c r="B15" s="27" t="s">
        <v>34</v>
      </c>
      <c r="C15" s="28">
        <v>15158</v>
      </c>
      <c r="D15" s="28">
        <v>14541</v>
      </c>
      <c r="E15" s="28" t="s">
        <v>33</v>
      </c>
      <c r="F15" s="28" t="s">
        <v>33</v>
      </c>
      <c r="G15" s="28">
        <v>14541</v>
      </c>
      <c r="H15" s="28" t="s">
        <v>24</v>
      </c>
      <c r="I15" s="28" t="s">
        <v>24</v>
      </c>
      <c r="J15" s="28" t="s">
        <v>24</v>
      </c>
      <c r="K15" s="28" t="s">
        <v>24</v>
      </c>
      <c r="L15" s="21" t="s">
        <v>10</v>
      </c>
      <c r="M15" s="21" t="s">
        <v>10</v>
      </c>
      <c r="O15" s="21" t="s">
        <v>10</v>
      </c>
    </row>
    <row r="16" spans="1:29" ht="12" customHeight="1">
      <c r="A16" s="43" t="s">
        <v>10</v>
      </c>
      <c r="B16" s="27" t="s">
        <v>35</v>
      </c>
      <c r="C16" s="28">
        <v>14795</v>
      </c>
      <c r="D16" s="28">
        <v>14184</v>
      </c>
      <c r="E16" s="28" t="s">
        <v>33</v>
      </c>
      <c r="F16" s="28" t="s">
        <v>33</v>
      </c>
      <c r="G16" s="28">
        <v>14184</v>
      </c>
      <c r="H16" s="28" t="s">
        <v>24</v>
      </c>
      <c r="I16" s="28" t="s">
        <v>24</v>
      </c>
      <c r="J16" s="28" t="s">
        <v>24</v>
      </c>
      <c r="K16" s="28" t="s">
        <v>24</v>
      </c>
      <c r="L16" s="21" t="s">
        <v>10</v>
      </c>
      <c r="M16" s="21" t="s">
        <v>10</v>
      </c>
      <c r="O16" s="21" t="s">
        <v>10</v>
      </c>
    </row>
    <row r="17" spans="1:15" ht="12" customHeight="1">
      <c r="A17" s="43" t="s">
        <v>10</v>
      </c>
      <c r="B17" s="27" t="s">
        <v>36</v>
      </c>
      <c r="C17" s="28">
        <v>14443</v>
      </c>
      <c r="D17" s="28">
        <v>13843</v>
      </c>
      <c r="E17" s="28" t="s">
        <v>33</v>
      </c>
      <c r="F17" s="28" t="s">
        <v>33</v>
      </c>
      <c r="G17" s="28">
        <v>13841</v>
      </c>
      <c r="H17" s="28">
        <v>2</v>
      </c>
      <c r="I17" s="28" t="s">
        <v>24</v>
      </c>
      <c r="J17" s="28" t="s">
        <v>24</v>
      </c>
      <c r="K17" s="28" t="s">
        <v>24</v>
      </c>
      <c r="L17" s="21" t="s">
        <v>10</v>
      </c>
      <c r="M17" s="21" t="s">
        <v>10</v>
      </c>
      <c r="O17" s="21" t="s">
        <v>10</v>
      </c>
    </row>
    <row r="18" spans="1:15" ht="12" customHeight="1">
      <c r="A18" s="43" t="s">
        <v>10</v>
      </c>
      <c r="B18" s="27" t="s">
        <v>37</v>
      </c>
      <c r="C18" s="28">
        <v>70523</v>
      </c>
      <c r="D18" s="28">
        <v>67361</v>
      </c>
      <c r="E18" s="28" t="s">
        <v>33</v>
      </c>
      <c r="F18" s="28" t="s">
        <v>33</v>
      </c>
      <c r="G18" s="28">
        <v>29538</v>
      </c>
      <c r="H18" s="28">
        <v>37823</v>
      </c>
      <c r="I18" s="28" t="s">
        <v>24</v>
      </c>
      <c r="J18" s="28" t="s">
        <v>24</v>
      </c>
      <c r="K18" s="28" t="s">
        <v>24</v>
      </c>
      <c r="L18" s="21" t="s">
        <v>10</v>
      </c>
      <c r="M18" s="21" t="s">
        <v>10</v>
      </c>
      <c r="O18" s="21" t="s">
        <v>10</v>
      </c>
    </row>
    <row r="19" spans="1:15" ht="12" customHeight="1">
      <c r="A19" s="43" t="s">
        <v>10</v>
      </c>
      <c r="B19" s="27" t="s">
        <v>38</v>
      </c>
      <c r="C19" s="28">
        <v>14115</v>
      </c>
      <c r="D19" s="28">
        <v>13598</v>
      </c>
      <c r="E19" s="28" t="s">
        <v>33</v>
      </c>
      <c r="F19" s="28" t="s">
        <v>33</v>
      </c>
      <c r="G19" s="28">
        <v>13559</v>
      </c>
      <c r="H19" s="28">
        <v>39</v>
      </c>
      <c r="I19" s="28" t="s">
        <v>24</v>
      </c>
      <c r="J19" s="28" t="s">
        <v>24</v>
      </c>
      <c r="K19" s="28" t="s">
        <v>24</v>
      </c>
      <c r="L19" s="21" t="s">
        <v>10</v>
      </c>
      <c r="M19" s="21" t="s">
        <v>10</v>
      </c>
      <c r="O19" s="21" t="s">
        <v>10</v>
      </c>
    </row>
    <row r="20" spans="1:15" ht="12" customHeight="1">
      <c r="A20" s="43" t="s">
        <v>10</v>
      </c>
      <c r="B20" s="27" t="s">
        <v>39</v>
      </c>
      <c r="C20" s="28">
        <v>14204</v>
      </c>
      <c r="D20" s="28">
        <v>13672</v>
      </c>
      <c r="E20" s="28" t="s">
        <v>33</v>
      </c>
      <c r="F20" s="28" t="s">
        <v>33</v>
      </c>
      <c r="G20" s="28">
        <v>12161</v>
      </c>
      <c r="H20" s="28">
        <v>1511</v>
      </c>
      <c r="I20" s="28" t="s">
        <v>24</v>
      </c>
      <c r="J20" s="28" t="s">
        <v>24</v>
      </c>
      <c r="K20" s="28" t="s">
        <v>24</v>
      </c>
      <c r="L20" s="21" t="s">
        <v>10</v>
      </c>
      <c r="M20" s="21" t="s">
        <v>10</v>
      </c>
      <c r="O20" s="21" t="s">
        <v>10</v>
      </c>
    </row>
    <row r="21" spans="1:15" ht="12" customHeight="1">
      <c r="A21" s="43" t="s">
        <v>10</v>
      </c>
      <c r="B21" s="27" t="s">
        <v>40</v>
      </c>
      <c r="C21" s="28">
        <v>14127</v>
      </c>
      <c r="D21" s="28">
        <v>13535</v>
      </c>
      <c r="E21" s="28" t="s">
        <v>33</v>
      </c>
      <c r="F21" s="28" t="s">
        <v>33</v>
      </c>
      <c r="G21" s="28">
        <v>2342</v>
      </c>
      <c r="H21" s="28">
        <v>11193</v>
      </c>
      <c r="I21" s="28" t="s">
        <v>24</v>
      </c>
      <c r="J21" s="28" t="s">
        <v>24</v>
      </c>
      <c r="K21" s="28" t="s">
        <v>24</v>
      </c>
      <c r="L21" s="21" t="s">
        <v>10</v>
      </c>
      <c r="M21" s="21" t="s">
        <v>10</v>
      </c>
      <c r="O21" s="21" t="s">
        <v>10</v>
      </c>
    </row>
    <row r="22" spans="1:15" ht="12" customHeight="1">
      <c r="A22" s="43" t="s">
        <v>10</v>
      </c>
      <c r="B22" s="27" t="s">
        <v>41</v>
      </c>
      <c r="C22" s="28">
        <v>14113</v>
      </c>
      <c r="D22" s="28">
        <v>13403</v>
      </c>
      <c r="E22" s="28" t="s">
        <v>33</v>
      </c>
      <c r="F22" s="28" t="s">
        <v>33</v>
      </c>
      <c r="G22" s="28">
        <v>947</v>
      </c>
      <c r="H22" s="28">
        <v>12456</v>
      </c>
      <c r="I22" s="28" t="s">
        <v>24</v>
      </c>
      <c r="J22" s="28" t="s">
        <v>24</v>
      </c>
      <c r="K22" s="28" t="s">
        <v>24</v>
      </c>
      <c r="L22" s="21" t="s">
        <v>10</v>
      </c>
      <c r="M22" s="21" t="s">
        <v>10</v>
      </c>
      <c r="O22" s="21" t="s">
        <v>10</v>
      </c>
    </row>
    <row r="23" spans="1:15" ht="12" customHeight="1">
      <c r="A23" s="43" t="s">
        <v>10</v>
      </c>
      <c r="B23" s="27" t="s">
        <v>42</v>
      </c>
      <c r="C23" s="28">
        <v>13964</v>
      </c>
      <c r="D23" s="28">
        <v>13153</v>
      </c>
      <c r="E23" s="28" t="s">
        <v>33</v>
      </c>
      <c r="F23" s="28" t="s">
        <v>33</v>
      </c>
      <c r="G23" s="28">
        <v>529</v>
      </c>
      <c r="H23" s="28">
        <v>12624</v>
      </c>
      <c r="I23" s="28" t="s">
        <v>24</v>
      </c>
      <c r="J23" s="28" t="s">
        <v>24</v>
      </c>
      <c r="K23" s="28" t="s">
        <v>24</v>
      </c>
      <c r="L23" s="21" t="s">
        <v>10</v>
      </c>
      <c r="M23" s="21" t="s">
        <v>10</v>
      </c>
      <c r="O23" s="21" t="s">
        <v>10</v>
      </c>
    </row>
    <row r="24" spans="1:15" ht="12" customHeight="1">
      <c r="A24" s="43" t="s">
        <v>10</v>
      </c>
      <c r="B24" s="27" t="s">
        <v>43</v>
      </c>
      <c r="C24" s="28">
        <v>69988</v>
      </c>
      <c r="D24" s="28">
        <v>55304</v>
      </c>
      <c r="E24" s="28" t="s">
        <v>33</v>
      </c>
      <c r="F24" s="28" t="s">
        <v>33</v>
      </c>
      <c r="G24" s="28">
        <v>1342</v>
      </c>
      <c r="H24" s="28">
        <v>45569</v>
      </c>
      <c r="I24" s="28">
        <v>2437</v>
      </c>
      <c r="J24" s="28">
        <v>5949</v>
      </c>
      <c r="K24" s="28">
        <v>7</v>
      </c>
      <c r="L24" s="21" t="s">
        <v>10</v>
      </c>
      <c r="M24" s="21" t="s">
        <v>10</v>
      </c>
      <c r="O24" s="21" t="s">
        <v>10</v>
      </c>
    </row>
    <row r="25" spans="1:15" ht="12" customHeight="1">
      <c r="A25" s="43" t="s">
        <v>10</v>
      </c>
      <c r="B25" s="27" t="s">
        <v>44</v>
      </c>
      <c r="C25" s="28">
        <v>14055</v>
      </c>
      <c r="D25" s="28">
        <v>12931</v>
      </c>
      <c r="E25" s="28" t="s">
        <v>33</v>
      </c>
      <c r="F25" s="28" t="s">
        <v>33</v>
      </c>
      <c r="G25" s="28">
        <v>345</v>
      </c>
      <c r="H25" s="28">
        <v>12580</v>
      </c>
      <c r="I25" s="28">
        <v>5</v>
      </c>
      <c r="J25" s="28">
        <v>1</v>
      </c>
      <c r="K25" s="28" t="s">
        <v>24</v>
      </c>
      <c r="L25" s="21" t="s">
        <v>10</v>
      </c>
      <c r="M25" s="21" t="s">
        <v>10</v>
      </c>
      <c r="O25" s="21" t="s">
        <v>10</v>
      </c>
    </row>
    <row r="26" spans="1:15" ht="12" customHeight="1">
      <c r="A26" s="43" t="s">
        <v>10</v>
      </c>
      <c r="B26" s="27" t="s">
        <v>45</v>
      </c>
      <c r="C26" s="28">
        <v>14390</v>
      </c>
      <c r="D26" s="28">
        <v>12873</v>
      </c>
      <c r="E26" s="28" t="s">
        <v>33</v>
      </c>
      <c r="F26" s="28" t="s">
        <v>33</v>
      </c>
      <c r="G26" s="28">
        <v>274</v>
      </c>
      <c r="H26" s="28">
        <v>12550</v>
      </c>
      <c r="I26" s="28">
        <v>38</v>
      </c>
      <c r="J26" s="28">
        <v>11</v>
      </c>
      <c r="K26" s="28" t="s">
        <v>24</v>
      </c>
      <c r="L26" s="21" t="s">
        <v>10</v>
      </c>
      <c r="M26" s="21" t="s">
        <v>10</v>
      </c>
      <c r="O26" s="21" t="s">
        <v>10</v>
      </c>
    </row>
    <row r="27" spans="1:15" ht="12" customHeight="1">
      <c r="A27" s="43" t="s">
        <v>10</v>
      </c>
      <c r="B27" s="27" t="s">
        <v>46</v>
      </c>
      <c r="C27" s="28">
        <v>14557</v>
      </c>
      <c r="D27" s="28">
        <v>12215</v>
      </c>
      <c r="E27" s="28" t="s">
        <v>33</v>
      </c>
      <c r="F27" s="28" t="s">
        <v>33</v>
      </c>
      <c r="G27" s="28">
        <v>236</v>
      </c>
      <c r="H27" s="28">
        <v>11399</v>
      </c>
      <c r="I27" s="28">
        <v>205</v>
      </c>
      <c r="J27" s="28">
        <v>375</v>
      </c>
      <c r="K27" s="28" t="s">
        <v>24</v>
      </c>
      <c r="L27" s="21" t="s">
        <v>10</v>
      </c>
      <c r="M27" s="21" t="s">
        <v>10</v>
      </c>
      <c r="O27" s="21" t="s">
        <v>10</v>
      </c>
    </row>
    <row r="28" spans="1:15" ht="12" customHeight="1">
      <c r="A28" s="43" t="s">
        <v>10</v>
      </c>
      <c r="B28" s="27" t="s">
        <v>47</v>
      </c>
      <c r="C28" s="28">
        <v>13611</v>
      </c>
      <c r="D28" s="28">
        <v>9519</v>
      </c>
      <c r="E28" s="28" t="s">
        <v>33</v>
      </c>
      <c r="F28" s="28" t="s">
        <v>33</v>
      </c>
      <c r="G28" s="28">
        <v>237</v>
      </c>
      <c r="H28" s="28">
        <v>5950</v>
      </c>
      <c r="I28" s="28">
        <v>942</v>
      </c>
      <c r="J28" s="28">
        <v>2390</v>
      </c>
      <c r="K28" s="28" t="s">
        <v>24</v>
      </c>
      <c r="L28" s="21" t="s">
        <v>10</v>
      </c>
      <c r="M28" s="21" t="s">
        <v>10</v>
      </c>
      <c r="O28" s="21" t="s">
        <v>10</v>
      </c>
    </row>
    <row r="29" spans="1:15" ht="12" customHeight="1">
      <c r="A29" s="43" t="s">
        <v>10</v>
      </c>
      <c r="B29" s="27" t="s">
        <v>48</v>
      </c>
      <c r="C29" s="28">
        <v>13375</v>
      </c>
      <c r="D29" s="28">
        <v>7766</v>
      </c>
      <c r="E29" s="28" t="s">
        <v>33</v>
      </c>
      <c r="F29" s="28" t="s">
        <v>33</v>
      </c>
      <c r="G29" s="28">
        <v>250</v>
      </c>
      <c r="H29" s="28">
        <v>3090</v>
      </c>
      <c r="I29" s="28">
        <v>1247</v>
      </c>
      <c r="J29" s="28">
        <v>3172</v>
      </c>
      <c r="K29" s="28">
        <v>7</v>
      </c>
      <c r="L29" s="21" t="s">
        <v>10</v>
      </c>
      <c r="M29" s="21" t="s">
        <v>10</v>
      </c>
      <c r="O29" s="21" t="s">
        <v>10</v>
      </c>
    </row>
    <row r="30" spans="1:15" ht="12" customHeight="1">
      <c r="A30" s="43" t="s">
        <v>10</v>
      </c>
      <c r="B30" s="27" t="s">
        <v>49</v>
      </c>
      <c r="C30" s="28">
        <v>66111</v>
      </c>
      <c r="D30" s="28">
        <v>27767</v>
      </c>
      <c r="E30" s="28" t="s">
        <v>33</v>
      </c>
      <c r="F30" s="28" t="s">
        <v>33</v>
      </c>
      <c r="G30" s="28">
        <v>757</v>
      </c>
      <c r="H30" s="28">
        <v>5700</v>
      </c>
      <c r="I30" s="28">
        <v>6474</v>
      </c>
      <c r="J30" s="28">
        <v>14306</v>
      </c>
      <c r="K30" s="28">
        <v>530</v>
      </c>
      <c r="L30" s="21" t="s">
        <v>10</v>
      </c>
      <c r="M30" s="21" t="s">
        <v>10</v>
      </c>
      <c r="O30" s="21" t="s">
        <v>10</v>
      </c>
    </row>
    <row r="31" spans="1:15" ht="12" customHeight="1">
      <c r="A31" s="43" t="s">
        <v>10</v>
      </c>
      <c r="B31" s="27" t="s">
        <v>50</v>
      </c>
      <c r="C31" s="28">
        <v>13175</v>
      </c>
      <c r="D31" s="28">
        <v>6808</v>
      </c>
      <c r="E31" s="28" t="s">
        <v>33</v>
      </c>
      <c r="F31" s="28" t="s">
        <v>33</v>
      </c>
      <c r="G31" s="28">
        <v>197</v>
      </c>
      <c r="H31" s="28">
        <v>1826</v>
      </c>
      <c r="I31" s="28">
        <v>1398</v>
      </c>
      <c r="J31" s="28">
        <v>3293</v>
      </c>
      <c r="K31" s="28">
        <v>94</v>
      </c>
      <c r="L31" s="21" t="s">
        <v>10</v>
      </c>
      <c r="M31" s="21" t="s">
        <v>10</v>
      </c>
      <c r="O31" s="21" t="s">
        <v>10</v>
      </c>
    </row>
    <row r="32" spans="1:15" ht="12" customHeight="1">
      <c r="A32" s="43" t="s">
        <v>10</v>
      </c>
      <c r="B32" s="27" t="s">
        <v>51</v>
      </c>
      <c r="C32" s="28">
        <v>13506</v>
      </c>
      <c r="D32" s="28">
        <v>6288</v>
      </c>
      <c r="E32" s="28" t="s">
        <v>33</v>
      </c>
      <c r="F32" s="28" t="s">
        <v>33</v>
      </c>
      <c r="G32" s="28">
        <v>157</v>
      </c>
      <c r="H32" s="28">
        <v>1360</v>
      </c>
      <c r="I32" s="28">
        <v>1473</v>
      </c>
      <c r="J32" s="28">
        <v>3194</v>
      </c>
      <c r="K32" s="28">
        <v>104</v>
      </c>
      <c r="L32" s="21" t="s">
        <v>10</v>
      </c>
      <c r="M32" s="21" t="s">
        <v>10</v>
      </c>
      <c r="O32" s="21" t="s">
        <v>10</v>
      </c>
    </row>
    <row r="33" spans="1:15" ht="12" customHeight="1">
      <c r="A33" s="43" t="s">
        <v>10</v>
      </c>
      <c r="B33" s="27" t="s">
        <v>52</v>
      </c>
      <c r="C33" s="28">
        <v>13696</v>
      </c>
      <c r="D33" s="28">
        <v>5711</v>
      </c>
      <c r="E33" s="28" t="s">
        <v>33</v>
      </c>
      <c r="F33" s="28" t="s">
        <v>33</v>
      </c>
      <c r="G33" s="28">
        <v>134</v>
      </c>
      <c r="H33" s="28">
        <v>1075</v>
      </c>
      <c r="I33" s="28">
        <v>1396</v>
      </c>
      <c r="J33" s="28">
        <v>2997</v>
      </c>
      <c r="K33" s="28">
        <v>109</v>
      </c>
      <c r="L33" s="21" t="s">
        <v>10</v>
      </c>
      <c r="M33" s="21" t="s">
        <v>10</v>
      </c>
      <c r="O33" s="21" t="s">
        <v>10</v>
      </c>
    </row>
    <row r="34" spans="1:15" ht="12" customHeight="1">
      <c r="A34" s="43" t="s">
        <v>10</v>
      </c>
      <c r="B34" s="27" t="s">
        <v>53</v>
      </c>
      <c r="C34" s="28">
        <v>12811</v>
      </c>
      <c r="D34" s="28">
        <v>4667</v>
      </c>
      <c r="E34" s="28" t="s">
        <v>33</v>
      </c>
      <c r="F34" s="28" t="s">
        <v>33</v>
      </c>
      <c r="G34" s="28">
        <v>129</v>
      </c>
      <c r="H34" s="28">
        <v>788</v>
      </c>
      <c r="I34" s="28">
        <v>1170</v>
      </c>
      <c r="J34" s="28">
        <v>2475</v>
      </c>
      <c r="K34" s="28">
        <v>105</v>
      </c>
      <c r="L34" s="21" t="s">
        <v>10</v>
      </c>
      <c r="M34" s="21" t="s">
        <v>10</v>
      </c>
      <c r="O34" s="21" t="s">
        <v>10</v>
      </c>
    </row>
    <row r="35" spans="1:15" ht="12" customHeight="1">
      <c r="A35" s="43" t="s">
        <v>10</v>
      </c>
      <c r="B35" s="27" t="s">
        <v>54</v>
      </c>
      <c r="C35" s="28">
        <v>12923</v>
      </c>
      <c r="D35" s="28">
        <v>4293</v>
      </c>
      <c r="E35" s="28" t="s">
        <v>33</v>
      </c>
      <c r="F35" s="28" t="s">
        <v>33</v>
      </c>
      <c r="G35" s="28">
        <v>140</v>
      </c>
      <c r="H35" s="28">
        <v>651</v>
      </c>
      <c r="I35" s="28">
        <v>1037</v>
      </c>
      <c r="J35" s="28">
        <v>2347</v>
      </c>
      <c r="K35" s="28">
        <v>118</v>
      </c>
      <c r="L35" s="21" t="s">
        <v>10</v>
      </c>
      <c r="M35" s="21" t="s">
        <v>10</v>
      </c>
      <c r="O35" s="21" t="s">
        <v>10</v>
      </c>
    </row>
    <row r="36" spans="1:15" ht="12" customHeight="1">
      <c r="A36" s="43" t="s">
        <v>10</v>
      </c>
      <c r="B36" s="27" t="s">
        <v>55</v>
      </c>
      <c r="C36" s="28">
        <v>64106</v>
      </c>
      <c r="D36" s="28">
        <v>14803</v>
      </c>
      <c r="E36" s="28" t="s">
        <v>33</v>
      </c>
      <c r="F36" s="28" t="s">
        <v>33</v>
      </c>
      <c r="G36" s="28">
        <v>598</v>
      </c>
      <c r="H36" s="28">
        <v>2280</v>
      </c>
      <c r="I36" s="28">
        <v>3708</v>
      </c>
      <c r="J36" s="28">
        <v>7408</v>
      </c>
      <c r="K36" s="28">
        <v>809</v>
      </c>
      <c r="L36" s="21" t="s">
        <v>10</v>
      </c>
      <c r="M36" s="21" t="s">
        <v>10</v>
      </c>
      <c r="O36" s="21" t="s">
        <v>10</v>
      </c>
    </row>
    <row r="37" spans="1:15" ht="12" customHeight="1">
      <c r="A37" s="43" t="s">
        <v>10</v>
      </c>
      <c r="B37" s="27" t="s">
        <v>56</v>
      </c>
      <c r="C37" s="28">
        <v>12640</v>
      </c>
      <c r="D37" s="28">
        <v>3646</v>
      </c>
      <c r="E37" s="28" t="s">
        <v>33</v>
      </c>
      <c r="F37" s="28" t="s">
        <v>33</v>
      </c>
      <c r="G37" s="28">
        <v>98</v>
      </c>
      <c r="H37" s="28">
        <v>535</v>
      </c>
      <c r="I37" s="28">
        <v>880</v>
      </c>
      <c r="J37" s="28">
        <v>1979</v>
      </c>
      <c r="K37" s="28">
        <v>154</v>
      </c>
      <c r="L37" s="21" t="s">
        <v>10</v>
      </c>
      <c r="M37" s="21" t="s">
        <v>10</v>
      </c>
      <c r="O37" s="21" t="s">
        <v>10</v>
      </c>
    </row>
    <row r="38" spans="1:15" ht="12" customHeight="1">
      <c r="A38" s="43" t="s">
        <v>10</v>
      </c>
      <c r="B38" s="27" t="s">
        <v>57</v>
      </c>
      <c r="C38" s="28">
        <v>12780</v>
      </c>
      <c r="D38" s="28">
        <v>3187</v>
      </c>
      <c r="E38" s="28" t="s">
        <v>33</v>
      </c>
      <c r="F38" s="28" t="s">
        <v>33</v>
      </c>
      <c r="G38" s="28">
        <v>112</v>
      </c>
      <c r="H38" s="28">
        <v>468</v>
      </c>
      <c r="I38" s="28">
        <v>841</v>
      </c>
      <c r="J38" s="28">
        <v>1616</v>
      </c>
      <c r="K38" s="28">
        <v>150</v>
      </c>
      <c r="L38" s="21" t="s">
        <v>10</v>
      </c>
      <c r="M38" s="21" t="s">
        <v>10</v>
      </c>
      <c r="O38" s="21" t="s">
        <v>10</v>
      </c>
    </row>
    <row r="39" spans="1:15" ht="12" customHeight="1">
      <c r="A39" s="43" t="s">
        <v>10</v>
      </c>
      <c r="B39" s="27" t="s">
        <v>58</v>
      </c>
      <c r="C39" s="28">
        <v>13078</v>
      </c>
      <c r="D39" s="28">
        <v>2931</v>
      </c>
      <c r="E39" s="28" t="s">
        <v>33</v>
      </c>
      <c r="F39" s="28" t="s">
        <v>33</v>
      </c>
      <c r="G39" s="28">
        <v>120</v>
      </c>
      <c r="H39" s="28">
        <v>430</v>
      </c>
      <c r="I39" s="28">
        <v>767</v>
      </c>
      <c r="J39" s="28">
        <v>1457</v>
      </c>
      <c r="K39" s="28">
        <v>157</v>
      </c>
      <c r="L39" s="21" t="s">
        <v>10</v>
      </c>
      <c r="M39" s="21" t="s">
        <v>10</v>
      </c>
      <c r="O39" s="21" t="s">
        <v>10</v>
      </c>
    </row>
    <row r="40" spans="1:15" ht="12" customHeight="1">
      <c r="A40" s="43" t="s">
        <v>10</v>
      </c>
      <c r="B40" s="27" t="s">
        <v>59</v>
      </c>
      <c r="C40" s="28">
        <v>12708</v>
      </c>
      <c r="D40" s="28">
        <v>2563</v>
      </c>
      <c r="E40" s="28" t="s">
        <v>33</v>
      </c>
      <c r="F40" s="28" t="s">
        <v>33</v>
      </c>
      <c r="G40" s="28">
        <v>123</v>
      </c>
      <c r="H40" s="28">
        <v>413</v>
      </c>
      <c r="I40" s="28">
        <v>635</v>
      </c>
      <c r="J40" s="28">
        <v>1224</v>
      </c>
      <c r="K40" s="28">
        <v>168</v>
      </c>
      <c r="L40" s="21" t="s">
        <v>10</v>
      </c>
      <c r="M40" s="21" t="s">
        <v>10</v>
      </c>
      <c r="O40" s="21" t="s">
        <v>10</v>
      </c>
    </row>
    <row r="41" spans="1:15" ht="12" customHeight="1">
      <c r="A41" s="43" t="s">
        <v>10</v>
      </c>
      <c r="B41" s="27" t="s">
        <v>60</v>
      </c>
      <c r="C41" s="28">
        <v>12900</v>
      </c>
      <c r="D41" s="28">
        <v>2476</v>
      </c>
      <c r="E41" s="28" t="s">
        <v>33</v>
      </c>
      <c r="F41" s="28" t="s">
        <v>33</v>
      </c>
      <c r="G41" s="28">
        <v>145</v>
      </c>
      <c r="H41" s="28">
        <v>434</v>
      </c>
      <c r="I41" s="28">
        <v>585</v>
      </c>
      <c r="J41" s="28">
        <v>1132</v>
      </c>
      <c r="K41" s="28">
        <v>180</v>
      </c>
      <c r="L41" s="21" t="s">
        <v>10</v>
      </c>
      <c r="M41" s="21" t="s">
        <v>10</v>
      </c>
      <c r="O41" s="21" t="s">
        <v>10</v>
      </c>
    </row>
    <row r="42" spans="1:15" ht="12" customHeight="1">
      <c r="A42" s="43" t="s">
        <v>10</v>
      </c>
      <c r="B42" s="27" t="s">
        <v>61</v>
      </c>
      <c r="C42" s="28">
        <v>59542</v>
      </c>
      <c r="D42" s="28">
        <v>9417</v>
      </c>
      <c r="E42" s="28" t="s">
        <v>33</v>
      </c>
      <c r="F42" s="28" t="s">
        <v>33</v>
      </c>
      <c r="G42" s="28">
        <v>660</v>
      </c>
      <c r="H42" s="28">
        <v>1836</v>
      </c>
      <c r="I42" s="28">
        <v>2287</v>
      </c>
      <c r="J42" s="28">
        <v>3819</v>
      </c>
      <c r="K42" s="28">
        <v>815</v>
      </c>
      <c r="L42" s="21" t="s">
        <v>10</v>
      </c>
      <c r="M42" s="21" t="s">
        <v>10</v>
      </c>
      <c r="O42" s="21" t="s">
        <v>10</v>
      </c>
    </row>
    <row r="43" spans="1:15" ht="12" customHeight="1">
      <c r="A43" s="43" t="s">
        <v>10</v>
      </c>
      <c r="B43" s="27" t="s">
        <v>62</v>
      </c>
      <c r="C43" s="28">
        <v>54817</v>
      </c>
      <c r="D43" s="28">
        <v>6445</v>
      </c>
      <c r="E43" s="28" t="s">
        <v>33</v>
      </c>
      <c r="F43" s="28" t="s">
        <v>33</v>
      </c>
      <c r="G43" s="28">
        <v>597</v>
      </c>
      <c r="H43" s="28">
        <v>1396</v>
      </c>
      <c r="I43" s="28">
        <v>1463</v>
      </c>
      <c r="J43" s="28">
        <v>2288</v>
      </c>
      <c r="K43" s="28">
        <v>701</v>
      </c>
      <c r="L43" s="21" t="s">
        <v>10</v>
      </c>
      <c r="M43" s="21" t="s">
        <v>10</v>
      </c>
      <c r="O43" s="21" t="s">
        <v>10</v>
      </c>
    </row>
    <row r="44" spans="1:15" ht="12" customHeight="1">
      <c r="A44" s="43" t="s">
        <v>10</v>
      </c>
      <c r="B44" s="27" t="s">
        <v>63</v>
      </c>
      <c r="C44" s="28">
        <v>55795</v>
      </c>
      <c r="D44" s="28">
        <v>4963</v>
      </c>
      <c r="E44" s="28" t="s">
        <v>33</v>
      </c>
      <c r="F44" s="28" t="s">
        <v>33</v>
      </c>
      <c r="G44" s="28">
        <v>633</v>
      </c>
      <c r="H44" s="28">
        <v>1253</v>
      </c>
      <c r="I44" s="28">
        <v>1013</v>
      </c>
      <c r="J44" s="28">
        <v>1533</v>
      </c>
      <c r="K44" s="28">
        <v>531</v>
      </c>
      <c r="L44" s="21" t="s">
        <v>10</v>
      </c>
      <c r="M44" s="21" t="s">
        <v>10</v>
      </c>
      <c r="O44" s="21" t="s">
        <v>10</v>
      </c>
    </row>
    <row r="45" spans="1:15" ht="12" customHeight="1">
      <c r="A45" s="43" t="s">
        <v>10</v>
      </c>
      <c r="B45" s="27" t="s">
        <v>64</v>
      </c>
      <c r="C45" s="28">
        <v>49643</v>
      </c>
      <c r="D45" s="28">
        <v>3491</v>
      </c>
      <c r="E45" s="28" t="s">
        <v>33</v>
      </c>
      <c r="F45" s="28" t="s">
        <v>33</v>
      </c>
      <c r="G45" s="28">
        <v>533</v>
      </c>
      <c r="H45" s="28">
        <v>935</v>
      </c>
      <c r="I45" s="28">
        <v>615</v>
      </c>
      <c r="J45" s="28">
        <v>941</v>
      </c>
      <c r="K45" s="28">
        <v>467</v>
      </c>
      <c r="L45" s="21" t="s">
        <v>10</v>
      </c>
      <c r="M45" s="21" t="s">
        <v>10</v>
      </c>
      <c r="O45" s="21" t="s">
        <v>10</v>
      </c>
    </row>
    <row r="46" spans="1:15" ht="12" customHeight="1">
      <c r="A46" s="43" t="s">
        <v>10</v>
      </c>
      <c r="B46" s="27" t="s">
        <v>65</v>
      </c>
      <c r="C46" s="28">
        <v>41010</v>
      </c>
      <c r="D46" s="28">
        <v>2324</v>
      </c>
      <c r="E46" s="28" t="s">
        <v>33</v>
      </c>
      <c r="F46" s="28" t="s">
        <v>33</v>
      </c>
      <c r="G46" s="28">
        <v>406</v>
      </c>
      <c r="H46" s="28">
        <v>605</v>
      </c>
      <c r="I46" s="28">
        <v>449</v>
      </c>
      <c r="J46" s="28">
        <v>554</v>
      </c>
      <c r="K46" s="28">
        <v>310</v>
      </c>
      <c r="L46" s="21" t="s">
        <v>10</v>
      </c>
      <c r="M46" s="21" t="s">
        <v>10</v>
      </c>
      <c r="O46" s="21" t="s">
        <v>10</v>
      </c>
    </row>
    <row r="47" spans="1:15" ht="12" customHeight="1">
      <c r="A47" s="43" t="s">
        <v>10</v>
      </c>
      <c r="B47" s="27" t="s">
        <v>66</v>
      </c>
      <c r="C47" s="28">
        <v>35654</v>
      </c>
      <c r="D47" s="28">
        <v>1693</v>
      </c>
      <c r="E47" s="28" t="s">
        <v>33</v>
      </c>
      <c r="F47" s="28" t="s">
        <v>33</v>
      </c>
      <c r="G47" s="28">
        <v>445</v>
      </c>
      <c r="H47" s="28">
        <v>413</v>
      </c>
      <c r="I47" s="28">
        <v>281</v>
      </c>
      <c r="J47" s="28">
        <v>327</v>
      </c>
      <c r="K47" s="28">
        <v>227</v>
      </c>
      <c r="L47" s="21" t="s">
        <v>10</v>
      </c>
      <c r="M47" s="21" t="s">
        <v>10</v>
      </c>
      <c r="O47" s="21" t="s">
        <v>10</v>
      </c>
    </row>
    <row r="48" spans="1:15" ht="12" customHeight="1">
      <c r="A48" s="43" t="s">
        <v>10</v>
      </c>
      <c r="B48" s="27" t="s">
        <v>67</v>
      </c>
      <c r="C48" s="28">
        <v>32348</v>
      </c>
      <c r="D48" s="28">
        <v>1354</v>
      </c>
      <c r="E48" s="28" t="s">
        <v>33</v>
      </c>
      <c r="F48" s="28" t="s">
        <v>33</v>
      </c>
      <c r="G48" s="28">
        <v>451</v>
      </c>
      <c r="H48" s="28">
        <v>312</v>
      </c>
      <c r="I48" s="28">
        <v>198</v>
      </c>
      <c r="J48" s="28">
        <v>216</v>
      </c>
      <c r="K48" s="28">
        <v>177</v>
      </c>
      <c r="L48" s="21" t="s">
        <v>10</v>
      </c>
      <c r="M48" s="21" t="s">
        <v>10</v>
      </c>
      <c r="O48" s="21" t="s">
        <v>10</v>
      </c>
    </row>
    <row r="49" spans="1:15" ht="12" customHeight="1">
      <c r="A49" s="43" t="s">
        <v>10</v>
      </c>
      <c r="B49" s="27" t="s">
        <v>68</v>
      </c>
      <c r="C49" s="28">
        <v>29112</v>
      </c>
      <c r="D49" s="28">
        <v>1057</v>
      </c>
      <c r="E49" s="28" t="s">
        <v>33</v>
      </c>
      <c r="F49" s="28" t="s">
        <v>33</v>
      </c>
      <c r="G49" s="28">
        <v>410</v>
      </c>
      <c r="H49" s="28">
        <v>192</v>
      </c>
      <c r="I49" s="28">
        <v>184</v>
      </c>
      <c r="J49" s="28">
        <v>165</v>
      </c>
      <c r="K49" s="28">
        <v>106</v>
      </c>
      <c r="L49" s="21" t="s">
        <v>10</v>
      </c>
      <c r="M49" s="21" t="s">
        <v>10</v>
      </c>
      <c r="O49" s="21" t="s">
        <v>10</v>
      </c>
    </row>
    <row r="50" spans="1:15" ht="12" customHeight="1">
      <c r="A50" s="43" t="s">
        <v>10</v>
      </c>
      <c r="B50" s="27" t="s">
        <v>69</v>
      </c>
      <c r="C50" s="28">
        <v>24418</v>
      </c>
      <c r="D50" s="28">
        <v>905</v>
      </c>
      <c r="E50" s="28" t="s">
        <v>33</v>
      </c>
      <c r="F50" s="28" t="s">
        <v>33</v>
      </c>
      <c r="G50" s="28">
        <v>356</v>
      </c>
      <c r="H50" s="28">
        <v>196</v>
      </c>
      <c r="I50" s="28">
        <v>114</v>
      </c>
      <c r="J50" s="28">
        <v>125</v>
      </c>
      <c r="K50" s="28">
        <v>114</v>
      </c>
      <c r="L50" s="21" t="s">
        <v>10</v>
      </c>
      <c r="M50" s="21" t="s">
        <v>10</v>
      </c>
      <c r="O50" s="21" t="s">
        <v>10</v>
      </c>
    </row>
    <row r="51" spans="1:15" ht="12" customHeight="1">
      <c r="A51" s="43" t="s">
        <v>10</v>
      </c>
      <c r="B51" s="27" t="s">
        <v>70</v>
      </c>
      <c r="C51" s="28">
        <v>17066</v>
      </c>
      <c r="D51" s="28">
        <v>657</v>
      </c>
      <c r="E51" s="28" t="s">
        <v>33</v>
      </c>
      <c r="F51" s="28" t="s">
        <v>33</v>
      </c>
      <c r="G51" s="28">
        <v>255</v>
      </c>
      <c r="H51" s="28">
        <v>135</v>
      </c>
      <c r="I51" s="28">
        <v>103</v>
      </c>
      <c r="J51" s="28">
        <v>86</v>
      </c>
      <c r="K51" s="28">
        <v>78</v>
      </c>
      <c r="L51" s="21" t="s">
        <v>10</v>
      </c>
      <c r="M51" s="21" t="s">
        <v>10</v>
      </c>
      <c r="O51" s="21" t="s">
        <v>10</v>
      </c>
    </row>
    <row r="52" spans="1:15" ht="12" customHeight="1">
      <c r="A52" s="43" t="s">
        <v>10</v>
      </c>
      <c r="B52" s="27" t="s">
        <v>71</v>
      </c>
      <c r="C52" s="28">
        <v>9786</v>
      </c>
      <c r="D52" s="28">
        <v>379</v>
      </c>
      <c r="E52" s="28" t="s">
        <v>33</v>
      </c>
      <c r="F52" s="28" t="s">
        <v>33</v>
      </c>
      <c r="G52" s="28">
        <v>156</v>
      </c>
      <c r="H52" s="28">
        <v>63</v>
      </c>
      <c r="I52" s="28">
        <v>59</v>
      </c>
      <c r="J52" s="28">
        <v>50</v>
      </c>
      <c r="K52" s="28">
        <v>51</v>
      </c>
      <c r="L52" s="21" t="s">
        <v>10</v>
      </c>
      <c r="M52" s="21" t="s">
        <v>10</v>
      </c>
      <c r="O52" s="21" t="s">
        <v>10</v>
      </c>
    </row>
    <row r="53" spans="1:15" ht="12" customHeight="1">
      <c r="A53" s="43" t="s">
        <v>10</v>
      </c>
      <c r="B53" s="27" t="s">
        <v>72</v>
      </c>
      <c r="C53" s="28">
        <v>5001</v>
      </c>
      <c r="D53" s="28">
        <v>238</v>
      </c>
      <c r="E53" s="28" t="s">
        <v>33</v>
      </c>
      <c r="F53" s="28" t="s">
        <v>33</v>
      </c>
      <c r="G53" s="28">
        <v>105</v>
      </c>
      <c r="H53" s="28">
        <v>44</v>
      </c>
      <c r="I53" s="28">
        <v>31</v>
      </c>
      <c r="J53" s="28">
        <v>31</v>
      </c>
      <c r="K53" s="28">
        <v>27</v>
      </c>
      <c r="L53" s="21" t="s">
        <v>10</v>
      </c>
      <c r="M53" s="21" t="s">
        <v>10</v>
      </c>
      <c r="O53" s="21" t="s">
        <v>10</v>
      </c>
    </row>
    <row r="54" spans="1:15" ht="12" customHeight="1">
      <c r="A54" s="43" t="s">
        <v>10</v>
      </c>
      <c r="B54" s="27" t="s">
        <v>73</v>
      </c>
      <c r="C54" s="28">
        <v>2618</v>
      </c>
      <c r="D54" s="28">
        <v>151</v>
      </c>
      <c r="E54" s="28" t="s">
        <v>33</v>
      </c>
      <c r="F54" s="28" t="s">
        <v>33</v>
      </c>
      <c r="G54" s="28">
        <v>61</v>
      </c>
      <c r="H54" s="28">
        <v>28</v>
      </c>
      <c r="I54" s="28">
        <v>18</v>
      </c>
      <c r="J54" s="28">
        <v>24</v>
      </c>
      <c r="K54" s="28">
        <v>20</v>
      </c>
      <c r="L54" s="21" t="s">
        <v>10</v>
      </c>
      <c r="M54" s="21" t="s">
        <v>10</v>
      </c>
      <c r="O54" s="21" t="s">
        <v>10</v>
      </c>
    </row>
    <row r="55" spans="1:15" ht="12" customHeight="1">
      <c r="A55" s="42" t="s">
        <v>74</v>
      </c>
      <c r="B55" s="29" t="s">
        <v>10</v>
      </c>
      <c r="C55" s="26">
        <v>420844</v>
      </c>
      <c r="D55" s="26">
        <v>153344</v>
      </c>
      <c r="E55" s="26">
        <v>6148</v>
      </c>
      <c r="F55" s="26">
        <v>11715</v>
      </c>
      <c r="G55" s="26">
        <v>46762</v>
      </c>
      <c r="H55" s="26">
        <v>49740</v>
      </c>
      <c r="I55" s="26">
        <v>13088</v>
      </c>
      <c r="J55" s="26">
        <v>22655</v>
      </c>
      <c r="K55" s="26">
        <v>3236</v>
      </c>
    </row>
    <row r="56" spans="1:15" ht="12" customHeight="1">
      <c r="A56" s="43" t="s">
        <v>10</v>
      </c>
      <c r="B56" s="27" t="s">
        <v>23</v>
      </c>
      <c r="C56" s="28">
        <v>29233</v>
      </c>
      <c r="D56" s="28">
        <v>12237</v>
      </c>
      <c r="E56" s="28">
        <v>5935</v>
      </c>
      <c r="F56" s="28">
        <v>6248</v>
      </c>
      <c r="G56" s="28">
        <v>54</v>
      </c>
      <c r="H56" s="28" t="s">
        <v>24</v>
      </c>
      <c r="I56" s="28" t="s">
        <v>24</v>
      </c>
      <c r="J56" s="28" t="s">
        <v>24</v>
      </c>
      <c r="K56" s="28" t="s">
        <v>24</v>
      </c>
      <c r="L56" s="21" t="s">
        <v>10</v>
      </c>
      <c r="M56" s="21" t="s">
        <v>10</v>
      </c>
      <c r="O56" s="21" t="s">
        <v>10</v>
      </c>
    </row>
    <row r="57" spans="1:15" ht="12" customHeight="1">
      <c r="A57" s="43" t="s">
        <v>10</v>
      </c>
      <c r="B57" s="27" t="s">
        <v>25</v>
      </c>
      <c r="C57" s="28">
        <v>5157</v>
      </c>
      <c r="D57" s="28">
        <v>449</v>
      </c>
      <c r="E57" s="28">
        <v>449</v>
      </c>
      <c r="F57" s="28" t="s">
        <v>24</v>
      </c>
      <c r="G57" s="28" t="s">
        <v>24</v>
      </c>
      <c r="H57" s="28" t="s">
        <v>24</v>
      </c>
      <c r="I57" s="28" t="s">
        <v>24</v>
      </c>
      <c r="J57" s="28" t="s">
        <v>24</v>
      </c>
      <c r="K57" s="28" t="s">
        <v>24</v>
      </c>
      <c r="L57" s="21" t="s">
        <v>10</v>
      </c>
      <c r="M57" s="21" t="s">
        <v>10</v>
      </c>
      <c r="O57" s="21" t="s">
        <v>10</v>
      </c>
    </row>
    <row r="58" spans="1:15" ht="12" customHeight="1">
      <c r="A58" s="43" t="s">
        <v>10</v>
      </c>
      <c r="B58" s="27" t="s">
        <v>26</v>
      </c>
      <c r="C58" s="28">
        <v>5198</v>
      </c>
      <c r="D58" s="28">
        <v>584</v>
      </c>
      <c r="E58" s="28">
        <v>584</v>
      </c>
      <c r="F58" s="28" t="s">
        <v>24</v>
      </c>
      <c r="G58" s="28" t="s">
        <v>24</v>
      </c>
      <c r="H58" s="28" t="s">
        <v>24</v>
      </c>
      <c r="I58" s="28" t="s">
        <v>24</v>
      </c>
      <c r="J58" s="28" t="s">
        <v>24</v>
      </c>
      <c r="K58" s="28" t="s">
        <v>24</v>
      </c>
      <c r="L58" s="21" t="s">
        <v>10</v>
      </c>
      <c r="M58" s="21" t="s">
        <v>10</v>
      </c>
      <c r="O58" s="21" t="s">
        <v>10</v>
      </c>
    </row>
    <row r="59" spans="1:15" ht="12" customHeight="1">
      <c r="A59" s="43" t="s">
        <v>10</v>
      </c>
      <c r="B59" s="27" t="s">
        <v>27</v>
      </c>
      <c r="C59" s="28">
        <v>5947</v>
      </c>
      <c r="D59" s="28">
        <v>1207</v>
      </c>
      <c r="E59" s="28">
        <v>1207</v>
      </c>
      <c r="F59" s="28" t="s">
        <v>24</v>
      </c>
      <c r="G59" s="28" t="s">
        <v>24</v>
      </c>
      <c r="H59" s="28" t="s">
        <v>24</v>
      </c>
      <c r="I59" s="28" t="s">
        <v>24</v>
      </c>
      <c r="J59" s="28" t="s">
        <v>24</v>
      </c>
      <c r="K59" s="28" t="s">
        <v>24</v>
      </c>
      <c r="L59" s="21" t="s">
        <v>10</v>
      </c>
      <c r="M59" s="21" t="s">
        <v>10</v>
      </c>
      <c r="O59" s="21" t="s">
        <v>10</v>
      </c>
    </row>
    <row r="60" spans="1:15" ht="12" customHeight="1">
      <c r="A60" s="43" t="s">
        <v>10</v>
      </c>
      <c r="B60" s="27" t="s">
        <v>28</v>
      </c>
      <c r="C60" s="28">
        <v>6382</v>
      </c>
      <c r="D60" s="28">
        <v>3840</v>
      </c>
      <c r="E60" s="28">
        <v>3266</v>
      </c>
      <c r="F60" s="28">
        <v>571</v>
      </c>
      <c r="G60" s="28">
        <v>3</v>
      </c>
      <c r="H60" s="28" t="s">
        <v>24</v>
      </c>
      <c r="I60" s="28" t="s">
        <v>24</v>
      </c>
      <c r="J60" s="28" t="s">
        <v>24</v>
      </c>
      <c r="K60" s="28" t="s">
        <v>24</v>
      </c>
      <c r="L60" s="21" t="s">
        <v>10</v>
      </c>
      <c r="M60" s="21" t="s">
        <v>10</v>
      </c>
      <c r="O60" s="21" t="s">
        <v>10</v>
      </c>
    </row>
    <row r="61" spans="1:15" ht="12" customHeight="1">
      <c r="A61" s="43" t="s">
        <v>10</v>
      </c>
      <c r="B61" s="27" t="s">
        <v>29</v>
      </c>
      <c r="C61" s="28">
        <v>6549</v>
      </c>
      <c r="D61" s="28">
        <v>6157</v>
      </c>
      <c r="E61" s="28">
        <v>429</v>
      </c>
      <c r="F61" s="28">
        <v>5677</v>
      </c>
      <c r="G61" s="28">
        <v>51</v>
      </c>
      <c r="H61" s="28" t="s">
        <v>24</v>
      </c>
      <c r="I61" s="28" t="s">
        <v>24</v>
      </c>
      <c r="J61" s="28" t="s">
        <v>24</v>
      </c>
      <c r="K61" s="28" t="s">
        <v>24</v>
      </c>
      <c r="L61" s="21" t="s">
        <v>10</v>
      </c>
      <c r="M61" s="21" t="s">
        <v>10</v>
      </c>
      <c r="O61" s="21" t="s">
        <v>10</v>
      </c>
    </row>
    <row r="62" spans="1:15" ht="12" customHeight="1">
      <c r="A62" s="43" t="s">
        <v>10</v>
      </c>
      <c r="B62" s="27" t="s">
        <v>30</v>
      </c>
      <c r="C62" s="28">
        <v>35732</v>
      </c>
      <c r="D62" s="28">
        <v>34311</v>
      </c>
      <c r="E62" s="28">
        <v>213</v>
      </c>
      <c r="F62" s="28">
        <v>5467</v>
      </c>
      <c r="G62" s="28">
        <v>28631</v>
      </c>
      <c r="H62" s="28" t="s">
        <v>24</v>
      </c>
      <c r="I62" s="28" t="s">
        <v>24</v>
      </c>
      <c r="J62" s="28" t="s">
        <v>24</v>
      </c>
      <c r="K62" s="28" t="s">
        <v>24</v>
      </c>
      <c r="L62" s="21" t="s">
        <v>10</v>
      </c>
      <c r="M62" s="21" t="s">
        <v>10</v>
      </c>
      <c r="O62" s="21" t="s">
        <v>10</v>
      </c>
    </row>
    <row r="63" spans="1:15" ht="12" customHeight="1">
      <c r="A63" s="43" t="s">
        <v>10</v>
      </c>
      <c r="B63" s="27" t="s">
        <v>31</v>
      </c>
      <c r="C63" s="28">
        <v>6882</v>
      </c>
      <c r="D63" s="28">
        <v>6596</v>
      </c>
      <c r="E63" s="28">
        <v>213</v>
      </c>
      <c r="F63" s="28">
        <v>5305</v>
      </c>
      <c r="G63" s="28">
        <v>1078</v>
      </c>
      <c r="H63" s="28" t="s">
        <v>24</v>
      </c>
      <c r="I63" s="28" t="s">
        <v>24</v>
      </c>
      <c r="J63" s="28" t="s">
        <v>24</v>
      </c>
      <c r="K63" s="28" t="s">
        <v>24</v>
      </c>
      <c r="L63" s="21" t="s">
        <v>10</v>
      </c>
      <c r="M63" s="21" t="s">
        <v>10</v>
      </c>
      <c r="O63" s="21" t="s">
        <v>10</v>
      </c>
    </row>
    <row r="64" spans="1:15" ht="12" customHeight="1">
      <c r="A64" s="43" t="s">
        <v>10</v>
      </c>
      <c r="B64" s="27" t="s">
        <v>32</v>
      </c>
      <c r="C64" s="28">
        <v>6989</v>
      </c>
      <c r="D64" s="28">
        <v>6724</v>
      </c>
      <c r="E64" s="28" t="s">
        <v>33</v>
      </c>
      <c r="F64" s="28">
        <v>162</v>
      </c>
      <c r="G64" s="28">
        <v>6562</v>
      </c>
      <c r="H64" s="28" t="s">
        <v>24</v>
      </c>
      <c r="I64" s="28" t="s">
        <v>24</v>
      </c>
      <c r="J64" s="28" t="s">
        <v>24</v>
      </c>
      <c r="K64" s="28" t="s">
        <v>24</v>
      </c>
      <c r="L64" s="21" t="s">
        <v>10</v>
      </c>
      <c r="M64" s="21" t="s">
        <v>10</v>
      </c>
      <c r="O64" s="21" t="s">
        <v>10</v>
      </c>
    </row>
    <row r="65" spans="1:15" ht="12" customHeight="1">
      <c r="A65" s="43" t="s">
        <v>10</v>
      </c>
      <c r="B65" s="27" t="s">
        <v>34</v>
      </c>
      <c r="C65" s="28">
        <v>7401</v>
      </c>
      <c r="D65" s="28">
        <v>7104</v>
      </c>
      <c r="E65" s="28" t="s">
        <v>33</v>
      </c>
      <c r="F65" s="28" t="s">
        <v>33</v>
      </c>
      <c r="G65" s="28">
        <v>7104</v>
      </c>
      <c r="H65" s="28" t="s">
        <v>24</v>
      </c>
      <c r="I65" s="28" t="s">
        <v>24</v>
      </c>
      <c r="J65" s="28" t="s">
        <v>24</v>
      </c>
      <c r="K65" s="28" t="s">
        <v>24</v>
      </c>
      <c r="L65" s="21" t="s">
        <v>10</v>
      </c>
      <c r="M65" s="21" t="s">
        <v>10</v>
      </c>
      <c r="O65" s="21" t="s">
        <v>10</v>
      </c>
    </row>
    <row r="66" spans="1:15" ht="12" customHeight="1">
      <c r="A66" s="43" t="s">
        <v>10</v>
      </c>
      <c r="B66" s="27" t="s">
        <v>35</v>
      </c>
      <c r="C66" s="28">
        <v>7284</v>
      </c>
      <c r="D66" s="28">
        <v>6984</v>
      </c>
      <c r="E66" s="28" t="s">
        <v>33</v>
      </c>
      <c r="F66" s="28" t="s">
        <v>33</v>
      </c>
      <c r="G66" s="28">
        <v>6984</v>
      </c>
      <c r="H66" s="28" t="s">
        <v>24</v>
      </c>
      <c r="I66" s="28" t="s">
        <v>24</v>
      </c>
      <c r="J66" s="28" t="s">
        <v>24</v>
      </c>
      <c r="K66" s="28" t="s">
        <v>24</v>
      </c>
      <c r="L66" s="21" t="s">
        <v>10</v>
      </c>
      <c r="M66" s="21" t="s">
        <v>10</v>
      </c>
      <c r="O66" s="21" t="s">
        <v>10</v>
      </c>
    </row>
    <row r="67" spans="1:15" ht="12" customHeight="1">
      <c r="A67" s="43" t="s">
        <v>10</v>
      </c>
      <c r="B67" s="27" t="s">
        <v>36</v>
      </c>
      <c r="C67" s="28">
        <v>7176</v>
      </c>
      <c r="D67" s="28">
        <v>6903</v>
      </c>
      <c r="E67" s="28" t="s">
        <v>33</v>
      </c>
      <c r="F67" s="28" t="s">
        <v>33</v>
      </c>
      <c r="G67" s="28">
        <v>6903</v>
      </c>
      <c r="H67" s="28" t="s">
        <v>33</v>
      </c>
      <c r="I67" s="28" t="s">
        <v>24</v>
      </c>
      <c r="J67" s="28" t="s">
        <v>24</v>
      </c>
      <c r="K67" s="28" t="s">
        <v>24</v>
      </c>
      <c r="L67" s="21" t="s">
        <v>10</v>
      </c>
      <c r="M67" s="21" t="s">
        <v>10</v>
      </c>
      <c r="O67" s="21" t="s">
        <v>10</v>
      </c>
    </row>
    <row r="68" spans="1:15" ht="12" customHeight="1">
      <c r="A68" s="43" t="s">
        <v>10</v>
      </c>
      <c r="B68" s="27" t="s">
        <v>37</v>
      </c>
      <c r="C68" s="28">
        <v>34609</v>
      </c>
      <c r="D68" s="28">
        <v>33155</v>
      </c>
      <c r="E68" s="28" t="s">
        <v>33</v>
      </c>
      <c r="F68" s="28" t="s">
        <v>33</v>
      </c>
      <c r="G68" s="28">
        <v>14183</v>
      </c>
      <c r="H68" s="28">
        <v>18972</v>
      </c>
      <c r="I68" s="28" t="s">
        <v>24</v>
      </c>
      <c r="J68" s="28" t="s">
        <v>24</v>
      </c>
      <c r="K68" s="28" t="s">
        <v>24</v>
      </c>
      <c r="L68" s="21" t="s">
        <v>10</v>
      </c>
      <c r="M68" s="21" t="s">
        <v>10</v>
      </c>
      <c r="O68" s="21" t="s">
        <v>10</v>
      </c>
    </row>
    <row r="69" spans="1:15" ht="12" customHeight="1">
      <c r="A69" s="43" t="s">
        <v>10</v>
      </c>
      <c r="B69" s="27" t="s">
        <v>38</v>
      </c>
      <c r="C69" s="28">
        <v>6929</v>
      </c>
      <c r="D69" s="28">
        <v>6683</v>
      </c>
      <c r="E69" s="28" t="s">
        <v>33</v>
      </c>
      <c r="F69" s="28" t="s">
        <v>33</v>
      </c>
      <c r="G69" s="28">
        <v>6662</v>
      </c>
      <c r="H69" s="28">
        <v>21</v>
      </c>
      <c r="I69" s="28" t="s">
        <v>24</v>
      </c>
      <c r="J69" s="28" t="s">
        <v>24</v>
      </c>
      <c r="K69" s="28" t="s">
        <v>24</v>
      </c>
      <c r="L69" s="21" t="s">
        <v>10</v>
      </c>
      <c r="M69" s="21" t="s">
        <v>10</v>
      </c>
      <c r="O69" s="21" t="s">
        <v>10</v>
      </c>
    </row>
    <row r="70" spans="1:15" ht="12" customHeight="1">
      <c r="A70" s="43" t="s">
        <v>10</v>
      </c>
      <c r="B70" s="27" t="s">
        <v>39</v>
      </c>
      <c r="C70" s="28">
        <v>7055</v>
      </c>
      <c r="D70" s="28">
        <v>6773</v>
      </c>
      <c r="E70" s="28" t="s">
        <v>33</v>
      </c>
      <c r="F70" s="28" t="s">
        <v>33</v>
      </c>
      <c r="G70" s="28">
        <v>5973</v>
      </c>
      <c r="H70" s="28">
        <v>800</v>
      </c>
      <c r="I70" s="28" t="s">
        <v>24</v>
      </c>
      <c r="J70" s="28" t="s">
        <v>24</v>
      </c>
      <c r="K70" s="28" t="s">
        <v>24</v>
      </c>
      <c r="L70" s="21" t="s">
        <v>10</v>
      </c>
      <c r="M70" s="21" t="s">
        <v>10</v>
      </c>
      <c r="O70" s="21" t="s">
        <v>10</v>
      </c>
    </row>
    <row r="71" spans="1:15" ht="12" customHeight="1">
      <c r="A71" s="43" t="s">
        <v>10</v>
      </c>
      <c r="B71" s="27" t="s">
        <v>40</v>
      </c>
      <c r="C71" s="28">
        <v>6898</v>
      </c>
      <c r="D71" s="28">
        <v>6628</v>
      </c>
      <c r="E71" s="28" t="s">
        <v>33</v>
      </c>
      <c r="F71" s="28" t="s">
        <v>33</v>
      </c>
      <c r="G71" s="28">
        <v>1000</v>
      </c>
      <c r="H71" s="28">
        <v>5628</v>
      </c>
      <c r="I71" s="28" t="s">
        <v>24</v>
      </c>
      <c r="J71" s="28" t="s">
        <v>24</v>
      </c>
      <c r="K71" s="28" t="s">
        <v>24</v>
      </c>
      <c r="L71" s="21" t="s">
        <v>10</v>
      </c>
      <c r="M71" s="21" t="s">
        <v>10</v>
      </c>
      <c r="O71" s="21" t="s">
        <v>10</v>
      </c>
    </row>
    <row r="72" spans="1:15" ht="12" customHeight="1">
      <c r="A72" s="43" t="s">
        <v>10</v>
      </c>
      <c r="B72" s="27" t="s">
        <v>41</v>
      </c>
      <c r="C72" s="28">
        <v>6941</v>
      </c>
      <c r="D72" s="28">
        <v>6608</v>
      </c>
      <c r="E72" s="28" t="s">
        <v>33</v>
      </c>
      <c r="F72" s="28" t="s">
        <v>33</v>
      </c>
      <c r="G72" s="28">
        <v>358</v>
      </c>
      <c r="H72" s="28">
        <v>6250</v>
      </c>
      <c r="I72" s="28" t="s">
        <v>24</v>
      </c>
      <c r="J72" s="28" t="s">
        <v>24</v>
      </c>
      <c r="K72" s="28" t="s">
        <v>24</v>
      </c>
      <c r="L72" s="21" t="s">
        <v>10</v>
      </c>
      <c r="M72" s="21" t="s">
        <v>10</v>
      </c>
      <c r="O72" s="21" t="s">
        <v>10</v>
      </c>
    </row>
    <row r="73" spans="1:15" ht="12" customHeight="1">
      <c r="A73" s="43" t="s">
        <v>10</v>
      </c>
      <c r="B73" s="27" t="s">
        <v>42</v>
      </c>
      <c r="C73" s="28">
        <v>6786</v>
      </c>
      <c r="D73" s="28">
        <v>6463</v>
      </c>
      <c r="E73" s="28" t="s">
        <v>33</v>
      </c>
      <c r="F73" s="28" t="s">
        <v>33</v>
      </c>
      <c r="G73" s="28">
        <v>190</v>
      </c>
      <c r="H73" s="28">
        <v>6273</v>
      </c>
      <c r="I73" s="28" t="s">
        <v>24</v>
      </c>
      <c r="J73" s="28" t="s">
        <v>24</v>
      </c>
      <c r="K73" s="28" t="s">
        <v>24</v>
      </c>
      <c r="L73" s="21" t="s">
        <v>10</v>
      </c>
      <c r="M73" s="21" t="s">
        <v>10</v>
      </c>
      <c r="O73" s="21" t="s">
        <v>10</v>
      </c>
    </row>
    <row r="74" spans="1:15" ht="12" customHeight="1">
      <c r="A74" s="43" t="s">
        <v>10</v>
      </c>
      <c r="B74" s="27" t="s">
        <v>43</v>
      </c>
      <c r="C74" s="28">
        <v>34397</v>
      </c>
      <c r="D74" s="28">
        <v>28242</v>
      </c>
      <c r="E74" s="28" t="s">
        <v>33</v>
      </c>
      <c r="F74" s="28" t="s">
        <v>33</v>
      </c>
      <c r="G74" s="28">
        <v>568</v>
      </c>
      <c r="H74" s="28">
        <v>22464</v>
      </c>
      <c r="I74" s="28">
        <v>1550</v>
      </c>
      <c r="J74" s="28">
        <v>3655</v>
      </c>
      <c r="K74" s="28">
        <v>5</v>
      </c>
      <c r="L74" s="21" t="s">
        <v>10</v>
      </c>
      <c r="M74" s="21" t="s">
        <v>10</v>
      </c>
      <c r="O74" s="21" t="s">
        <v>10</v>
      </c>
    </row>
    <row r="75" spans="1:15" ht="12" customHeight="1">
      <c r="A75" s="43" t="s">
        <v>10</v>
      </c>
      <c r="B75" s="27" t="s">
        <v>44</v>
      </c>
      <c r="C75" s="28">
        <v>6951</v>
      </c>
      <c r="D75" s="28">
        <v>6459</v>
      </c>
      <c r="E75" s="28" t="s">
        <v>33</v>
      </c>
      <c r="F75" s="28" t="s">
        <v>33</v>
      </c>
      <c r="G75" s="28">
        <v>123</v>
      </c>
      <c r="H75" s="28">
        <v>6334</v>
      </c>
      <c r="I75" s="28">
        <v>1</v>
      </c>
      <c r="J75" s="28">
        <v>1</v>
      </c>
      <c r="K75" s="28" t="s">
        <v>24</v>
      </c>
      <c r="L75" s="21" t="s">
        <v>10</v>
      </c>
      <c r="M75" s="21" t="s">
        <v>10</v>
      </c>
      <c r="O75" s="21" t="s">
        <v>10</v>
      </c>
    </row>
    <row r="76" spans="1:15" ht="12" customHeight="1">
      <c r="A76" s="43" t="s">
        <v>10</v>
      </c>
      <c r="B76" s="27" t="s">
        <v>45</v>
      </c>
      <c r="C76" s="28">
        <v>6971</v>
      </c>
      <c r="D76" s="28">
        <v>6343</v>
      </c>
      <c r="E76" s="28" t="s">
        <v>33</v>
      </c>
      <c r="F76" s="28" t="s">
        <v>33</v>
      </c>
      <c r="G76" s="28">
        <v>110</v>
      </c>
      <c r="H76" s="28">
        <v>6206</v>
      </c>
      <c r="I76" s="28">
        <v>21</v>
      </c>
      <c r="J76" s="28">
        <v>6</v>
      </c>
      <c r="K76" s="28" t="s">
        <v>24</v>
      </c>
      <c r="L76" s="21" t="s">
        <v>10</v>
      </c>
      <c r="M76" s="21" t="s">
        <v>10</v>
      </c>
      <c r="O76" s="21" t="s">
        <v>10</v>
      </c>
    </row>
    <row r="77" spans="1:15" ht="12" customHeight="1">
      <c r="A77" s="43" t="s">
        <v>10</v>
      </c>
      <c r="B77" s="27" t="s">
        <v>46</v>
      </c>
      <c r="C77" s="28">
        <v>7232</v>
      </c>
      <c r="D77" s="28">
        <v>6283</v>
      </c>
      <c r="E77" s="28" t="s">
        <v>33</v>
      </c>
      <c r="F77" s="28" t="s">
        <v>33</v>
      </c>
      <c r="G77" s="28">
        <v>89</v>
      </c>
      <c r="H77" s="28">
        <v>5818</v>
      </c>
      <c r="I77" s="28">
        <v>126</v>
      </c>
      <c r="J77" s="28">
        <v>250</v>
      </c>
      <c r="K77" s="28" t="s">
        <v>24</v>
      </c>
      <c r="L77" s="21" t="s">
        <v>10</v>
      </c>
      <c r="M77" s="21" t="s">
        <v>10</v>
      </c>
      <c r="O77" s="21" t="s">
        <v>10</v>
      </c>
    </row>
    <row r="78" spans="1:15" ht="12" customHeight="1">
      <c r="A78" s="43" t="s">
        <v>10</v>
      </c>
      <c r="B78" s="27" t="s">
        <v>47</v>
      </c>
      <c r="C78" s="28">
        <v>6615</v>
      </c>
      <c r="D78" s="28">
        <v>4897</v>
      </c>
      <c r="E78" s="28" t="s">
        <v>33</v>
      </c>
      <c r="F78" s="28" t="s">
        <v>33</v>
      </c>
      <c r="G78" s="28">
        <v>119</v>
      </c>
      <c r="H78" s="28">
        <v>2705</v>
      </c>
      <c r="I78" s="28">
        <v>614</v>
      </c>
      <c r="J78" s="28">
        <v>1459</v>
      </c>
      <c r="K78" s="28" t="s">
        <v>24</v>
      </c>
      <c r="L78" s="21" t="s">
        <v>10</v>
      </c>
      <c r="M78" s="21" t="s">
        <v>10</v>
      </c>
      <c r="O78" s="21" t="s">
        <v>10</v>
      </c>
    </row>
    <row r="79" spans="1:15" ht="12" customHeight="1">
      <c r="A79" s="43" t="s">
        <v>10</v>
      </c>
      <c r="B79" s="27" t="s">
        <v>48</v>
      </c>
      <c r="C79" s="28">
        <v>6628</v>
      </c>
      <c r="D79" s="28">
        <v>4260</v>
      </c>
      <c r="E79" s="28" t="s">
        <v>33</v>
      </c>
      <c r="F79" s="28" t="s">
        <v>33</v>
      </c>
      <c r="G79" s="28">
        <v>127</v>
      </c>
      <c r="H79" s="28">
        <v>1401</v>
      </c>
      <c r="I79" s="28">
        <v>788</v>
      </c>
      <c r="J79" s="28">
        <v>1939</v>
      </c>
      <c r="K79" s="28">
        <v>5</v>
      </c>
      <c r="L79" s="21" t="s">
        <v>10</v>
      </c>
      <c r="M79" s="21" t="s">
        <v>10</v>
      </c>
      <c r="O79" s="21" t="s">
        <v>10</v>
      </c>
    </row>
    <row r="80" spans="1:15" ht="12" customHeight="1">
      <c r="A80" s="43" t="s">
        <v>10</v>
      </c>
      <c r="B80" s="27" t="s">
        <v>49</v>
      </c>
      <c r="C80" s="28">
        <v>33118</v>
      </c>
      <c r="D80" s="28">
        <v>16073</v>
      </c>
      <c r="E80" s="28" t="s">
        <v>33</v>
      </c>
      <c r="F80" s="28" t="s">
        <v>33</v>
      </c>
      <c r="G80" s="28">
        <v>397</v>
      </c>
      <c r="H80" s="28">
        <v>2756</v>
      </c>
      <c r="I80" s="28">
        <v>4205</v>
      </c>
      <c r="J80" s="28">
        <v>8367</v>
      </c>
      <c r="K80" s="28">
        <v>348</v>
      </c>
      <c r="L80" s="21" t="s">
        <v>10</v>
      </c>
      <c r="M80" s="21" t="s">
        <v>10</v>
      </c>
      <c r="O80" s="21" t="s">
        <v>10</v>
      </c>
    </row>
    <row r="81" spans="1:15" ht="12" customHeight="1">
      <c r="A81" s="43" t="s">
        <v>10</v>
      </c>
      <c r="B81" s="27" t="s">
        <v>50</v>
      </c>
      <c r="C81" s="28">
        <v>6561</v>
      </c>
      <c r="D81" s="28">
        <v>3841</v>
      </c>
      <c r="E81" s="28" t="s">
        <v>33</v>
      </c>
      <c r="F81" s="28" t="s">
        <v>33</v>
      </c>
      <c r="G81" s="28">
        <v>107</v>
      </c>
      <c r="H81" s="28">
        <v>840</v>
      </c>
      <c r="I81" s="28">
        <v>886</v>
      </c>
      <c r="J81" s="28">
        <v>1948</v>
      </c>
      <c r="K81" s="28">
        <v>60</v>
      </c>
      <c r="L81" s="21" t="s">
        <v>10</v>
      </c>
      <c r="M81" s="21" t="s">
        <v>10</v>
      </c>
      <c r="O81" s="21" t="s">
        <v>10</v>
      </c>
    </row>
    <row r="82" spans="1:15" ht="12" customHeight="1">
      <c r="A82" s="43" t="s">
        <v>10</v>
      </c>
      <c r="B82" s="27" t="s">
        <v>51</v>
      </c>
      <c r="C82" s="28">
        <v>6781</v>
      </c>
      <c r="D82" s="28">
        <v>3655</v>
      </c>
      <c r="E82" s="28" t="s">
        <v>33</v>
      </c>
      <c r="F82" s="28" t="s">
        <v>33</v>
      </c>
      <c r="G82" s="28">
        <v>90</v>
      </c>
      <c r="H82" s="28">
        <v>664</v>
      </c>
      <c r="I82" s="28">
        <v>964</v>
      </c>
      <c r="J82" s="28">
        <v>1865</v>
      </c>
      <c r="K82" s="28">
        <v>72</v>
      </c>
      <c r="L82" s="21" t="s">
        <v>10</v>
      </c>
      <c r="M82" s="21" t="s">
        <v>10</v>
      </c>
      <c r="O82" s="21" t="s">
        <v>10</v>
      </c>
    </row>
    <row r="83" spans="1:15" ht="12" customHeight="1">
      <c r="A83" s="43" t="s">
        <v>10</v>
      </c>
      <c r="B83" s="27" t="s">
        <v>52</v>
      </c>
      <c r="C83" s="28">
        <v>6909</v>
      </c>
      <c r="D83" s="28">
        <v>3377</v>
      </c>
      <c r="E83" s="28" t="s">
        <v>33</v>
      </c>
      <c r="F83" s="28" t="s">
        <v>33</v>
      </c>
      <c r="G83" s="28">
        <v>74</v>
      </c>
      <c r="H83" s="28">
        <v>521</v>
      </c>
      <c r="I83" s="28">
        <v>930</v>
      </c>
      <c r="J83" s="28">
        <v>1777</v>
      </c>
      <c r="K83" s="28">
        <v>75</v>
      </c>
      <c r="L83" s="21" t="s">
        <v>10</v>
      </c>
      <c r="M83" s="21" t="s">
        <v>10</v>
      </c>
      <c r="O83" s="21" t="s">
        <v>10</v>
      </c>
    </row>
    <row r="84" spans="1:15" ht="12" customHeight="1">
      <c r="A84" s="43" t="s">
        <v>10</v>
      </c>
      <c r="B84" s="27" t="s">
        <v>53</v>
      </c>
      <c r="C84" s="28">
        <v>6379</v>
      </c>
      <c r="D84" s="28">
        <v>2702</v>
      </c>
      <c r="E84" s="28" t="s">
        <v>33</v>
      </c>
      <c r="F84" s="28" t="s">
        <v>33</v>
      </c>
      <c r="G84" s="28">
        <v>59</v>
      </c>
      <c r="H84" s="28">
        <v>387</v>
      </c>
      <c r="I84" s="28">
        <v>739</v>
      </c>
      <c r="J84" s="28">
        <v>1447</v>
      </c>
      <c r="K84" s="28">
        <v>70</v>
      </c>
      <c r="L84" s="21" t="s">
        <v>10</v>
      </c>
      <c r="M84" s="21" t="s">
        <v>10</v>
      </c>
      <c r="O84" s="21" t="s">
        <v>10</v>
      </c>
    </row>
    <row r="85" spans="1:15" ht="12" customHeight="1">
      <c r="A85" s="43" t="s">
        <v>10</v>
      </c>
      <c r="B85" s="27" t="s">
        <v>54</v>
      </c>
      <c r="C85" s="28">
        <v>6488</v>
      </c>
      <c r="D85" s="28">
        <v>2498</v>
      </c>
      <c r="E85" s="28" t="s">
        <v>33</v>
      </c>
      <c r="F85" s="28" t="s">
        <v>33</v>
      </c>
      <c r="G85" s="28">
        <v>67</v>
      </c>
      <c r="H85" s="28">
        <v>344</v>
      </c>
      <c r="I85" s="28">
        <v>686</v>
      </c>
      <c r="J85" s="28">
        <v>1330</v>
      </c>
      <c r="K85" s="28">
        <v>71</v>
      </c>
      <c r="L85" s="21" t="s">
        <v>10</v>
      </c>
      <c r="M85" s="21" t="s">
        <v>10</v>
      </c>
      <c r="O85" s="21" t="s">
        <v>10</v>
      </c>
    </row>
    <row r="86" spans="1:15" ht="12" customHeight="1">
      <c r="A86" s="43" t="s">
        <v>10</v>
      </c>
      <c r="B86" s="27" t="s">
        <v>55</v>
      </c>
      <c r="C86" s="28">
        <v>32618</v>
      </c>
      <c r="D86" s="28">
        <v>9034</v>
      </c>
      <c r="E86" s="28" t="s">
        <v>33</v>
      </c>
      <c r="F86" s="28" t="s">
        <v>33</v>
      </c>
      <c r="G86" s="28">
        <v>291</v>
      </c>
      <c r="H86" s="28">
        <v>1241</v>
      </c>
      <c r="I86" s="28">
        <v>2577</v>
      </c>
      <c r="J86" s="28">
        <v>4368</v>
      </c>
      <c r="K86" s="28">
        <v>557</v>
      </c>
      <c r="L86" s="21" t="s">
        <v>10</v>
      </c>
      <c r="M86" s="21" t="s">
        <v>10</v>
      </c>
      <c r="O86" s="21" t="s">
        <v>10</v>
      </c>
    </row>
    <row r="87" spans="1:15" ht="12" customHeight="1">
      <c r="A87" s="43" t="s">
        <v>10</v>
      </c>
      <c r="B87" s="27" t="s">
        <v>56</v>
      </c>
      <c r="C87" s="28">
        <v>6331</v>
      </c>
      <c r="D87" s="28">
        <v>2182</v>
      </c>
      <c r="E87" s="28" t="s">
        <v>33</v>
      </c>
      <c r="F87" s="28" t="s">
        <v>33</v>
      </c>
      <c r="G87" s="28">
        <v>39</v>
      </c>
      <c r="H87" s="28">
        <v>301</v>
      </c>
      <c r="I87" s="28">
        <v>593</v>
      </c>
      <c r="J87" s="28">
        <v>1146</v>
      </c>
      <c r="K87" s="28">
        <v>103</v>
      </c>
      <c r="L87" s="21" t="s">
        <v>10</v>
      </c>
      <c r="M87" s="21" t="s">
        <v>10</v>
      </c>
      <c r="O87" s="21" t="s">
        <v>10</v>
      </c>
    </row>
    <row r="88" spans="1:15" ht="12" customHeight="1">
      <c r="A88" s="43" t="s">
        <v>10</v>
      </c>
      <c r="B88" s="27" t="s">
        <v>57</v>
      </c>
      <c r="C88" s="28">
        <v>6613</v>
      </c>
      <c r="D88" s="28">
        <v>1986</v>
      </c>
      <c r="E88" s="28" t="s">
        <v>33</v>
      </c>
      <c r="F88" s="28" t="s">
        <v>33</v>
      </c>
      <c r="G88" s="28">
        <v>55</v>
      </c>
      <c r="H88" s="28">
        <v>242</v>
      </c>
      <c r="I88" s="28">
        <v>590</v>
      </c>
      <c r="J88" s="28">
        <v>984</v>
      </c>
      <c r="K88" s="28">
        <v>115</v>
      </c>
      <c r="L88" s="21" t="s">
        <v>10</v>
      </c>
      <c r="M88" s="21" t="s">
        <v>10</v>
      </c>
      <c r="O88" s="21" t="s">
        <v>10</v>
      </c>
    </row>
    <row r="89" spans="1:15" ht="12" customHeight="1">
      <c r="A89" s="43" t="s">
        <v>10</v>
      </c>
      <c r="B89" s="27" t="s">
        <v>58</v>
      </c>
      <c r="C89" s="28">
        <v>6683</v>
      </c>
      <c r="D89" s="28">
        <v>1822</v>
      </c>
      <c r="E89" s="28" t="s">
        <v>33</v>
      </c>
      <c r="F89" s="28" t="s">
        <v>33</v>
      </c>
      <c r="G89" s="28">
        <v>56</v>
      </c>
      <c r="H89" s="28">
        <v>239</v>
      </c>
      <c r="I89" s="28">
        <v>530</v>
      </c>
      <c r="J89" s="28">
        <v>889</v>
      </c>
      <c r="K89" s="28">
        <v>108</v>
      </c>
      <c r="L89" s="21" t="s">
        <v>10</v>
      </c>
      <c r="M89" s="21" t="s">
        <v>10</v>
      </c>
      <c r="O89" s="21" t="s">
        <v>10</v>
      </c>
    </row>
    <row r="90" spans="1:15" ht="12" customHeight="1">
      <c r="A90" s="43" t="s">
        <v>10</v>
      </c>
      <c r="B90" s="27" t="s">
        <v>59</v>
      </c>
      <c r="C90" s="28">
        <v>6451</v>
      </c>
      <c r="D90" s="28">
        <v>1533</v>
      </c>
      <c r="E90" s="28" t="s">
        <v>33</v>
      </c>
      <c r="F90" s="28" t="s">
        <v>33</v>
      </c>
      <c r="G90" s="28">
        <v>63</v>
      </c>
      <c r="H90" s="28">
        <v>225</v>
      </c>
      <c r="I90" s="28">
        <v>446</v>
      </c>
      <c r="J90" s="28">
        <v>686</v>
      </c>
      <c r="K90" s="28">
        <v>113</v>
      </c>
      <c r="L90" s="21" t="s">
        <v>10</v>
      </c>
      <c r="M90" s="21" t="s">
        <v>10</v>
      </c>
      <c r="O90" s="21" t="s">
        <v>10</v>
      </c>
    </row>
    <row r="91" spans="1:15" ht="12" customHeight="1">
      <c r="A91" s="43" t="s">
        <v>10</v>
      </c>
      <c r="B91" s="27" t="s">
        <v>60</v>
      </c>
      <c r="C91" s="28">
        <v>6540</v>
      </c>
      <c r="D91" s="28">
        <v>1511</v>
      </c>
      <c r="E91" s="28" t="s">
        <v>33</v>
      </c>
      <c r="F91" s="28" t="s">
        <v>33</v>
      </c>
      <c r="G91" s="28">
        <v>78</v>
      </c>
      <c r="H91" s="28">
        <v>234</v>
      </c>
      <c r="I91" s="28">
        <v>418</v>
      </c>
      <c r="J91" s="28">
        <v>663</v>
      </c>
      <c r="K91" s="28">
        <v>118</v>
      </c>
      <c r="L91" s="21" t="s">
        <v>10</v>
      </c>
      <c r="M91" s="21" t="s">
        <v>10</v>
      </c>
      <c r="O91" s="21" t="s">
        <v>10</v>
      </c>
    </row>
    <row r="92" spans="1:15" ht="12" customHeight="1">
      <c r="A92" s="43" t="s">
        <v>10</v>
      </c>
      <c r="B92" s="27" t="s">
        <v>61</v>
      </c>
      <c r="C92" s="28">
        <v>30120</v>
      </c>
      <c r="D92" s="28">
        <v>5786</v>
      </c>
      <c r="E92" s="28" t="s">
        <v>33</v>
      </c>
      <c r="F92" s="28" t="s">
        <v>33</v>
      </c>
      <c r="G92" s="28">
        <v>310</v>
      </c>
      <c r="H92" s="28">
        <v>1029</v>
      </c>
      <c r="I92" s="28">
        <v>1626</v>
      </c>
      <c r="J92" s="28">
        <v>2286</v>
      </c>
      <c r="K92" s="28">
        <v>535</v>
      </c>
      <c r="L92" s="21" t="s">
        <v>10</v>
      </c>
      <c r="M92" s="21" t="s">
        <v>10</v>
      </c>
      <c r="O92" s="21" t="s">
        <v>10</v>
      </c>
    </row>
    <row r="93" spans="1:15" ht="12" customHeight="1">
      <c r="A93" s="43" t="s">
        <v>10</v>
      </c>
      <c r="B93" s="27" t="s">
        <v>62</v>
      </c>
      <c r="C93" s="28">
        <v>27926</v>
      </c>
      <c r="D93" s="28">
        <v>4023</v>
      </c>
      <c r="E93" s="28" t="s">
        <v>33</v>
      </c>
      <c r="F93" s="28" t="s">
        <v>33</v>
      </c>
      <c r="G93" s="28">
        <v>296</v>
      </c>
      <c r="H93" s="28">
        <v>808</v>
      </c>
      <c r="I93" s="28">
        <v>1019</v>
      </c>
      <c r="J93" s="28">
        <v>1437</v>
      </c>
      <c r="K93" s="28">
        <v>463</v>
      </c>
      <c r="L93" s="21" t="s">
        <v>10</v>
      </c>
      <c r="M93" s="21" t="s">
        <v>10</v>
      </c>
      <c r="O93" s="21" t="s">
        <v>10</v>
      </c>
    </row>
    <row r="94" spans="1:15" ht="12" customHeight="1">
      <c r="A94" s="43" t="s">
        <v>10</v>
      </c>
      <c r="B94" s="27" t="s">
        <v>63</v>
      </c>
      <c r="C94" s="28">
        <v>28491</v>
      </c>
      <c r="D94" s="28">
        <v>3022</v>
      </c>
      <c r="E94" s="28" t="s">
        <v>33</v>
      </c>
      <c r="F94" s="28" t="s">
        <v>33</v>
      </c>
      <c r="G94" s="28">
        <v>289</v>
      </c>
      <c r="H94" s="28">
        <v>700</v>
      </c>
      <c r="I94" s="28">
        <v>713</v>
      </c>
      <c r="J94" s="28">
        <v>980</v>
      </c>
      <c r="K94" s="28">
        <v>340</v>
      </c>
      <c r="L94" s="21" t="s">
        <v>10</v>
      </c>
      <c r="M94" s="21" t="s">
        <v>10</v>
      </c>
      <c r="O94" s="21" t="s">
        <v>10</v>
      </c>
    </row>
    <row r="95" spans="1:15" ht="12" customHeight="1">
      <c r="A95" s="43" t="s">
        <v>10</v>
      </c>
      <c r="B95" s="27" t="s">
        <v>64</v>
      </c>
      <c r="C95" s="28">
        <v>25723</v>
      </c>
      <c r="D95" s="28">
        <v>2156</v>
      </c>
      <c r="E95" s="28" t="s">
        <v>33</v>
      </c>
      <c r="F95" s="28" t="s">
        <v>33</v>
      </c>
      <c r="G95" s="28">
        <v>259</v>
      </c>
      <c r="H95" s="28">
        <v>558</v>
      </c>
      <c r="I95" s="28">
        <v>424</v>
      </c>
      <c r="J95" s="28">
        <v>596</v>
      </c>
      <c r="K95" s="28">
        <v>319</v>
      </c>
      <c r="L95" s="21" t="s">
        <v>10</v>
      </c>
      <c r="M95" s="21" t="s">
        <v>10</v>
      </c>
      <c r="O95" s="21" t="s">
        <v>10</v>
      </c>
    </row>
    <row r="96" spans="1:15" ht="12" customHeight="1">
      <c r="A96" s="43" t="s">
        <v>10</v>
      </c>
      <c r="B96" s="27" t="s">
        <v>65</v>
      </c>
      <c r="C96" s="28">
        <v>21671</v>
      </c>
      <c r="D96" s="28">
        <v>1449</v>
      </c>
      <c r="E96" s="28" t="s">
        <v>33</v>
      </c>
      <c r="F96" s="28" t="s">
        <v>33</v>
      </c>
      <c r="G96" s="28">
        <v>225</v>
      </c>
      <c r="H96" s="28">
        <v>368</v>
      </c>
      <c r="I96" s="28">
        <v>317</v>
      </c>
      <c r="J96" s="28">
        <v>341</v>
      </c>
      <c r="K96" s="28">
        <v>198</v>
      </c>
      <c r="L96" s="21" t="s">
        <v>10</v>
      </c>
      <c r="M96" s="21" t="s">
        <v>10</v>
      </c>
      <c r="O96" s="21" t="s">
        <v>10</v>
      </c>
    </row>
    <row r="97" spans="1:15" ht="12" customHeight="1">
      <c r="A97" s="43" t="s">
        <v>10</v>
      </c>
      <c r="B97" s="27" t="s">
        <v>66</v>
      </c>
      <c r="C97" s="28">
        <v>18698</v>
      </c>
      <c r="D97" s="28">
        <v>999</v>
      </c>
      <c r="E97" s="28" t="s">
        <v>33</v>
      </c>
      <c r="F97" s="28" t="s">
        <v>33</v>
      </c>
      <c r="G97" s="28">
        <v>216</v>
      </c>
      <c r="H97" s="28">
        <v>253</v>
      </c>
      <c r="I97" s="28">
        <v>197</v>
      </c>
      <c r="J97" s="28">
        <v>189</v>
      </c>
      <c r="K97" s="28">
        <v>144</v>
      </c>
      <c r="L97" s="21" t="s">
        <v>10</v>
      </c>
      <c r="M97" s="21" t="s">
        <v>10</v>
      </c>
      <c r="O97" s="21" t="s">
        <v>10</v>
      </c>
    </row>
    <row r="98" spans="1:15" ht="12" customHeight="1">
      <c r="A98" s="43" t="s">
        <v>10</v>
      </c>
      <c r="B98" s="27" t="s">
        <v>67</v>
      </c>
      <c r="C98" s="28">
        <v>17675</v>
      </c>
      <c r="D98" s="28">
        <v>803</v>
      </c>
      <c r="E98" s="28" t="s">
        <v>33</v>
      </c>
      <c r="F98" s="28" t="s">
        <v>33</v>
      </c>
      <c r="G98" s="28">
        <v>241</v>
      </c>
      <c r="H98" s="28">
        <v>179</v>
      </c>
      <c r="I98" s="28">
        <v>135</v>
      </c>
      <c r="J98" s="28">
        <v>135</v>
      </c>
      <c r="K98" s="28">
        <v>113</v>
      </c>
      <c r="L98" s="21" t="s">
        <v>10</v>
      </c>
      <c r="M98" s="21" t="s">
        <v>10</v>
      </c>
      <c r="O98" s="21" t="s">
        <v>10</v>
      </c>
    </row>
    <row r="99" spans="1:15" ht="12" customHeight="1">
      <c r="A99" s="43" t="s">
        <v>10</v>
      </c>
      <c r="B99" s="27" t="s">
        <v>68</v>
      </c>
      <c r="C99" s="28">
        <v>15850</v>
      </c>
      <c r="D99" s="28">
        <v>636</v>
      </c>
      <c r="E99" s="28" t="s">
        <v>33</v>
      </c>
      <c r="F99" s="28" t="s">
        <v>33</v>
      </c>
      <c r="G99" s="28">
        <v>231</v>
      </c>
      <c r="H99" s="28">
        <v>126</v>
      </c>
      <c r="I99" s="28">
        <v>119</v>
      </c>
      <c r="J99" s="28">
        <v>104</v>
      </c>
      <c r="K99" s="28">
        <v>56</v>
      </c>
      <c r="L99" s="21" t="s">
        <v>10</v>
      </c>
      <c r="M99" s="21" t="s">
        <v>10</v>
      </c>
      <c r="O99" s="21" t="s">
        <v>10</v>
      </c>
    </row>
    <row r="100" spans="1:15" ht="12" customHeight="1">
      <c r="A100" s="43" t="s">
        <v>10</v>
      </c>
      <c r="B100" s="27" t="s">
        <v>69</v>
      </c>
      <c r="C100" s="28">
        <v>13750</v>
      </c>
      <c r="D100" s="28">
        <v>547</v>
      </c>
      <c r="E100" s="28" t="s">
        <v>33</v>
      </c>
      <c r="F100" s="28" t="s">
        <v>33</v>
      </c>
      <c r="G100" s="28">
        <v>213</v>
      </c>
      <c r="H100" s="28">
        <v>123</v>
      </c>
      <c r="I100" s="28">
        <v>72</v>
      </c>
      <c r="J100" s="28">
        <v>74</v>
      </c>
      <c r="K100" s="28">
        <v>65</v>
      </c>
      <c r="L100" s="21" t="s">
        <v>10</v>
      </c>
      <c r="M100" s="21" t="s">
        <v>10</v>
      </c>
      <c r="O100" s="21" t="s">
        <v>10</v>
      </c>
    </row>
    <row r="101" spans="1:15" ht="12" customHeight="1">
      <c r="A101" s="43" t="s">
        <v>10</v>
      </c>
      <c r="B101" s="27" t="s">
        <v>70</v>
      </c>
      <c r="C101" s="28">
        <v>10030</v>
      </c>
      <c r="D101" s="28">
        <v>378</v>
      </c>
      <c r="E101" s="28" t="s">
        <v>33</v>
      </c>
      <c r="F101" s="28" t="s">
        <v>33</v>
      </c>
      <c r="G101" s="28">
        <v>148</v>
      </c>
      <c r="H101" s="28">
        <v>77</v>
      </c>
      <c r="I101" s="28">
        <v>59</v>
      </c>
      <c r="J101" s="28">
        <v>56</v>
      </c>
      <c r="K101" s="28">
        <v>38</v>
      </c>
      <c r="L101" s="21" t="s">
        <v>10</v>
      </c>
      <c r="M101" s="21" t="s">
        <v>10</v>
      </c>
      <c r="O101" s="21" t="s">
        <v>10</v>
      </c>
    </row>
    <row r="102" spans="1:15" ht="12" customHeight="1">
      <c r="A102" s="43" t="s">
        <v>10</v>
      </c>
      <c r="B102" s="27" t="s">
        <v>71</v>
      </c>
      <c r="C102" s="28">
        <v>6052</v>
      </c>
      <c r="D102" s="28">
        <v>231</v>
      </c>
      <c r="E102" s="28" t="s">
        <v>33</v>
      </c>
      <c r="F102" s="28" t="s">
        <v>33</v>
      </c>
      <c r="G102" s="28">
        <v>106</v>
      </c>
      <c r="H102" s="28">
        <v>38</v>
      </c>
      <c r="I102" s="28">
        <v>37</v>
      </c>
      <c r="J102" s="28">
        <v>27</v>
      </c>
      <c r="K102" s="28">
        <v>23</v>
      </c>
      <c r="L102" s="21" t="s">
        <v>10</v>
      </c>
      <c r="M102" s="21" t="s">
        <v>10</v>
      </c>
      <c r="O102" s="21" t="s">
        <v>10</v>
      </c>
    </row>
    <row r="103" spans="1:15" ht="12" customHeight="1">
      <c r="A103" s="43" t="s">
        <v>10</v>
      </c>
      <c r="B103" s="27" t="s">
        <v>72</v>
      </c>
      <c r="C103" s="28">
        <v>3349</v>
      </c>
      <c r="D103" s="28">
        <v>162</v>
      </c>
      <c r="E103" s="28" t="s">
        <v>33</v>
      </c>
      <c r="F103" s="28" t="s">
        <v>33</v>
      </c>
      <c r="G103" s="28">
        <v>66</v>
      </c>
      <c r="H103" s="28">
        <v>28</v>
      </c>
      <c r="I103" s="28">
        <v>24</v>
      </c>
      <c r="J103" s="28">
        <v>23</v>
      </c>
      <c r="K103" s="28">
        <v>21</v>
      </c>
      <c r="L103" s="21" t="s">
        <v>10</v>
      </c>
      <c r="M103" s="21" t="s">
        <v>10</v>
      </c>
      <c r="O103" s="21" t="s">
        <v>10</v>
      </c>
    </row>
    <row r="104" spans="1:15" ht="12" customHeight="1">
      <c r="A104" s="43" t="s">
        <v>10</v>
      </c>
      <c r="B104" s="27" t="s">
        <v>73</v>
      </c>
      <c r="C104" s="28">
        <v>1802</v>
      </c>
      <c r="D104" s="28">
        <v>100</v>
      </c>
      <c r="E104" s="28" t="s">
        <v>33</v>
      </c>
      <c r="F104" s="28" t="s">
        <v>33</v>
      </c>
      <c r="G104" s="28">
        <v>38</v>
      </c>
      <c r="H104" s="28">
        <v>20</v>
      </c>
      <c r="I104" s="28">
        <v>14</v>
      </c>
      <c r="J104" s="28">
        <v>17</v>
      </c>
      <c r="K104" s="28">
        <v>11</v>
      </c>
      <c r="L104" s="21" t="s">
        <v>10</v>
      </c>
      <c r="M104" s="21" t="s">
        <v>10</v>
      </c>
      <c r="O104" s="21" t="s">
        <v>10</v>
      </c>
    </row>
    <row r="105" spans="1:15" ht="12" customHeight="1">
      <c r="A105" s="42" t="s">
        <v>75</v>
      </c>
      <c r="B105" s="29" t="s">
        <v>10</v>
      </c>
      <c r="C105" s="26">
        <v>398601</v>
      </c>
      <c r="D105" s="26">
        <v>139235</v>
      </c>
      <c r="E105" s="26">
        <v>6272</v>
      </c>
      <c r="F105" s="26">
        <v>12099</v>
      </c>
      <c r="G105" s="26">
        <v>48575</v>
      </c>
      <c r="H105" s="26">
        <v>49042</v>
      </c>
      <c r="I105" s="26">
        <v>6346</v>
      </c>
      <c r="J105" s="26">
        <v>15167</v>
      </c>
      <c r="K105" s="26">
        <v>1734</v>
      </c>
    </row>
    <row r="106" spans="1:15" ht="12" customHeight="1">
      <c r="A106" s="43" t="s">
        <v>10</v>
      </c>
      <c r="B106" s="27" t="s">
        <v>23</v>
      </c>
      <c r="C106" s="28">
        <v>30331</v>
      </c>
      <c r="D106" s="28">
        <v>12628</v>
      </c>
      <c r="E106" s="28">
        <v>6033</v>
      </c>
      <c r="F106" s="28">
        <v>6537</v>
      </c>
      <c r="G106" s="28">
        <v>58</v>
      </c>
      <c r="H106" s="28" t="s">
        <v>24</v>
      </c>
      <c r="I106" s="28" t="s">
        <v>24</v>
      </c>
      <c r="J106" s="28" t="s">
        <v>24</v>
      </c>
      <c r="K106" s="28" t="s">
        <v>24</v>
      </c>
      <c r="L106" s="21" t="s">
        <v>10</v>
      </c>
      <c r="M106" s="21" t="s">
        <v>10</v>
      </c>
      <c r="O106" s="21" t="s">
        <v>10</v>
      </c>
    </row>
    <row r="107" spans="1:15" ht="12" customHeight="1">
      <c r="A107" s="43" t="s">
        <v>10</v>
      </c>
      <c r="B107" s="27" t="s">
        <v>25</v>
      </c>
      <c r="C107" s="28">
        <v>5502</v>
      </c>
      <c r="D107" s="28">
        <v>461</v>
      </c>
      <c r="E107" s="28">
        <v>461</v>
      </c>
      <c r="F107" s="28" t="s">
        <v>24</v>
      </c>
      <c r="G107" s="28" t="s">
        <v>24</v>
      </c>
      <c r="H107" s="28" t="s">
        <v>24</v>
      </c>
      <c r="I107" s="28" t="s">
        <v>24</v>
      </c>
      <c r="J107" s="28" t="s">
        <v>24</v>
      </c>
      <c r="K107" s="28" t="s">
        <v>24</v>
      </c>
      <c r="L107" s="21" t="s">
        <v>10</v>
      </c>
      <c r="M107" s="21" t="s">
        <v>10</v>
      </c>
      <c r="O107" s="21" t="s">
        <v>10</v>
      </c>
    </row>
    <row r="108" spans="1:15" ht="12" customHeight="1">
      <c r="A108" s="43" t="s">
        <v>10</v>
      </c>
      <c r="B108" s="27" t="s">
        <v>26</v>
      </c>
      <c r="C108" s="28">
        <v>5300</v>
      </c>
      <c r="D108" s="28">
        <v>545</v>
      </c>
      <c r="E108" s="28">
        <v>545</v>
      </c>
      <c r="F108" s="28" t="s">
        <v>24</v>
      </c>
      <c r="G108" s="28" t="s">
        <v>24</v>
      </c>
      <c r="H108" s="28" t="s">
        <v>24</v>
      </c>
      <c r="I108" s="28" t="s">
        <v>24</v>
      </c>
      <c r="J108" s="28" t="s">
        <v>24</v>
      </c>
      <c r="K108" s="28" t="s">
        <v>24</v>
      </c>
      <c r="L108" s="21" t="s">
        <v>10</v>
      </c>
      <c r="M108" s="21" t="s">
        <v>10</v>
      </c>
      <c r="O108" s="21" t="s">
        <v>10</v>
      </c>
    </row>
    <row r="109" spans="1:15" ht="12" customHeight="1">
      <c r="A109" s="43" t="s">
        <v>10</v>
      </c>
      <c r="B109" s="27" t="s">
        <v>27</v>
      </c>
      <c r="C109" s="28">
        <v>6016</v>
      </c>
      <c r="D109" s="28">
        <v>1272</v>
      </c>
      <c r="E109" s="28">
        <v>1272</v>
      </c>
      <c r="F109" s="28" t="s">
        <v>24</v>
      </c>
      <c r="G109" s="28" t="s">
        <v>24</v>
      </c>
      <c r="H109" s="28" t="s">
        <v>24</v>
      </c>
      <c r="I109" s="28" t="s">
        <v>24</v>
      </c>
      <c r="J109" s="28" t="s">
        <v>24</v>
      </c>
      <c r="K109" s="28" t="s">
        <v>24</v>
      </c>
      <c r="L109" s="21" t="s">
        <v>10</v>
      </c>
      <c r="M109" s="21" t="s">
        <v>10</v>
      </c>
      <c r="O109" s="21" t="s">
        <v>10</v>
      </c>
    </row>
    <row r="110" spans="1:15" ht="12" customHeight="1">
      <c r="A110" s="43" t="s">
        <v>10</v>
      </c>
      <c r="B110" s="27" t="s">
        <v>28</v>
      </c>
      <c r="C110" s="28">
        <v>6684</v>
      </c>
      <c r="D110" s="28">
        <v>3901</v>
      </c>
      <c r="E110" s="28">
        <v>3312</v>
      </c>
      <c r="F110" s="28">
        <v>584</v>
      </c>
      <c r="G110" s="28">
        <v>5</v>
      </c>
      <c r="H110" s="28" t="s">
        <v>24</v>
      </c>
      <c r="I110" s="28" t="s">
        <v>24</v>
      </c>
      <c r="J110" s="28" t="s">
        <v>24</v>
      </c>
      <c r="K110" s="28" t="s">
        <v>24</v>
      </c>
      <c r="L110" s="21" t="s">
        <v>10</v>
      </c>
      <c r="M110" s="21" t="s">
        <v>10</v>
      </c>
      <c r="O110" s="21" t="s">
        <v>10</v>
      </c>
    </row>
    <row r="111" spans="1:15" ht="12" customHeight="1">
      <c r="A111" s="43" t="s">
        <v>10</v>
      </c>
      <c r="B111" s="27" t="s">
        <v>29</v>
      </c>
      <c r="C111" s="28">
        <v>6829</v>
      </c>
      <c r="D111" s="28">
        <v>6449</v>
      </c>
      <c r="E111" s="28">
        <v>443</v>
      </c>
      <c r="F111" s="28">
        <v>5953</v>
      </c>
      <c r="G111" s="28">
        <v>53</v>
      </c>
      <c r="H111" s="28" t="s">
        <v>24</v>
      </c>
      <c r="I111" s="28" t="s">
        <v>24</v>
      </c>
      <c r="J111" s="28" t="s">
        <v>24</v>
      </c>
      <c r="K111" s="28" t="s">
        <v>24</v>
      </c>
      <c r="L111" s="21" t="s">
        <v>10</v>
      </c>
      <c r="M111" s="21" t="s">
        <v>10</v>
      </c>
      <c r="O111" s="21" t="s">
        <v>10</v>
      </c>
    </row>
    <row r="112" spans="1:15" ht="12" customHeight="1">
      <c r="A112" s="43" t="s">
        <v>10</v>
      </c>
      <c r="B112" s="27" t="s">
        <v>30</v>
      </c>
      <c r="C112" s="28">
        <v>36611</v>
      </c>
      <c r="D112" s="28">
        <v>35094</v>
      </c>
      <c r="E112" s="28">
        <v>239</v>
      </c>
      <c r="F112" s="28">
        <v>5562</v>
      </c>
      <c r="G112" s="28">
        <v>29291</v>
      </c>
      <c r="H112" s="28">
        <v>2</v>
      </c>
      <c r="I112" s="28" t="s">
        <v>24</v>
      </c>
      <c r="J112" s="28" t="s">
        <v>24</v>
      </c>
      <c r="K112" s="28" t="s">
        <v>24</v>
      </c>
      <c r="L112" s="21" t="s">
        <v>10</v>
      </c>
      <c r="M112" s="21" t="s">
        <v>10</v>
      </c>
      <c r="O112" s="21" t="s">
        <v>10</v>
      </c>
    </row>
    <row r="113" spans="1:15" ht="12" customHeight="1">
      <c r="A113" s="43" t="s">
        <v>10</v>
      </c>
      <c r="B113" s="27" t="s">
        <v>31</v>
      </c>
      <c r="C113" s="28">
        <v>6982</v>
      </c>
      <c r="D113" s="28">
        <v>6710</v>
      </c>
      <c r="E113" s="28">
        <v>239</v>
      </c>
      <c r="F113" s="28">
        <v>5410</v>
      </c>
      <c r="G113" s="28">
        <v>1061</v>
      </c>
      <c r="H113" s="28" t="s">
        <v>24</v>
      </c>
      <c r="I113" s="28" t="s">
        <v>24</v>
      </c>
      <c r="J113" s="28" t="s">
        <v>24</v>
      </c>
      <c r="K113" s="28" t="s">
        <v>24</v>
      </c>
      <c r="L113" s="21" t="s">
        <v>10</v>
      </c>
      <c r="M113" s="21" t="s">
        <v>10</v>
      </c>
      <c r="O113" s="21" t="s">
        <v>10</v>
      </c>
    </row>
    <row r="114" spans="1:15" ht="12" customHeight="1">
      <c r="A114" s="43" t="s">
        <v>10</v>
      </c>
      <c r="B114" s="27" t="s">
        <v>32</v>
      </c>
      <c r="C114" s="28">
        <v>7094</v>
      </c>
      <c r="D114" s="28">
        <v>6807</v>
      </c>
      <c r="E114" s="28" t="s">
        <v>33</v>
      </c>
      <c r="F114" s="28">
        <v>152</v>
      </c>
      <c r="G114" s="28">
        <v>6655</v>
      </c>
      <c r="H114" s="28" t="s">
        <v>24</v>
      </c>
      <c r="I114" s="28" t="s">
        <v>24</v>
      </c>
      <c r="J114" s="28" t="s">
        <v>24</v>
      </c>
      <c r="K114" s="28" t="s">
        <v>24</v>
      </c>
      <c r="L114" s="21" t="s">
        <v>10</v>
      </c>
      <c r="M114" s="21" t="s">
        <v>10</v>
      </c>
      <c r="O114" s="21" t="s">
        <v>10</v>
      </c>
    </row>
    <row r="115" spans="1:15" ht="12" customHeight="1">
      <c r="A115" s="43" t="s">
        <v>10</v>
      </c>
      <c r="B115" s="27" t="s">
        <v>34</v>
      </c>
      <c r="C115" s="28">
        <v>7757</v>
      </c>
      <c r="D115" s="28">
        <v>7437</v>
      </c>
      <c r="E115" s="28" t="s">
        <v>33</v>
      </c>
      <c r="F115" s="28" t="s">
        <v>33</v>
      </c>
      <c r="G115" s="28">
        <v>7437</v>
      </c>
      <c r="H115" s="28" t="s">
        <v>24</v>
      </c>
      <c r="I115" s="28" t="s">
        <v>24</v>
      </c>
      <c r="J115" s="28" t="s">
        <v>24</v>
      </c>
      <c r="K115" s="28" t="s">
        <v>24</v>
      </c>
      <c r="L115" s="21" t="s">
        <v>10</v>
      </c>
      <c r="M115" s="21" t="s">
        <v>10</v>
      </c>
      <c r="O115" s="21" t="s">
        <v>10</v>
      </c>
    </row>
    <row r="116" spans="1:15" ht="12" customHeight="1">
      <c r="A116" s="43" t="s">
        <v>10</v>
      </c>
      <c r="B116" s="27" t="s">
        <v>35</v>
      </c>
      <c r="C116" s="28">
        <v>7511</v>
      </c>
      <c r="D116" s="28">
        <v>7200</v>
      </c>
      <c r="E116" s="28" t="s">
        <v>33</v>
      </c>
      <c r="F116" s="28" t="s">
        <v>33</v>
      </c>
      <c r="G116" s="28">
        <v>7200</v>
      </c>
      <c r="H116" s="28" t="s">
        <v>24</v>
      </c>
      <c r="I116" s="28" t="s">
        <v>24</v>
      </c>
      <c r="J116" s="28" t="s">
        <v>24</v>
      </c>
      <c r="K116" s="28" t="s">
        <v>24</v>
      </c>
      <c r="L116" s="21" t="s">
        <v>10</v>
      </c>
      <c r="M116" s="21" t="s">
        <v>10</v>
      </c>
      <c r="O116" s="21" t="s">
        <v>10</v>
      </c>
    </row>
    <row r="117" spans="1:15" ht="12" customHeight="1">
      <c r="A117" s="43" t="s">
        <v>10</v>
      </c>
      <c r="B117" s="27" t="s">
        <v>36</v>
      </c>
      <c r="C117" s="28">
        <v>7267</v>
      </c>
      <c r="D117" s="28">
        <v>6940</v>
      </c>
      <c r="E117" s="28" t="s">
        <v>33</v>
      </c>
      <c r="F117" s="28" t="s">
        <v>33</v>
      </c>
      <c r="G117" s="28">
        <v>6938</v>
      </c>
      <c r="H117" s="28">
        <v>2</v>
      </c>
      <c r="I117" s="28" t="s">
        <v>24</v>
      </c>
      <c r="J117" s="28" t="s">
        <v>24</v>
      </c>
      <c r="K117" s="28" t="s">
        <v>24</v>
      </c>
      <c r="L117" s="21" t="s">
        <v>10</v>
      </c>
      <c r="M117" s="21" t="s">
        <v>10</v>
      </c>
      <c r="O117" s="21" t="s">
        <v>10</v>
      </c>
    </row>
    <row r="118" spans="1:15" ht="12" customHeight="1">
      <c r="A118" s="43" t="s">
        <v>10</v>
      </c>
      <c r="B118" s="27" t="s">
        <v>37</v>
      </c>
      <c r="C118" s="28">
        <v>35914</v>
      </c>
      <c r="D118" s="28">
        <v>34206</v>
      </c>
      <c r="E118" s="28" t="s">
        <v>33</v>
      </c>
      <c r="F118" s="28" t="s">
        <v>33</v>
      </c>
      <c r="G118" s="28">
        <v>15355</v>
      </c>
      <c r="H118" s="28">
        <v>18851</v>
      </c>
      <c r="I118" s="28" t="s">
        <v>24</v>
      </c>
      <c r="J118" s="28" t="s">
        <v>24</v>
      </c>
      <c r="K118" s="28" t="s">
        <v>24</v>
      </c>
      <c r="L118" s="21" t="s">
        <v>10</v>
      </c>
      <c r="M118" s="21" t="s">
        <v>10</v>
      </c>
      <c r="O118" s="21" t="s">
        <v>10</v>
      </c>
    </row>
    <row r="119" spans="1:15" ht="12" customHeight="1">
      <c r="A119" s="43" t="s">
        <v>10</v>
      </c>
      <c r="B119" s="27" t="s">
        <v>38</v>
      </c>
      <c r="C119" s="28">
        <v>7186</v>
      </c>
      <c r="D119" s="28">
        <v>6915</v>
      </c>
      <c r="E119" s="28" t="s">
        <v>33</v>
      </c>
      <c r="F119" s="28" t="s">
        <v>33</v>
      </c>
      <c r="G119" s="28">
        <v>6897</v>
      </c>
      <c r="H119" s="28">
        <v>18</v>
      </c>
      <c r="I119" s="28" t="s">
        <v>24</v>
      </c>
      <c r="J119" s="28" t="s">
        <v>24</v>
      </c>
      <c r="K119" s="28" t="s">
        <v>24</v>
      </c>
      <c r="L119" s="21" t="s">
        <v>10</v>
      </c>
      <c r="M119" s="21" t="s">
        <v>10</v>
      </c>
      <c r="O119" s="21" t="s">
        <v>10</v>
      </c>
    </row>
    <row r="120" spans="1:15" ht="12" customHeight="1">
      <c r="A120" s="43" t="s">
        <v>10</v>
      </c>
      <c r="B120" s="27" t="s">
        <v>39</v>
      </c>
      <c r="C120" s="28">
        <v>7149</v>
      </c>
      <c r="D120" s="28">
        <v>6899</v>
      </c>
      <c r="E120" s="28" t="s">
        <v>33</v>
      </c>
      <c r="F120" s="28" t="s">
        <v>33</v>
      </c>
      <c r="G120" s="28">
        <v>6188</v>
      </c>
      <c r="H120" s="28">
        <v>711</v>
      </c>
      <c r="I120" s="28" t="s">
        <v>24</v>
      </c>
      <c r="J120" s="28" t="s">
        <v>24</v>
      </c>
      <c r="K120" s="28" t="s">
        <v>24</v>
      </c>
      <c r="L120" s="21" t="s">
        <v>10</v>
      </c>
      <c r="M120" s="21" t="s">
        <v>10</v>
      </c>
      <c r="O120" s="21" t="s">
        <v>10</v>
      </c>
    </row>
    <row r="121" spans="1:15" ht="12" customHeight="1">
      <c r="A121" s="43" t="s">
        <v>10</v>
      </c>
      <c r="B121" s="27" t="s">
        <v>40</v>
      </c>
      <c r="C121" s="28">
        <v>7229</v>
      </c>
      <c r="D121" s="28">
        <v>6907</v>
      </c>
      <c r="E121" s="28" t="s">
        <v>33</v>
      </c>
      <c r="F121" s="28" t="s">
        <v>33</v>
      </c>
      <c r="G121" s="28">
        <v>1342</v>
      </c>
      <c r="H121" s="28">
        <v>5565</v>
      </c>
      <c r="I121" s="28" t="s">
        <v>24</v>
      </c>
      <c r="J121" s="28" t="s">
        <v>24</v>
      </c>
      <c r="K121" s="28" t="s">
        <v>24</v>
      </c>
      <c r="L121" s="21" t="s">
        <v>10</v>
      </c>
      <c r="M121" s="21" t="s">
        <v>10</v>
      </c>
      <c r="O121" s="21" t="s">
        <v>10</v>
      </c>
    </row>
    <row r="122" spans="1:15" ht="12" customHeight="1">
      <c r="A122" s="43" t="s">
        <v>10</v>
      </c>
      <c r="B122" s="27" t="s">
        <v>41</v>
      </c>
      <c r="C122" s="28">
        <v>7172</v>
      </c>
      <c r="D122" s="28">
        <v>6795</v>
      </c>
      <c r="E122" s="28" t="s">
        <v>33</v>
      </c>
      <c r="F122" s="28" t="s">
        <v>33</v>
      </c>
      <c r="G122" s="28">
        <v>589</v>
      </c>
      <c r="H122" s="28">
        <v>6206</v>
      </c>
      <c r="I122" s="28" t="s">
        <v>24</v>
      </c>
      <c r="J122" s="28" t="s">
        <v>24</v>
      </c>
      <c r="K122" s="28" t="s">
        <v>24</v>
      </c>
      <c r="L122" s="21" t="s">
        <v>10</v>
      </c>
      <c r="M122" s="21" t="s">
        <v>10</v>
      </c>
      <c r="O122" s="21" t="s">
        <v>10</v>
      </c>
    </row>
    <row r="123" spans="1:15" ht="12" customHeight="1">
      <c r="A123" s="43" t="s">
        <v>10</v>
      </c>
      <c r="B123" s="27" t="s">
        <v>42</v>
      </c>
      <c r="C123" s="28">
        <v>7178</v>
      </c>
      <c r="D123" s="28">
        <v>6690</v>
      </c>
      <c r="E123" s="28" t="s">
        <v>33</v>
      </c>
      <c r="F123" s="28" t="s">
        <v>33</v>
      </c>
      <c r="G123" s="28">
        <v>339</v>
      </c>
      <c r="H123" s="28">
        <v>6351</v>
      </c>
      <c r="I123" s="28" t="s">
        <v>24</v>
      </c>
      <c r="J123" s="28" t="s">
        <v>24</v>
      </c>
      <c r="K123" s="28" t="s">
        <v>24</v>
      </c>
      <c r="L123" s="21" t="s">
        <v>10</v>
      </c>
      <c r="M123" s="21" t="s">
        <v>10</v>
      </c>
      <c r="O123" s="21" t="s">
        <v>10</v>
      </c>
    </row>
    <row r="124" spans="1:15" ht="12" customHeight="1">
      <c r="A124" s="43" t="s">
        <v>10</v>
      </c>
      <c r="B124" s="27" t="s">
        <v>43</v>
      </c>
      <c r="C124" s="28">
        <v>35591</v>
      </c>
      <c r="D124" s="28">
        <v>27062</v>
      </c>
      <c r="E124" s="28" t="s">
        <v>33</v>
      </c>
      <c r="F124" s="28" t="s">
        <v>33</v>
      </c>
      <c r="G124" s="28">
        <v>774</v>
      </c>
      <c r="H124" s="28">
        <v>23105</v>
      </c>
      <c r="I124" s="28">
        <v>887</v>
      </c>
      <c r="J124" s="28">
        <v>2294</v>
      </c>
      <c r="K124" s="28">
        <v>2</v>
      </c>
      <c r="L124" s="21" t="s">
        <v>10</v>
      </c>
      <c r="M124" s="21" t="s">
        <v>10</v>
      </c>
      <c r="O124" s="21" t="s">
        <v>10</v>
      </c>
    </row>
    <row r="125" spans="1:15" ht="12" customHeight="1">
      <c r="A125" s="43" t="s">
        <v>10</v>
      </c>
      <c r="B125" s="27" t="s">
        <v>44</v>
      </c>
      <c r="C125" s="28">
        <v>7104</v>
      </c>
      <c r="D125" s="28">
        <v>6472</v>
      </c>
      <c r="E125" s="28" t="s">
        <v>33</v>
      </c>
      <c r="F125" s="28" t="s">
        <v>33</v>
      </c>
      <c r="G125" s="28">
        <v>222</v>
      </c>
      <c r="H125" s="28">
        <v>6246</v>
      </c>
      <c r="I125" s="28">
        <v>4</v>
      </c>
      <c r="J125" s="28" t="s">
        <v>33</v>
      </c>
      <c r="K125" s="28" t="s">
        <v>24</v>
      </c>
      <c r="L125" s="21" t="s">
        <v>10</v>
      </c>
      <c r="M125" s="21" t="s">
        <v>10</v>
      </c>
      <c r="O125" s="21" t="s">
        <v>10</v>
      </c>
    </row>
    <row r="126" spans="1:15" ht="12" customHeight="1">
      <c r="A126" s="43" t="s">
        <v>10</v>
      </c>
      <c r="B126" s="27" t="s">
        <v>45</v>
      </c>
      <c r="C126" s="28">
        <v>7419</v>
      </c>
      <c r="D126" s="28">
        <v>6530</v>
      </c>
      <c r="E126" s="28" t="s">
        <v>33</v>
      </c>
      <c r="F126" s="28" t="s">
        <v>33</v>
      </c>
      <c r="G126" s="28">
        <v>164</v>
      </c>
      <c r="H126" s="28">
        <v>6344</v>
      </c>
      <c r="I126" s="28">
        <v>17</v>
      </c>
      <c r="J126" s="28">
        <v>5</v>
      </c>
      <c r="K126" s="28" t="s">
        <v>24</v>
      </c>
      <c r="L126" s="21" t="s">
        <v>10</v>
      </c>
      <c r="M126" s="21" t="s">
        <v>10</v>
      </c>
      <c r="O126" s="21" t="s">
        <v>10</v>
      </c>
    </row>
    <row r="127" spans="1:15" ht="12" customHeight="1">
      <c r="A127" s="43" t="s">
        <v>10</v>
      </c>
      <c r="B127" s="27" t="s">
        <v>46</v>
      </c>
      <c r="C127" s="28">
        <v>7325</v>
      </c>
      <c r="D127" s="28">
        <v>5932</v>
      </c>
      <c r="E127" s="28" t="s">
        <v>33</v>
      </c>
      <c r="F127" s="28" t="s">
        <v>33</v>
      </c>
      <c r="G127" s="28">
        <v>147</v>
      </c>
      <c r="H127" s="28">
        <v>5581</v>
      </c>
      <c r="I127" s="28">
        <v>79</v>
      </c>
      <c r="J127" s="28">
        <v>125</v>
      </c>
      <c r="K127" s="28" t="s">
        <v>24</v>
      </c>
      <c r="L127" s="21" t="s">
        <v>10</v>
      </c>
      <c r="M127" s="21" t="s">
        <v>10</v>
      </c>
      <c r="O127" s="21" t="s">
        <v>10</v>
      </c>
    </row>
    <row r="128" spans="1:15" ht="12" customHeight="1">
      <c r="A128" s="43" t="s">
        <v>10</v>
      </c>
      <c r="B128" s="27" t="s">
        <v>47</v>
      </c>
      <c r="C128" s="28">
        <v>6996</v>
      </c>
      <c r="D128" s="28">
        <v>4622</v>
      </c>
      <c r="E128" s="28" t="s">
        <v>33</v>
      </c>
      <c r="F128" s="28" t="s">
        <v>33</v>
      </c>
      <c r="G128" s="28">
        <v>118</v>
      </c>
      <c r="H128" s="28">
        <v>3245</v>
      </c>
      <c r="I128" s="28">
        <v>328</v>
      </c>
      <c r="J128" s="28">
        <v>931</v>
      </c>
      <c r="K128" s="28" t="s">
        <v>24</v>
      </c>
      <c r="L128" s="21" t="s">
        <v>10</v>
      </c>
      <c r="M128" s="21" t="s">
        <v>10</v>
      </c>
      <c r="O128" s="21" t="s">
        <v>10</v>
      </c>
    </row>
    <row r="129" spans="1:15" ht="12" customHeight="1">
      <c r="A129" s="43" t="s">
        <v>10</v>
      </c>
      <c r="B129" s="27" t="s">
        <v>48</v>
      </c>
      <c r="C129" s="28">
        <v>6747</v>
      </c>
      <c r="D129" s="28">
        <v>3506</v>
      </c>
      <c r="E129" s="28" t="s">
        <v>33</v>
      </c>
      <c r="F129" s="28" t="s">
        <v>33</v>
      </c>
      <c r="G129" s="28">
        <v>123</v>
      </c>
      <c r="H129" s="28">
        <v>1689</v>
      </c>
      <c r="I129" s="28">
        <v>459</v>
      </c>
      <c r="J129" s="28">
        <v>1233</v>
      </c>
      <c r="K129" s="28">
        <v>2</v>
      </c>
      <c r="L129" s="21" t="s">
        <v>10</v>
      </c>
      <c r="M129" s="21" t="s">
        <v>10</v>
      </c>
      <c r="O129" s="21" t="s">
        <v>10</v>
      </c>
    </row>
    <row r="130" spans="1:15" ht="12" customHeight="1">
      <c r="A130" s="43" t="s">
        <v>10</v>
      </c>
      <c r="B130" s="27" t="s">
        <v>49</v>
      </c>
      <c r="C130" s="28">
        <v>32993</v>
      </c>
      <c r="D130" s="28">
        <v>11694</v>
      </c>
      <c r="E130" s="28" t="s">
        <v>33</v>
      </c>
      <c r="F130" s="28" t="s">
        <v>33</v>
      </c>
      <c r="G130" s="28">
        <v>360</v>
      </c>
      <c r="H130" s="28">
        <v>2944</v>
      </c>
      <c r="I130" s="28">
        <v>2269</v>
      </c>
      <c r="J130" s="28">
        <v>5939</v>
      </c>
      <c r="K130" s="28">
        <v>182</v>
      </c>
      <c r="L130" s="21" t="s">
        <v>10</v>
      </c>
      <c r="M130" s="21" t="s">
        <v>10</v>
      </c>
      <c r="O130" s="21" t="s">
        <v>10</v>
      </c>
    </row>
    <row r="131" spans="1:15" ht="12" customHeight="1">
      <c r="A131" s="43" t="s">
        <v>10</v>
      </c>
      <c r="B131" s="27" t="s">
        <v>50</v>
      </c>
      <c r="C131" s="28">
        <v>6614</v>
      </c>
      <c r="D131" s="28">
        <v>2967</v>
      </c>
      <c r="E131" s="28" t="s">
        <v>33</v>
      </c>
      <c r="F131" s="28" t="s">
        <v>33</v>
      </c>
      <c r="G131" s="28">
        <v>90</v>
      </c>
      <c r="H131" s="28">
        <v>986</v>
      </c>
      <c r="I131" s="28">
        <v>512</v>
      </c>
      <c r="J131" s="28">
        <v>1345</v>
      </c>
      <c r="K131" s="28">
        <v>34</v>
      </c>
      <c r="L131" s="21" t="s">
        <v>10</v>
      </c>
      <c r="M131" s="21" t="s">
        <v>10</v>
      </c>
      <c r="O131" s="21" t="s">
        <v>10</v>
      </c>
    </row>
    <row r="132" spans="1:15" ht="12" customHeight="1">
      <c r="A132" s="43" t="s">
        <v>10</v>
      </c>
      <c r="B132" s="27" t="s">
        <v>51</v>
      </c>
      <c r="C132" s="28">
        <v>6725</v>
      </c>
      <c r="D132" s="28">
        <v>2633</v>
      </c>
      <c r="E132" s="28" t="s">
        <v>33</v>
      </c>
      <c r="F132" s="28" t="s">
        <v>33</v>
      </c>
      <c r="G132" s="28">
        <v>67</v>
      </c>
      <c r="H132" s="28">
        <v>696</v>
      </c>
      <c r="I132" s="28">
        <v>509</v>
      </c>
      <c r="J132" s="28">
        <v>1329</v>
      </c>
      <c r="K132" s="28">
        <v>32</v>
      </c>
      <c r="L132" s="21" t="s">
        <v>10</v>
      </c>
      <c r="M132" s="21" t="s">
        <v>10</v>
      </c>
      <c r="O132" s="21" t="s">
        <v>10</v>
      </c>
    </row>
    <row r="133" spans="1:15" ht="12" customHeight="1">
      <c r="A133" s="43" t="s">
        <v>10</v>
      </c>
      <c r="B133" s="27" t="s">
        <v>52</v>
      </c>
      <c r="C133" s="28">
        <v>6787</v>
      </c>
      <c r="D133" s="28">
        <v>2334</v>
      </c>
      <c r="E133" s="28" t="s">
        <v>33</v>
      </c>
      <c r="F133" s="28" t="s">
        <v>33</v>
      </c>
      <c r="G133" s="28">
        <v>60</v>
      </c>
      <c r="H133" s="28">
        <v>554</v>
      </c>
      <c r="I133" s="28">
        <v>466</v>
      </c>
      <c r="J133" s="28">
        <v>1220</v>
      </c>
      <c r="K133" s="28">
        <v>34</v>
      </c>
      <c r="L133" s="21" t="s">
        <v>10</v>
      </c>
      <c r="M133" s="21" t="s">
        <v>10</v>
      </c>
      <c r="O133" s="21" t="s">
        <v>10</v>
      </c>
    </row>
    <row r="134" spans="1:15" ht="12" customHeight="1">
      <c r="A134" s="43" t="s">
        <v>10</v>
      </c>
      <c r="B134" s="27" t="s">
        <v>53</v>
      </c>
      <c r="C134" s="28">
        <v>6432</v>
      </c>
      <c r="D134" s="28">
        <v>1965</v>
      </c>
      <c r="E134" s="28" t="s">
        <v>33</v>
      </c>
      <c r="F134" s="28" t="s">
        <v>33</v>
      </c>
      <c r="G134" s="28">
        <v>70</v>
      </c>
      <c r="H134" s="28">
        <v>401</v>
      </c>
      <c r="I134" s="28">
        <v>431</v>
      </c>
      <c r="J134" s="28">
        <v>1028</v>
      </c>
      <c r="K134" s="28">
        <v>35</v>
      </c>
      <c r="L134" s="21" t="s">
        <v>10</v>
      </c>
      <c r="M134" s="21" t="s">
        <v>10</v>
      </c>
      <c r="O134" s="21" t="s">
        <v>10</v>
      </c>
    </row>
    <row r="135" spans="1:15" ht="12" customHeight="1">
      <c r="A135" s="43" t="s">
        <v>10</v>
      </c>
      <c r="B135" s="27" t="s">
        <v>54</v>
      </c>
      <c r="C135" s="28">
        <v>6435</v>
      </c>
      <c r="D135" s="28">
        <v>1795</v>
      </c>
      <c r="E135" s="28" t="s">
        <v>33</v>
      </c>
      <c r="F135" s="28" t="s">
        <v>33</v>
      </c>
      <c r="G135" s="28">
        <v>73</v>
      </c>
      <c r="H135" s="28">
        <v>307</v>
      </c>
      <c r="I135" s="28">
        <v>351</v>
      </c>
      <c r="J135" s="28">
        <v>1017</v>
      </c>
      <c r="K135" s="28">
        <v>47</v>
      </c>
      <c r="L135" s="21" t="s">
        <v>10</v>
      </c>
      <c r="M135" s="21" t="s">
        <v>10</v>
      </c>
      <c r="O135" s="21" t="s">
        <v>10</v>
      </c>
    </row>
    <row r="136" spans="1:15" ht="12" customHeight="1">
      <c r="A136" s="43" t="s">
        <v>10</v>
      </c>
      <c r="B136" s="27" t="s">
        <v>55</v>
      </c>
      <c r="C136" s="28">
        <v>31488</v>
      </c>
      <c r="D136" s="28">
        <v>5769</v>
      </c>
      <c r="E136" s="28" t="s">
        <v>33</v>
      </c>
      <c r="F136" s="28" t="s">
        <v>33</v>
      </c>
      <c r="G136" s="28">
        <v>307</v>
      </c>
      <c r="H136" s="28">
        <v>1039</v>
      </c>
      <c r="I136" s="28">
        <v>1131</v>
      </c>
      <c r="J136" s="28">
        <v>3040</v>
      </c>
      <c r="K136" s="28">
        <v>252</v>
      </c>
      <c r="L136" s="21" t="s">
        <v>10</v>
      </c>
      <c r="M136" s="21" t="s">
        <v>10</v>
      </c>
      <c r="O136" s="21" t="s">
        <v>10</v>
      </c>
    </row>
    <row r="137" spans="1:15" ht="12" customHeight="1">
      <c r="A137" s="43" t="s">
        <v>10</v>
      </c>
      <c r="B137" s="27" t="s">
        <v>56</v>
      </c>
      <c r="C137" s="28">
        <v>6309</v>
      </c>
      <c r="D137" s="28">
        <v>1464</v>
      </c>
      <c r="E137" s="28" t="s">
        <v>33</v>
      </c>
      <c r="F137" s="28" t="s">
        <v>33</v>
      </c>
      <c r="G137" s="28">
        <v>59</v>
      </c>
      <c r="H137" s="28">
        <v>234</v>
      </c>
      <c r="I137" s="28">
        <v>287</v>
      </c>
      <c r="J137" s="28">
        <v>833</v>
      </c>
      <c r="K137" s="28">
        <v>51</v>
      </c>
      <c r="L137" s="21" t="s">
        <v>10</v>
      </c>
      <c r="M137" s="21" t="s">
        <v>10</v>
      </c>
      <c r="O137" s="21" t="s">
        <v>10</v>
      </c>
    </row>
    <row r="138" spans="1:15" ht="12" customHeight="1">
      <c r="A138" s="43" t="s">
        <v>10</v>
      </c>
      <c r="B138" s="27" t="s">
        <v>57</v>
      </c>
      <c r="C138" s="28">
        <v>6167</v>
      </c>
      <c r="D138" s="28">
        <v>1201</v>
      </c>
      <c r="E138" s="28" t="s">
        <v>33</v>
      </c>
      <c r="F138" s="28" t="s">
        <v>33</v>
      </c>
      <c r="G138" s="28">
        <v>57</v>
      </c>
      <c r="H138" s="28">
        <v>226</v>
      </c>
      <c r="I138" s="28">
        <v>251</v>
      </c>
      <c r="J138" s="28">
        <v>632</v>
      </c>
      <c r="K138" s="28">
        <v>35</v>
      </c>
      <c r="L138" s="21" t="s">
        <v>10</v>
      </c>
      <c r="M138" s="21" t="s">
        <v>10</v>
      </c>
      <c r="O138" s="21" t="s">
        <v>10</v>
      </c>
    </row>
    <row r="139" spans="1:15" ht="12" customHeight="1">
      <c r="A139" s="43" t="s">
        <v>10</v>
      </c>
      <c r="B139" s="27" t="s">
        <v>58</v>
      </c>
      <c r="C139" s="28">
        <v>6395</v>
      </c>
      <c r="D139" s="28">
        <v>1109</v>
      </c>
      <c r="E139" s="28" t="s">
        <v>33</v>
      </c>
      <c r="F139" s="28" t="s">
        <v>33</v>
      </c>
      <c r="G139" s="28">
        <v>64</v>
      </c>
      <c r="H139" s="28">
        <v>191</v>
      </c>
      <c r="I139" s="28">
        <v>237</v>
      </c>
      <c r="J139" s="28">
        <v>568</v>
      </c>
      <c r="K139" s="28">
        <v>49</v>
      </c>
      <c r="L139" s="21" t="s">
        <v>10</v>
      </c>
      <c r="M139" s="21" t="s">
        <v>10</v>
      </c>
      <c r="O139" s="21" t="s">
        <v>10</v>
      </c>
    </row>
    <row r="140" spans="1:15" ht="12" customHeight="1">
      <c r="A140" s="43" t="s">
        <v>10</v>
      </c>
      <c r="B140" s="27" t="s">
        <v>59</v>
      </c>
      <c r="C140" s="28">
        <v>6257</v>
      </c>
      <c r="D140" s="28">
        <v>1030</v>
      </c>
      <c r="E140" s="28" t="s">
        <v>33</v>
      </c>
      <c r="F140" s="28" t="s">
        <v>33</v>
      </c>
      <c r="G140" s="28">
        <v>60</v>
      </c>
      <c r="H140" s="28">
        <v>188</v>
      </c>
      <c r="I140" s="28">
        <v>189</v>
      </c>
      <c r="J140" s="28">
        <v>538</v>
      </c>
      <c r="K140" s="28">
        <v>55</v>
      </c>
      <c r="L140" s="21" t="s">
        <v>10</v>
      </c>
      <c r="M140" s="21" t="s">
        <v>10</v>
      </c>
      <c r="O140" s="21" t="s">
        <v>10</v>
      </c>
    </row>
    <row r="141" spans="1:15" ht="12" customHeight="1">
      <c r="A141" s="43" t="s">
        <v>10</v>
      </c>
      <c r="B141" s="27" t="s">
        <v>60</v>
      </c>
      <c r="C141" s="28">
        <v>6360</v>
      </c>
      <c r="D141" s="28">
        <v>965</v>
      </c>
      <c r="E141" s="28" t="s">
        <v>33</v>
      </c>
      <c r="F141" s="28" t="s">
        <v>33</v>
      </c>
      <c r="G141" s="28">
        <v>67</v>
      </c>
      <c r="H141" s="28">
        <v>200</v>
      </c>
      <c r="I141" s="28">
        <v>167</v>
      </c>
      <c r="J141" s="28">
        <v>469</v>
      </c>
      <c r="K141" s="28">
        <v>62</v>
      </c>
      <c r="L141" s="21" t="s">
        <v>10</v>
      </c>
      <c r="M141" s="21" t="s">
        <v>10</v>
      </c>
      <c r="O141" s="21" t="s">
        <v>10</v>
      </c>
    </row>
    <row r="142" spans="1:15" ht="12" customHeight="1">
      <c r="A142" s="43" t="s">
        <v>10</v>
      </c>
      <c r="B142" s="27" t="s">
        <v>61</v>
      </c>
      <c r="C142" s="28">
        <v>29422</v>
      </c>
      <c r="D142" s="28">
        <v>3631</v>
      </c>
      <c r="E142" s="28" t="s">
        <v>33</v>
      </c>
      <c r="F142" s="28" t="s">
        <v>33</v>
      </c>
      <c r="G142" s="28">
        <v>350</v>
      </c>
      <c r="H142" s="28">
        <v>807</v>
      </c>
      <c r="I142" s="28">
        <v>661</v>
      </c>
      <c r="J142" s="28">
        <v>1533</v>
      </c>
      <c r="K142" s="28">
        <v>280</v>
      </c>
      <c r="L142" s="21" t="s">
        <v>10</v>
      </c>
      <c r="M142" s="21" t="s">
        <v>10</v>
      </c>
      <c r="O142" s="21" t="s">
        <v>10</v>
      </c>
    </row>
    <row r="143" spans="1:15" ht="12" customHeight="1">
      <c r="A143" s="43" t="s">
        <v>10</v>
      </c>
      <c r="B143" s="27" t="s">
        <v>62</v>
      </c>
      <c r="C143" s="28">
        <v>26891</v>
      </c>
      <c r="D143" s="28">
        <v>2422</v>
      </c>
      <c r="E143" s="28" t="s">
        <v>33</v>
      </c>
      <c r="F143" s="28" t="s">
        <v>33</v>
      </c>
      <c r="G143" s="28">
        <v>301</v>
      </c>
      <c r="H143" s="28">
        <v>588</v>
      </c>
      <c r="I143" s="28">
        <v>444</v>
      </c>
      <c r="J143" s="28">
        <v>851</v>
      </c>
      <c r="K143" s="28">
        <v>238</v>
      </c>
      <c r="L143" s="21" t="s">
        <v>10</v>
      </c>
      <c r="M143" s="21" t="s">
        <v>10</v>
      </c>
      <c r="O143" s="21" t="s">
        <v>10</v>
      </c>
    </row>
    <row r="144" spans="1:15" ht="12" customHeight="1">
      <c r="A144" s="43" t="s">
        <v>10</v>
      </c>
      <c r="B144" s="27" t="s">
        <v>63</v>
      </c>
      <c r="C144" s="28">
        <v>27304</v>
      </c>
      <c r="D144" s="28">
        <v>1941</v>
      </c>
      <c r="E144" s="28" t="s">
        <v>33</v>
      </c>
      <c r="F144" s="28" t="s">
        <v>33</v>
      </c>
      <c r="G144" s="28">
        <v>344</v>
      </c>
      <c r="H144" s="28">
        <v>553</v>
      </c>
      <c r="I144" s="28">
        <v>300</v>
      </c>
      <c r="J144" s="28">
        <v>553</v>
      </c>
      <c r="K144" s="28">
        <v>191</v>
      </c>
      <c r="L144" s="21" t="s">
        <v>10</v>
      </c>
      <c r="M144" s="21" t="s">
        <v>10</v>
      </c>
      <c r="O144" s="21" t="s">
        <v>10</v>
      </c>
    </row>
    <row r="145" spans="1:15" ht="12" customHeight="1">
      <c r="A145" s="43" t="s">
        <v>10</v>
      </c>
      <c r="B145" s="27" t="s">
        <v>64</v>
      </c>
      <c r="C145" s="28">
        <v>23920</v>
      </c>
      <c r="D145" s="28">
        <v>1335</v>
      </c>
      <c r="E145" s="28" t="s">
        <v>33</v>
      </c>
      <c r="F145" s="28" t="s">
        <v>33</v>
      </c>
      <c r="G145" s="28">
        <v>274</v>
      </c>
      <c r="H145" s="28">
        <v>377</v>
      </c>
      <c r="I145" s="28">
        <v>191</v>
      </c>
      <c r="J145" s="28">
        <v>345</v>
      </c>
      <c r="K145" s="28">
        <v>148</v>
      </c>
      <c r="L145" s="21" t="s">
        <v>10</v>
      </c>
      <c r="M145" s="21" t="s">
        <v>10</v>
      </c>
      <c r="O145" s="21" t="s">
        <v>10</v>
      </c>
    </row>
    <row r="146" spans="1:15" ht="12" customHeight="1">
      <c r="A146" s="43" t="s">
        <v>10</v>
      </c>
      <c r="B146" s="27" t="s">
        <v>65</v>
      </c>
      <c r="C146" s="28">
        <v>19339</v>
      </c>
      <c r="D146" s="28">
        <v>875</v>
      </c>
      <c r="E146" s="28" t="s">
        <v>33</v>
      </c>
      <c r="F146" s="28" t="s">
        <v>33</v>
      </c>
      <c r="G146" s="28">
        <v>181</v>
      </c>
      <c r="H146" s="28">
        <v>237</v>
      </c>
      <c r="I146" s="28">
        <v>132</v>
      </c>
      <c r="J146" s="28">
        <v>213</v>
      </c>
      <c r="K146" s="28">
        <v>112</v>
      </c>
      <c r="L146" s="21" t="s">
        <v>10</v>
      </c>
      <c r="M146" s="21" t="s">
        <v>10</v>
      </c>
      <c r="O146" s="21" t="s">
        <v>10</v>
      </c>
    </row>
    <row r="147" spans="1:15" ht="12" customHeight="1">
      <c r="A147" s="43" t="s">
        <v>10</v>
      </c>
      <c r="B147" s="27" t="s">
        <v>66</v>
      </c>
      <c r="C147" s="28">
        <v>16956</v>
      </c>
      <c r="D147" s="28">
        <v>694</v>
      </c>
      <c r="E147" s="28" t="s">
        <v>33</v>
      </c>
      <c r="F147" s="28" t="s">
        <v>33</v>
      </c>
      <c r="G147" s="28">
        <v>229</v>
      </c>
      <c r="H147" s="28">
        <v>160</v>
      </c>
      <c r="I147" s="28">
        <v>84</v>
      </c>
      <c r="J147" s="28">
        <v>138</v>
      </c>
      <c r="K147" s="28">
        <v>83</v>
      </c>
      <c r="L147" s="21" t="s">
        <v>10</v>
      </c>
      <c r="M147" s="21" t="s">
        <v>10</v>
      </c>
      <c r="O147" s="21" t="s">
        <v>10</v>
      </c>
    </row>
    <row r="148" spans="1:15" ht="12" customHeight="1">
      <c r="A148" s="43" t="s">
        <v>10</v>
      </c>
      <c r="B148" s="27" t="s">
        <v>67</v>
      </c>
      <c r="C148" s="28">
        <v>14673</v>
      </c>
      <c r="D148" s="28">
        <v>551</v>
      </c>
      <c r="E148" s="28" t="s">
        <v>33</v>
      </c>
      <c r="F148" s="28" t="s">
        <v>33</v>
      </c>
      <c r="G148" s="28">
        <v>210</v>
      </c>
      <c r="H148" s="28">
        <v>133</v>
      </c>
      <c r="I148" s="28">
        <v>63</v>
      </c>
      <c r="J148" s="28">
        <v>81</v>
      </c>
      <c r="K148" s="28">
        <v>64</v>
      </c>
      <c r="L148" s="21" t="s">
        <v>10</v>
      </c>
      <c r="M148" s="21" t="s">
        <v>10</v>
      </c>
      <c r="O148" s="21" t="s">
        <v>10</v>
      </c>
    </row>
    <row r="149" spans="1:15" ht="12" customHeight="1">
      <c r="A149" s="43" t="s">
        <v>10</v>
      </c>
      <c r="B149" s="27" t="s">
        <v>68</v>
      </c>
      <c r="C149" s="28">
        <v>13262</v>
      </c>
      <c r="D149" s="28">
        <v>421</v>
      </c>
      <c r="E149" s="28" t="s">
        <v>33</v>
      </c>
      <c r="F149" s="28" t="s">
        <v>33</v>
      </c>
      <c r="G149" s="28">
        <v>179</v>
      </c>
      <c r="H149" s="28">
        <v>66</v>
      </c>
      <c r="I149" s="28">
        <v>65</v>
      </c>
      <c r="J149" s="28">
        <v>61</v>
      </c>
      <c r="K149" s="28">
        <v>50</v>
      </c>
      <c r="L149" s="21" t="s">
        <v>10</v>
      </c>
      <c r="M149" s="21" t="s">
        <v>10</v>
      </c>
      <c r="O149" s="21" t="s">
        <v>10</v>
      </c>
    </row>
    <row r="150" spans="1:15" ht="12" customHeight="1">
      <c r="A150" s="43" t="s">
        <v>10</v>
      </c>
      <c r="B150" s="27" t="s">
        <v>69</v>
      </c>
      <c r="C150" s="28">
        <v>10668</v>
      </c>
      <c r="D150" s="28">
        <v>358</v>
      </c>
      <c r="E150" s="28" t="s">
        <v>33</v>
      </c>
      <c r="F150" s="28" t="s">
        <v>33</v>
      </c>
      <c r="G150" s="28">
        <v>143</v>
      </c>
      <c r="H150" s="28">
        <v>73</v>
      </c>
      <c r="I150" s="28">
        <v>42</v>
      </c>
      <c r="J150" s="28">
        <v>51</v>
      </c>
      <c r="K150" s="28">
        <v>49</v>
      </c>
      <c r="L150" s="21" t="s">
        <v>10</v>
      </c>
      <c r="M150" s="21" t="s">
        <v>10</v>
      </c>
      <c r="O150" s="21" t="s">
        <v>10</v>
      </c>
    </row>
    <row r="151" spans="1:15" ht="12" customHeight="1">
      <c r="A151" s="43" t="s">
        <v>10</v>
      </c>
      <c r="B151" s="27" t="s">
        <v>70</v>
      </c>
      <c r="C151" s="28">
        <v>7036</v>
      </c>
      <c r="D151" s="28">
        <v>279</v>
      </c>
      <c r="E151" s="28" t="s">
        <v>33</v>
      </c>
      <c r="F151" s="28" t="s">
        <v>33</v>
      </c>
      <c r="G151" s="28">
        <v>107</v>
      </c>
      <c r="H151" s="28">
        <v>58</v>
      </c>
      <c r="I151" s="28">
        <v>44</v>
      </c>
      <c r="J151" s="28">
        <v>30</v>
      </c>
      <c r="K151" s="28">
        <v>40</v>
      </c>
      <c r="L151" s="21" t="s">
        <v>10</v>
      </c>
      <c r="M151" s="21" t="s">
        <v>10</v>
      </c>
      <c r="O151" s="21" t="s">
        <v>10</v>
      </c>
    </row>
    <row r="152" spans="1:15" ht="12" customHeight="1">
      <c r="A152" s="43" t="s">
        <v>10</v>
      </c>
      <c r="B152" s="27" t="s">
        <v>71</v>
      </c>
      <c r="C152" s="28">
        <v>3734</v>
      </c>
      <c r="D152" s="28">
        <v>148</v>
      </c>
      <c r="E152" s="28" t="s">
        <v>33</v>
      </c>
      <c r="F152" s="28" t="s">
        <v>33</v>
      </c>
      <c r="G152" s="28">
        <v>50</v>
      </c>
      <c r="H152" s="28">
        <v>25</v>
      </c>
      <c r="I152" s="28">
        <v>22</v>
      </c>
      <c r="J152" s="28">
        <v>23</v>
      </c>
      <c r="K152" s="28">
        <v>28</v>
      </c>
      <c r="L152" s="21" t="s">
        <v>10</v>
      </c>
      <c r="M152" s="21" t="s">
        <v>10</v>
      </c>
      <c r="O152" s="21" t="s">
        <v>10</v>
      </c>
    </row>
    <row r="153" spans="1:15" ht="12" customHeight="1">
      <c r="A153" s="43" t="s">
        <v>10</v>
      </c>
      <c r="B153" s="27" t="s">
        <v>72</v>
      </c>
      <c r="C153" s="28">
        <v>1652</v>
      </c>
      <c r="D153" s="28">
        <v>76</v>
      </c>
      <c r="E153" s="28" t="s">
        <v>33</v>
      </c>
      <c r="F153" s="28" t="s">
        <v>33</v>
      </c>
      <c r="G153" s="28">
        <v>39</v>
      </c>
      <c r="H153" s="28">
        <v>16</v>
      </c>
      <c r="I153" s="28">
        <v>7</v>
      </c>
      <c r="J153" s="28">
        <v>8</v>
      </c>
      <c r="K153" s="28">
        <v>6</v>
      </c>
      <c r="L153" s="21" t="s">
        <v>10</v>
      </c>
      <c r="M153" s="21" t="s">
        <v>10</v>
      </c>
      <c r="O153" s="21" t="s">
        <v>10</v>
      </c>
    </row>
    <row r="154" spans="1:15" ht="12" customHeight="1">
      <c r="A154" s="44" t="s">
        <v>10</v>
      </c>
      <c r="B154" s="30" t="s">
        <v>73</v>
      </c>
      <c r="C154" s="31">
        <v>816</v>
      </c>
      <c r="D154" s="31">
        <v>51</v>
      </c>
      <c r="E154" s="31" t="s">
        <v>33</v>
      </c>
      <c r="F154" s="31" t="s">
        <v>33</v>
      </c>
      <c r="G154" s="31">
        <v>23</v>
      </c>
      <c r="H154" s="31">
        <v>8</v>
      </c>
      <c r="I154" s="31">
        <v>4</v>
      </c>
      <c r="J154" s="31">
        <v>7</v>
      </c>
      <c r="K154" s="31">
        <v>9</v>
      </c>
      <c r="L154" s="21" t="s">
        <v>10</v>
      </c>
      <c r="M154" s="21" t="s">
        <v>10</v>
      </c>
      <c r="O154" s="21" t="s">
        <v>10</v>
      </c>
    </row>
    <row r="155" spans="1:15">
      <c r="A155" s="40" t="s">
        <v>76</v>
      </c>
      <c r="B155" s="40"/>
      <c r="C155" s="40"/>
      <c r="D155" s="40"/>
      <c r="E155" s="40"/>
      <c r="F155" s="40"/>
      <c r="G155" s="40"/>
      <c r="H155" s="40"/>
      <c r="I155" s="40"/>
      <c r="J155" s="40"/>
      <c r="K155" s="41"/>
    </row>
    <row r="156" spans="1:15" ht="35.25" customHeight="1">
      <c r="A156" s="60" t="s">
        <v>77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2"/>
    </row>
    <row r="157" spans="1:15">
      <c r="A157" s="39" t="s">
        <v>78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1"/>
    </row>
    <row r="158" spans="1:15">
      <c r="A158" s="32"/>
      <c r="B158" s="27"/>
      <c r="C158" s="33"/>
      <c r="D158" s="33"/>
      <c r="E158" s="33"/>
      <c r="F158" s="23"/>
      <c r="G158" s="23"/>
      <c r="H158" s="23"/>
      <c r="I158" s="23"/>
      <c r="J158" s="23"/>
      <c r="K158" s="23"/>
    </row>
    <row r="159" spans="1:15" ht="12">
      <c r="A159" s="22" t="s">
        <v>10</v>
      </c>
      <c r="B159" s="22" t="s">
        <v>10</v>
      </c>
      <c r="C159" s="34" t="s">
        <v>10</v>
      </c>
      <c r="D159" s="34" t="s">
        <v>10</v>
      </c>
      <c r="E159" s="34" t="s">
        <v>10</v>
      </c>
      <c r="F159" s="34" t="s">
        <v>10</v>
      </c>
      <c r="G159" s="34" t="s">
        <v>10</v>
      </c>
      <c r="H159" s="34" t="s">
        <v>10</v>
      </c>
      <c r="I159" s="34" t="s">
        <v>10</v>
      </c>
      <c r="J159" s="34" t="s">
        <v>10</v>
      </c>
      <c r="K159" s="34" t="s">
        <v>10</v>
      </c>
      <c r="L159" s="21" t="s">
        <v>10</v>
      </c>
      <c r="M159" s="21" t="s">
        <v>10</v>
      </c>
      <c r="N159" s="21" t="s">
        <v>10</v>
      </c>
      <c r="O159" s="21" t="s">
        <v>10</v>
      </c>
    </row>
    <row r="160" spans="1:15">
      <c r="A160" s="22"/>
      <c r="B160" s="2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79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31281</v>
      </c>
      <c r="D5" s="5">
        <v>11500</v>
      </c>
      <c r="E5" s="5">
        <v>557</v>
      </c>
      <c r="F5" s="5">
        <v>926</v>
      </c>
      <c r="G5" s="5">
        <v>4067</v>
      </c>
      <c r="H5" s="5">
        <v>4074</v>
      </c>
      <c r="I5" s="5">
        <v>692</v>
      </c>
      <c r="J5" s="5">
        <v>1017</v>
      </c>
      <c r="K5" s="5">
        <v>167</v>
      </c>
    </row>
    <row r="6" spans="1:34" ht="12" customHeight="1">
      <c r="A6" s="52" t="s">
        <v>10</v>
      </c>
      <c r="B6" s="10" t="s">
        <v>23</v>
      </c>
      <c r="C6" s="14">
        <v>2413</v>
      </c>
      <c r="D6" s="14">
        <v>1023</v>
      </c>
      <c r="E6" s="14">
        <v>531</v>
      </c>
      <c r="F6" s="14">
        <v>491</v>
      </c>
      <c r="G6" s="14">
        <v>1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437</v>
      </c>
      <c r="D7" s="14">
        <v>38</v>
      </c>
      <c r="E7" s="14">
        <v>38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433</v>
      </c>
      <c r="D8" s="14">
        <v>40</v>
      </c>
      <c r="E8" s="14">
        <v>40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520</v>
      </c>
      <c r="D9" s="14">
        <v>113</v>
      </c>
      <c r="E9" s="14">
        <v>113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505</v>
      </c>
      <c r="D10" s="14">
        <v>345</v>
      </c>
      <c r="E10" s="14">
        <v>303</v>
      </c>
      <c r="F10" s="14">
        <v>42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518</v>
      </c>
      <c r="D11" s="14">
        <v>487</v>
      </c>
      <c r="E11" s="14">
        <v>37</v>
      </c>
      <c r="F11" s="14">
        <v>449</v>
      </c>
      <c r="G11" s="14">
        <v>1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2973</v>
      </c>
      <c r="D12" s="14">
        <v>2871</v>
      </c>
      <c r="E12" s="14">
        <v>26</v>
      </c>
      <c r="F12" s="14">
        <v>435</v>
      </c>
      <c r="G12" s="14">
        <v>2410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545</v>
      </c>
      <c r="D13" s="14">
        <v>527</v>
      </c>
      <c r="E13" s="14">
        <v>26</v>
      </c>
      <c r="F13" s="14">
        <v>421</v>
      </c>
      <c r="G13" s="14">
        <v>80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535</v>
      </c>
      <c r="D14" s="14">
        <v>519</v>
      </c>
      <c r="E14" s="14" t="s">
        <v>33</v>
      </c>
      <c r="F14" s="14">
        <v>14</v>
      </c>
      <c r="G14" s="14">
        <v>505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670</v>
      </c>
      <c r="D15" s="14">
        <v>644</v>
      </c>
      <c r="E15" s="14" t="s">
        <v>33</v>
      </c>
      <c r="F15" s="14" t="s">
        <v>33</v>
      </c>
      <c r="G15" s="14">
        <v>644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640</v>
      </c>
      <c r="D16" s="14">
        <v>616</v>
      </c>
      <c r="E16" s="14" t="s">
        <v>33</v>
      </c>
      <c r="F16" s="14" t="s">
        <v>33</v>
      </c>
      <c r="G16" s="14">
        <v>616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583</v>
      </c>
      <c r="D17" s="14">
        <v>565</v>
      </c>
      <c r="E17" s="14" t="s">
        <v>33</v>
      </c>
      <c r="F17" s="14" t="s">
        <v>33</v>
      </c>
      <c r="G17" s="14">
        <v>565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2982</v>
      </c>
      <c r="D18" s="14">
        <v>2854</v>
      </c>
      <c r="E18" s="14" t="s">
        <v>33</v>
      </c>
      <c r="F18" s="14" t="s">
        <v>33</v>
      </c>
      <c r="G18" s="14">
        <v>1282</v>
      </c>
      <c r="H18" s="14">
        <v>1572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631</v>
      </c>
      <c r="D19" s="14">
        <v>614</v>
      </c>
      <c r="E19" s="14" t="s">
        <v>33</v>
      </c>
      <c r="F19" s="14" t="s">
        <v>33</v>
      </c>
      <c r="G19" s="14">
        <v>612</v>
      </c>
      <c r="H19" s="14">
        <v>2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575</v>
      </c>
      <c r="D20" s="14">
        <v>556</v>
      </c>
      <c r="E20" s="14" t="s">
        <v>33</v>
      </c>
      <c r="F20" s="14" t="s">
        <v>33</v>
      </c>
      <c r="G20" s="14">
        <v>502</v>
      </c>
      <c r="H20" s="14">
        <v>54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619</v>
      </c>
      <c r="D21" s="14">
        <v>588</v>
      </c>
      <c r="E21" s="14" t="s">
        <v>33</v>
      </c>
      <c r="F21" s="14" t="s">
        <v>33</v>
      </c>
      <c r="G21" s="14">
        <v>105</v>
      </c>
      <c r="H21" s="14">
        <v>483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586</v>
      </c>
      <c r="D22" s="14">
        <v>559</v>
      </c>
      <c r="E22" s="14" t="s">
        <v>33</v>
      </c>
      <c r="F22" s="14" t="s">
        <v>33</v>
      </c>
      <c r="G22" s="14">
        <v>39</v>
      </c>
      <c r="H22" s="14">
        <v>520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571</v>
      </c>
      <c r="D23" s="14">
        <v>537</v>
      </c>
      <c r="E23" s="14" t="s">
        <v>33</v>
      </c>
      <c r="F23" s="14" t="s">
        <v>33</v>
      </c>
      <c r="G23" s="14">
        <v>24</v>
      </c>
      <c r="H23" s="14">
        <v>513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2944</v>
      </c>
      <c r="D24" s="14">
        <v>2271</v>
      </c>
      <c r="E24" s="14" t="s">
        <v>33</v>
      </c>
      <c r="F24" s="14" t="s">
        <v>33</v>
      </c>
      <c r="G24" s="14">
        <v>86</v>
      </c>
      <c r="H24" s="14">
        <v>1885</v>
      </c>
      <c r="I24" s="14">
        <v>122</v>
      </c>
      <c r="J24" s="14">
        <v>178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634</v>
      </c>
      <c r="D25" s="14">
        <v>561</v>
      </c>
      <c r="E25" s="14" t="s">
        <v>33</v>
      </c>
      <c r="F25" s="14" t="s">
        <v>33</v>
      </c>
      <c r="G25" s="14">
        <v>28</v>
      </c>
      <c r="H25" s="14">
        <v>532</v>
      </c>
      <c r="I25" s="14">
        <v>1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594</v>
      </c>
      <c r="D26" s="14">
        <v>513</v>
      </c>
      <c r="E26" s="14" t="s">
        <v>33</v>
      </c>
      <c r="F26" s="14" t="s">
        <v>33</v>
      </c>
      <c r="G26" s="14">
        <v>14</v>
      </c>
      <c r="H26" s="14">
        <v>498</v>
      </c>
      <c r="I26" s="14">
        <v>1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602</v>
      </c>
      <c r="D27" s="14">
        <v>506</v>
      </c>
      <c r="E27" s="14" t="s">
        <v>33</v>
      </c>
      <c r="F27" s="14" t="s">
        <v>33</v>
      </c>
      <c r="G27" s="14">
        <v>10</v>
      </c>
      <c r="H27" s="14">
        <v>472</v>
      </c>
      <c r="I27" s="14">
        <v>10</v>
      </c>
      <c r="J27" s="14">
        <v>14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556</v>
      </c>
      <c r="D28" s="14">
        <v>383</v>
      </c>
      <c r="E28" s="14" t="s">
        <v>33</v>
      </c>
      <c r="F28" s="14" t="s">
        <v>33</v>
      </c>
      <c r="G28" s="14">
        <v>20</v>
      </c>
      <c r="H28" s="14">
        <v>245</v>
      </c>
      <c r="I28" s="14">
        <v>46</v>
      </c>
      <c r="J28" s="14">
        <v>72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558</v>
      </c>
      <c r="D29" s="14">
        <v>308</v>
      </c>
      <c r="E29" s="14" t="s">
        <v>33</v>
      </c>
      <c r="F29" s="14" t="s">
        <v>33</v>
      </c>
      <c r="G29" s="14">
        <v>14</v>
      </c>
      <c r="H29" s="14">
        <v>138</v>
      </c>
      <c r="I29" s="14">
        <v>64</v>
      </c>
      <c r="J29" s="14">
        <v>92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2614</v>
      </c>
      <c r="D30" s="14">
        <v>1029</v>
      </c>
      <c r="E30" s="14" t="s">
        <v>33</v>
      </c>
      <c r="F30" s="14" t="s">
        <v>33</v>
      </c>
      <c r="G30" s="14">
        <v>32</v>
      </c>
      <c r="H30" s="14">
        <v>253</v>
      </c>
      <c r="I30" s="14">
        <v>269</v>
      </c>
      <c r="J30" s="14">
        <v>444</v>
      </c>
      <c r="K30" s="14">
        <v>31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524</v>
      </c>
      <c r="D31" s="14">
        <v>255</v>
      </c>
      <c r="E31" s="14" t="s">
        <v>33</v>
      </c>
      <c r="F31" s="14" t="s">
        <v>33</v>
      </c>
      <c r="G31" s="14">
        <v>8</v>
      </c>
      <c r="H31" s="14">
        <v>76</v>
      </c>
      <c r="I31" s="14">
        <v>55</v>
      </c>
      <c r="J31" s="14">
        <v>108</v>
      </c>
      <c r="K31" s="14">
        <v>8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538</v>
      </c>
      <c r="D32" s="14">
        <v>256</v>
      </c>
      <c r="E32" s="14" t="s">
        <v>33</v>
      </c>
      <c r="F32" s="14" t="s">
        <v>33</v>
      </c>
      <c r="G32" s="14">
        <v>4</v>
      </c>
      <c r="H32" s="14">
        <v>58</v>
      </c>
      <c r="I32" s="14">
        <v>69</v>
      </c>
      <c r="J32" s="14">
        <v>114</v>
      </c>
      <c r="K32" s="14">
        <v>11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561</v>
      </c>
      <c r="D33" s="14">
        <v>207</v>
      </c>
      <c r="E33" s="14" t="s">
        <v>33</v>
      </c>
      <c r="F33" s="14" t="s">
        <v>33</v>
      </c>
      <c r="G33" s="14">
        <v>3</v>
      </c>
      <c r="H33" s="14">
        <v>55</v>
      </c>
      <c r="I33" s="14">
        <v>50</v>
      </c>
      <c r="J33" s="14">
        <v>94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520</v>
      </c>
      <c r="D34" s="14">
        <v>173</v>
      </c>
      <c r="E34" s="14" t="s">
        <v>33</v>
      </c>
      <c r="F34" s="14" t="s">
        <v>33</v>
      </c>
      <c r="G34" s="14">
        <v>5</v>
      </c>
      <c r="H34" s="14">
        <v>33</v>
      </c>
      <c r="I34" s="14">
        <v>60</v>
      </c>
      <c r="J34" s="14">
        <v>70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471</v>
      </c>
      <c r="D35" s="14">
        <v>138</v>
      </c>
      <c r="E35" s="14" t="s">
        <v>33</v>
      </c>
      <c r="F35" s="14" t="s">
        <v>33</v>
      </c>
      <c r="G35" s="14">
        <v>12</v>
      </c>
      <c r="H35" s="14">
        <v>31</v>
      </c>
      <c r="I35" s="14">
        <v>35</v>
      </c>
      <c r="J35" s="14">
        <v>58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2497</v>
      </c>
      <c r="D36" s="14">
        <v>437</v>
      </c>
      <c r="E36" s="14" t="s">
        <v>33</v>
      </c>
      <c r="F36" s="14" t="s">
        <v>33</v>
      </c>
      <c r="G36" s="14">
        <v>38</v>
      </c>
      <c r="H36" s="14">
        <v>102</v>
      </c>
      <c r="I36" s="14">
        <v>107</v>
      </c>
      <c r="J36" s="14">
        <v>167</v>
      </c>
      <c r="K36" s="14">
        <v>23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488</v>
      </c>
      <c r="D37" s="14">
        <v>111</v>
      </c>
      <c r="E37" s="14" t="s">
        <v>33</v>
      </c>
      <c r="F37" s="14" t="s">
        <v>33</v>
      </c>
      <c r="G37" s="14">
        <v>9</v>
      </c>
      <c r="H37" s="14">
        <v>18</v>
      </c>
      <c r="I37" s="14">
        <v>24</v>
      </c>
      <c r="J37" s="14">
        <v>54</v>
      </c>
      <c r="K37" s="14">
        <v>6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507</v>
      </c>
      <c r="D38" s="14">
        <v>101</v>
      </c>
      <c r="E38" s="14" t="s">
        <v>33</v>
      </c>
      <c r="F38" s="14" t="s">
        <v>33</v>
      </c>
      <c r="G38" s="14">
        <v>6</v>
      </c>
      <c r="H38" s="14">
        <v>25</v>
      </c>
      <c r="I38" s="14">
        <v>25</v>
      </c>
      <c r="J38" s="14">
        <v>37</v>
      </c>
      <c r="K38" s="14">
        <v>8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499</v>
      </c>
      <c r="D39" s="14">
        <v>84</v>
      </c>
      <c r="E39" s="14" t="s">
        <v>33</v>
      </c>
      <c r="F39" s="14" t="s">
        <v>33</v>
      </c>
      <c r="G39" s="14">
        <v>7</v>
      </c>
      <c r="H39" s="14">
        <v>14</v>
      </c>
      <c r="I39" s="14">
        <v>26</v>
      </c>
      <c r="J39" s="14">
        <v>32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478</v>
      </c>
      <c r="D40" s="14">
        <v>66</v>
      </c>
      <c r="E40" s="14" t="s">
        <v>33</v>
      </c>
      <c r="F40" s="14" t="s">
        <v>33</v>
      </c>
      <c r="G40" s="14">
        <v>7</v>
      </c>
      <c r="H40" s="14">
        <v>19</v>
      </c>
      <c r="I40" s="14">
        <v>15</v>
      </c>
      <c r="J40" s="14">
        <v>22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525</v>
      </c>
      <c r="D41" s="14">
        <v>75</v>
      </c>
      <c r="E41" s="14" t="s">
        <v>33</v>
      </c>
      <c r="F41" s="14" t="s">
        <v>33</v>
      </c>
      <c r="G41" s="14">
        <v>9</v>
      </c>
      <c r="H41" s="14">
        <v>26</v>
      </c>
      <c r="I41" s="14">
        <v>17</v>
      </c>
      <c r="J41" s="14">
        <v>22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2249</v>
      </c>
      <c r="D42" s="14">
        <v>312</v>
      </c>
      <c r="E42" s="14" t="s">
        <v>33</v>
      </c>
      <c r="F42" s="14" t="s">
        <v>33</v>
      </c>
      <c r="G42" s="14">
        <v>35</v>
      </c>
      <c r="H42" s="14">
        <v>72</v>
      </c>
      <c r="I42" s="14">
        <v>72</v>
      </c>
      <c r="J42" s="14">
        <v>103</v>
      </c>
      <c r="K42" s="14">
        <v>30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2125</v>
      </c>
      <c r="D43" s="14">
        <v>215</v>
      </c>
      <c r="E43" s="14" t="s">
        <v>33</v>
      </c>
      <c r="F43" s="14" t="s">
        <v>33</v>
      </c>
      <c r="G43" s="14">
        <v>30</v>
      </c>
      <c r="H43" s="14">
        <v>59</v>
      </c>
      <c r="I43" s="14">
        <v>48</v>
      </c>
      <c r="J43" s="14">
        <v>56</v>
      </c>
      <c r="K43" s="14">
        <v>22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2246</v>
      </c>
      <c r="D44" s="14">
        <v>170</v>
      </c>
      <c r="E44" s="14" t="s">
        <v>33</v>
      </c>
      <c r="F44" s="14" t="s">
        <v>33</v>
      </c>
      <c r="G44" s="14">
        <v>33</v>
      </c>
      <c r="H44" s="14">
        <v>52</v>
      </c>
      <c r="I44" s="14">
        <v>30</v>
      </c>
      <c r="J44" s="14">
        <v>35</v>
      </c>
      <c r="K44" s="14">
        <v>20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1804</v>
      </c>
      <c r="D45" s="14">
        <v>98</v>
      </c>
      <c r="E45" s="14" t="s">
        <v>33</v>
      </c>
      <c r="F45" s="14" t="s">
        <v>33</v>
      </c>
      <c r="G45" s="14">
        <v>31</v>
      </c>
      <c r="H45" s="14">
        <v>31</v>
      </c>
      <c r="I45" s="14">
        <v>13</v>
      </c>
      <c r="J45" s="14">
        <v>11</v>
      </c>
      <c r="K45" s="14">
        <v>12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1456</v>
      </c>
      <c r="D46" s="14">
        <v>58</v>
      </c>
      <c r="E46" s="14" t="s">
        <v>33</v>
      </c>
      <c r="F46" s="14" t="s">
        <v>33</v>
      </c>
      <c r="G46" s="14">
        <v>15</v>
      </c>
      <c r="H46" s="14">
        <v>16</v>
      </c>
      <c r="I46" s="14">
        <v>9</v>
      </c>
      <c r="J46" s="14">
        <v>10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1149</v>
      </c>
      <c r="D47" s="14">
        <v>50</v>
      </c>
      <c r="E47" s="14" t="s">
        <v>33</v>
      </c>
      <c r="F47" s="14" t="s">
        <v>33</v>
      </c>
      <c r="G47" s="14">
        <v>14</v>
      </c>
      <c r="H47" s="14">
        <v>18</v>
      </c>
      <c r="I47" s="14">
        <v>10</v>
      </c>
      <c r="J47" s="14">
        <v>3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1016</v>
      </c>
      <c r="D48" s="14">
        <v>27</v>
      </c>
      <c r="E48" s="14" t="s">
        <v>33</v>
      </c>
      <c r="F48" s="14" t="s">
        <v>33</v>
      </c>
      <c r="G48" s="14">
        <v>13</v>
      </c>
      <c r="H48" s="14">
        <v>5</v>
      </c>
      <c r="I48" s="14">
        <v>4</v>
      </c>
      <c r="J48" s="14">
        <v>2</v>
      </c>
      <c r="K48" s="14">
        <v>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958</v>
      </c>
      <c r="D49" s="14">
        <v>29</v>
      </c>
      <c r="E49" s="14" t="s">
        <v>33</v>
      </c>
      <c r="F49" s="14" t="s">
        <v>33</v>
      </c>
      <c r="G49" s="14">
        <v>18</v>
      </c>
      <c r="H49" s="14">
        <v>5</v>
      </c>
      <c r="I49" s="14" t="s">
        <v>33</v>
      </c>
      <c r="J49" s="14">
        <v>3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823</v>
      </c>
      <c r="D50" s="14">
        <v>19</v>
      </c>
      <c r="E50" s="14" t="s">
        <v>33</v>
      </c>
      <c r="F50" s="14" t="s">
        <v>33</v>
      </c>
      <c r="G50" s="14">
        <v>13</v>
      </c>
      <c r="H50" s="14" t="s">
        <v>33</v>
      </c>
      <c r="I50" s="14">
        <v>2</v>
      </c>
      <c r="J50" s="14">
        <v>1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492</v>
      </c>
      <c r="D51" s="14">
        <v>13</v>
      </c>
      <c r="E51" s="14" t="s">
        <v>33</v>
      </c>
      <c r="F51" s="14" t="s">
        <v>33</v>
      </c>
      <c r="G51" s="14">
        <v>4</v>
      </c>
      <c r="H51" s="14" t="s">
        <v>33</v>
      </c>
      <c r="I51" s="14">
        <v>3</v>
      </c>
      <c r="J51" s="14">
        <v>3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281</v>
      </c>
      <c r="D52" s="14">
        <v>14</v>
      </c>
      <c r="E52" s="14" t="s">
        <v>33</v>
      </c>
      <c r="F52" s="14" t="s">
        <v>33</v>
      </c>
      <c r="G52" s="14">
        <v>7</v>
      </c>
      <c r="H52" s="14">
        <v>2</v>
      </c>
      <c r="I52" s="14">
        <v>2</v>
      </c>
      <c r="J52" s="14">
        <v>1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168</v>
      </c>
      <c r="D53" s="14">
        <v>8</v>
      </c>
      <c r="E53" s="14" t="s">
        <v>33</v>
      </c>
      <c r="F53" s="14" t="s">
        <v>33</v>
      </c>
      <c r="G53" s="14">
        <v>5</v>
      </c>
      <c r="H53" s="14" t="s">
        <v>33</v>
      </c>
      <c r="I53" s="14">
        <v>1</v>
      </c>
      <c r="J53" s="14" t="s">
        <v>33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91</v>
      </c>
      <c r="D54" s="14">
        <v>2</v>
      </c>
      <c r="E54" s="14" t="s">
        <v>33</v>
      </c>
      <c r="F54" s="14" t="s">
        <v>33</v>
      </c>
      <c r="G54" s="14" t="s">
        <v>33</v>
      </c>
      <c r="H54" s="14">
        <v>2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15799</v>
      </c>
      <c r="D55" s="5">
        <v>6043</v>
      </c>
      <c r="E55" s="5">
        <v>275</v>
      </c>
      <c r="F55" s="5">
        <v>443</v>
      </c>
      <c r="G55" s="5">
        <v>1990</v>
      </c>
      <c r="H55" s="5">
        <v>2099</v>
      </c>
      <c r="I55" s="5">
        <v>492</v>
      </c>
      <c r="J55" s="5">
        <v>625</v>
      </c>
      <c r="K55" s="5">
        <v>119</v>
      </c>
    </row>
    <row r="56" spans="1:15" ht="12" customHeight="1">
      <c r="A56" s="52" t="s">
        <v>10</v>
      </c>
      <c r="B56" s="10" t="s">
        <v>23</v>
      </c>
      <c r="C56" s="14">
        <v>1171</v>
      </c>
      <c r="D56" s="14">
        <v>489</v>
      </c>
      <c r="E56" s="14">
        <v>262</v>
      </c>
      <c r="F56" s="14">
        <v>227</v>
      </c>
      <c r="G56" s="14" t="s">
        <v>33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213</v>
      </c>
      <c r="D57" s="14">
        <v>18</v>
      </c>
      <c r="E57" s="14">
        <v>18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216</v>
      </c>
      <c r="D58" s="14">
        <v>19</v>
      </c>
      <c r="E58" s="14">
        <v>19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253</v>
      </c>
      <c r="D59" s="14">
        <v>52</v>
      </c>
      <c r="E59" s="14">
        <v>52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252</v>
      </c>
      <c r="D60" s="14">
        <v>177</v>
      </c>
      <c r="E60" s="14">
        <v>157</v>
      </c>
      <c r="F60" s="14">
        <v>20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237</v>
      </c>
      <c r="D61" s="14">
        <v>223</v>
      </c>
      <c r="E61" s="14">
        <v>16</v>
      </c>
      <c r="F61" s="14">
        <v>207</v>
      </c>
      <c r="G61" s="14" t="s">
        <v>33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1481</v>
      </c>
      <c r="D62" s="14">
        <v>1433</v>
      </c>
      <c r="E62" s="14">
        <v>13</v>
      </c>
      <c r="F62" s="14">
        <v>216</v>
      </c>
      <c r="G62" s="14">
        <v>1204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272</v>
      </c>
      <c r="D63" s="14">
        <v>260</v>
      </c>
      <c r="E63" s="14">
        <v>13</v>
      </c>
      <c r="F63" s="14">
        <v>210</v>
      </c>
      <c r="G63" s="14">
        <v>37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264</v>
      </c>
      <c r="D64" s="14">
        <v>258</v>
      </c>
      <c r="E64" s="14" t="s">
        <v>33</v>
      </c>
      <c r="F64" s="14">
        <v>6</v>
      </c>
      <c r="G64" s="14">
        <v>252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356</v>
      </c>
      <c r="D65" s="14">
        <v>339</v>
      </c>
      <c r="E65" s="14" t="s">
        <v>33</v>
      </c>
      <c r="F65" s="14" t="s">
        <v>33</v>
      </c>
      <c r="G65" s="14">
        <v>339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299</v>
      </c>
      <c r="D66" s="14">
        <v>293</v>
      </c>
      <c r="E66" s="14" t="s">
        <v>33</v>
      </c>
      <c r="F66" s="14" t="s">
        <v>33</v>
      </c>
      <c r="G66" s="14">
        <v>293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290</v>
      </c>
      <c r="D67" s="14">
        <v>283</v>
      </c>
      <c r="E67" s="14" t="s">
        <v>33</v>
      </c>
      <c r="F67" s="14" t="s">
        <v>33</v>
      </c>
      <c r="G67" s="14">
        <v>283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1463</v>
      </c>
      <c r="D68" s="14">
        <v>1415</v>
      </c>
      <c r="E68" s="14" t="s">
        <v>33</v>
      </c>
      <c r="F68" s="14" t="s">
        <v>33</v>
      </c>
      <c r="G68" s="14">
        <v>619</v>
      </c>
      <c r="H68" s="14">
        <v>796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313</v>
      </c>
      <c r="D69" s="14">
        <v>304</v>
      </c>
      <c r="E69" s="14" t="s">
        <v>33</v>
      </c>
      <c r="F69" s="14" t="s">
        <v>33</v>
      </c>
      <c r="G69" s="14">
        <v>304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288</v>
      </c>
      <c r="D70" s="14">
        <v>280</v>
      </c>
      <c r="E70" s="14" t="s">
        <v>33</v>
      </c>
      <c r="F70" s="14" t="s">
        <v>33</v>
      </c>
      <c r="G70" s="14">
        <v>250</v>
      </c>
      <c r="H70" s="14">
        <v>30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289</v>
      </c>
      <c r="D71" s="14">
        <v>279</v>
      </c>
      <c r="E71" s="14" t="s">
        <v>33</v>
      </c>
      <c r="F71" s="14" t="s">
        <v>33</v>
      </c>
      <c r="G71" s="14">
        <v>37</v>
      </c>
      <c r="H71" s="14">
        <v>242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295</v>
      </c>
      <c r="D72" s="14">
        <v>282</v>
      </c>
      <c r="E72" s="14" t="s">
        <v>33</v>
      </c>
      <c r="F72" s="14" t="s">
        <v>33</v>
      </c>
      <c r="G72" s="14">
        <v>16</v>
      </c>
      <c r="H72" s="14">
        <v>266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278</v>
      </c>
      <c r="D73" s="14">
        <v>270</v>
      </c>
      <c r="E73" s="14" t="s">
        <v>33</v>
      </c>
      <c r="F73" s="14" t="s">
        <v>33</v>
      </c>
      <c r="G73" s="14">
        <v>12</v>
      </c>
      <c r="H73" s="14">
        <v>258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1479</v>
      </c>
      <c r="D74" s="14">
        <v>1186</v>
      </c>
      <c r="E74" s="14" t="s">
        <v>33</v>
      </c>
      <c r="F74" s="14" t="s">
        <v>33</v>
      </c>
      <c r="G74" s="14">
        <v>35</v>
      </c>
      <c r="H74" s="14">
        <v>950</v>
      </c>
      <c r="I74" s="14">
        <v>81</v>
      </c>
      <c r="J74" s="14">
        <v>120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309</v>
      </c>
      <c r="D75" s="14">
        <v>275</v>
      </c>
      <c r="E75" s="14" t="s">
        <v>33</v>
      </c>
      <c r="F75" s="14" t="s">
        <v>33</v>
      </c>
      <c r="G75" s="14">
        <v>13</v>
      </c>
      <c r="H75" s="14">
        <v>262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299</v>
      </c>
      <c r="D76" s="14">
        <v>263</v>
      </c>
      <c r="E76" s="14" t="s">
        <v>33</v>
      </c>
      <c r="F76" s="14" t="s">
        <v>33</v>
      </c>
      <c r="G76" s="14">
        <v>4</v>
      </c>
      <c r="H76" s="14">
        <v>258</v>
      </c>
      <c r="I76" s="14">
        <v>1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313</v>
      </c>
      <c r="D77" s="14">
        <v>270</v>
      </c>
      <c r="E77" s="14" t="s">
        <v>33</v>
      </c>
      <c r="F77" s="14" t="s">
        <v>33</v>
      </c>
      <c r="G77" s="14">
        <v>3</v>
      </c>
      <c r="H77" s="14">
        <v>249</v>
      </c>
      <c r="I77" s="14">
        <v>7</v>
      </c>
      <c r="J77" s="14">
        <v>11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278</v>
      </c>
      <c r="D78" s="14">
        <v>203</v>
      </c>
      <c r="E78" s="14" t="s">
        <v>33</v>
      </c>
      <c r="F78" s="14" t="s">
        <v>33</v>
      </c>
      <c r="G78" s="14">
        <v>4</v>
      </c>
      <c r="H78" s="14">
        <v>118</v>
      </c>
      <c r="I78" s="14">
        <v>31</v>
      </c>
      <c r="J78" s="14">
        <v>50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280</v>
      </c>
      <c r="D79" s="14">
        <v>175</v>
      </c>
      <c r="E79" s="14" t="s">
        <v>33</v>
      </c>
      <c r="F79" s="14" t="s">
        <v>33</v>
      </c>
      <c r="G79" s="14">
        <v>11</v>
      </c>
      <c r="H79" s="14">
        <v>63</v>
      </c>
      <c r="I79" s="14">
        <v>42</v>
      </c>
      <c r="J79" s="14">
        <v>59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1268</v>
      </c>
      <c r="D80" s="14">
        <v>594</v>
      </c>
      <c r="E80" s="14" t="s">
        <v>33</v>
      </c>
      <c r="F80" s="14" t="s">
        <v>33</v>
      </c>
      <c r="G80" s="14">
        <v>16</v>
      </c>
      <c r="H80" s="14">
        <v>120</v>
      </c>
      <c r="I80" s="14">
        <v>179</v>
      </c>
      <c r="J80" s="14">
        <v>258</v>
      </c>
      <c r="K80" s="14">
        <v>21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262</v>
      </c>
      <c r="D81" s="14">
        <v>146</v>
      </c>
      <c r="E81" s="14" t="s">
        <v>33</v>
      </c>
      <c r="F81" s="14" t="s">
        <v>33</v>
      </c>
      <c r="G81" s="14">
        <v>5</v>
      </c>
      <c r="H81" s="14">
        <v>38</v>
      </c>
      <c r="I81" s="14">
        <v>37</v>
      </c>
      <c r="J81" s="14">
        <v>60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259</v>
      </c>
      <c r="D82" s="14">
        <v>153</v>
      </c>
      <c r="E82" s="14" t="s">
        <v>33</v>
      </c>
      <c r="F82" s="14" t="s">
        <v>33</v>
      </c>
      <c r="G82" s="14">
        <v>3</v>
      </c>
      <c r="H82" s="14">
        <v>25</v>
      </c>
      <c r="I82" s="14">
        <v>46</v>
      </c>
      <c r="J82" s="14">
        <v>73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277</v>
      </c>
      <c r="D83" s="14">
        <v>114</v>
      </c>
      <c r="E83" s="14" t="s">
        <v>33</v>
      </c>
      <c r="F83" s="14" t="s">
        <v>33</v>
      </c>
      <c r="G83" s="14">
        <v>1</v>
      </c>
      <c r="H83" s="14">
        <v>23</v>
      </c>
      <c r="I83" s="14">
        <v>36</v>
      </c>
      <c r="J83" s="14">
        <v>49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248</v>
      </c>
      <c r="D84" s="14">
        <v>101</v>
      </c>
      <c r="E84" s="14" t="s">
        <v>33</v>
      </c>
      <c r="F84" s="14" t="s">
        <v>33</v>
      </c>
      <c r="G84" s="14">
        <v>2</v>
      </c>
      <c r="H84" s="14">
        <v>14</v>
      </c>
      <c r="I84" s="14">
        <v>37</v>
      </c>
      <c r="J84" s="14">
        <v>46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222</v>
      </c>
      <c r="D85" s="14">
        <v>80</v>
      </c>
      <c r="E85" s="14" t="s">
        <v>33</v>
      </c>
      <c r="F85" s="14" t="s">
        <v>33</v>
      </c>
      <c r="G85" s="14">
        <v>5</v>
      </c>
      <c r="H85" s="14">
        <v>20</v>
      </c>
      <c r="I85" s="14">
        <v>23</v>
      </c>
      <c r="J85" s="14">
        <v>30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1266</v>
      </c>
      <c r="D86" s="14">
        <v>273</v>
      </c>
      <c r="E86" s="14" t="s">
        <v>33</v>
      </c>
      <c r="F86" s="14" t="s">
        <v>33</v>
      </c>
      <c r="G86" s="14">
        <v>14</v>
      </c>
      <c r="H86" s="14">
        <v>63</v>
      </c>
      <c r="I86" s="14">
        <v>83</v>
      </c>
      <c r="J86" s="14">
        <v>95</v>
      </c>
      <c r="K86" s="14">
        <v>18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229</v>
      </c>
      <c r="D87" s="14">
        <v>64</v>
      </c>
      <c r="E87" s="14" t="s">
        <v>33</v>
      </c>
      <c r="F87" s="14" t="s">
        <v>33</v>
      </c>
      <c r="G87" s="14">
        <v>2</v>
      </c>
      <c r="H87" s="14">
        <v>12</v>
      </c>
      <c r="I87" s="14">
        <v>17</v>
      </c>
      <c r="J87" s="14">
        <v>27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261</v>
      </c>
      <c r="D88" s="14">
        <v>67</v>
      </c>
      <c r="E88" s="14" t="s">
        <v>33</v>
      </c>
      <c r="F88" s="14" t="s">
        <v>33</v>
      </c>
      <c r="G88" s="14">
        <v>5</v>
      </c>
      <c r="H88" s="14">
        <v>13</v>
      </c>
      <c r="I88" s="14">
        <v>21</v>
      </c>
      <c r="J88" s="14">
        <v>23</v>
      </c>
      <c r="K88" s="14">
        <v>5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250</v>
      </c>
      <c r="D89" s="14">
        <v>50</v>
      </c>
      <c r="E89" s="14" t="s">
        <v>33</v>
      </c>
      <c r="F89" s="14" t="s">
        <v>33</v>
      </c>
      <c r="G89" s="14">
        <v>1</v>
      </c>
      <c r="H89" s="14">
        <v>9</v>
      </c>
      <c r="I89" s="14">
        <v>20</v>
      </c>
      <c r="J89" s="14">
        <v>17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229</v>
      </c>
      <c r="D90" s="14">
        <v>38</v>
      </c>
      <c r="E90" s="14" t="s">
        <v>33</v>
      </c>
      <c r="F90" s="14" t="s">
        <v>33</v>
      </c>
      <c r="G90" s="14">
        <v>2</v>
      </c>
      <c r="H90" s="14">
        <v>11</v>
      </c>
      <c r="I90" s="14">
        <v>10</v>
      </c>
      <c r="J90" s="14">
        <v>12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297</v>
      </c>
      <c r="D91" s="14">
        <v>54</v>
      </c>
      <c r="E91" s="14" t="s">
        <v>33</v>
      </c>
      <c r="F91" s="14" t="s">
        <v>33</v>
      </c>
      <c r="G91" s="14">
        <v>4</v>
      </c>
      <c r="H91" s="14">
        <v>18</v>
      </c>
      <c r="I91" s="14">
        <v>15</v>
      </c>
      <c r="J91" s="14">
        <v>16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1131</v>
      </c>
      <c r="D92" s="14">
        <v>203</v>
      </c>
      <c r="E92" s="14" t="s">
        <v>33</v>
      </c>
      <c r="F92" s="14" t="s">
        <v>33</v>
      </c>
      <c r="G92" s="14">
        <v>14</v>
      </c>
      <c r="H92" s="14">
        <v>47</v>
      </c>
      <c r="I92" s="14">
        <v>56</v>
      </c>
      <c r="J92" s="14">
        <v>65</v>
      </c>
      <c r="K92" s="14">
        <v>21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1068</v>
      </c>
      <c r="D93" s="14">
        <v>141</v>
      </c>
      <c r="E93" s="14" t="s">
        <v>33</v>
      </c>
      <c r="F93" s="14" t="s">
        <v>33</v>
      </c>
      <c r="G93" s="14">
        <v>12</v>
      </c>
      <c r="H93" s="14">
        <v>41</v>
      </c>
      <c r="I93" s="14">
        <v>32</v>
      </c>
      <c r="J93" s="14">
        <v>41</v>
      </c>
      <c r="K93" s="14">
        <v>15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1159</v>
      </c>
      <c r="D94" s="14">
        <v>114</v>
      </c>
      <c r="E94" s="14" t="s">
        <v>33</v>
      </c>
      <c r="F94" s="14" t="s">
        <v>33</v>
      </c>
      <c r="G94" s="14">
        <v>17</v>
      </c>
      <c r="H94" s="14">
        <v>30</v>
      </c>
      <c r="I94" s="14">
        <v>24</v>
      </c>
      <c r="J94" s="14">
        <v>25</v>
      </c>
      <c r="K94" s="14">
        <v>18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910</v>
      </c>
      <c r="D95" s="14">
        <v>60</v>
      </c>
      <c r="E95" s="14" t="s">
        <v>33</v>
      </c>
      <c r="F95" s="14" t="s">
        <v>33</v>
      </c>
      <c r="G95" s="14">
        <v>14</v>
      </c>
      <c r="H95" s="14">
        <v>19</v>
      </c>
      <c r="I95" s="14">
        <v>10</v>
      </c>
      <c r="J95" s="14">
        <v>7</v>
      </c>
      <c r="K95" s="14">
        <v>10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731</v>
      </c>
      <c r="D96" s="14">
        <v>38</v>
      </c>
      <c r="E96" s="14" t="s">
        <v>33</v>
      </c>
      <c r="F96" s="14" t="s">
        <v>33</v>
      </c>
      <c r="G96" s="14">
        <v>8</v>
      </c>
      <c r="H96" s="14">
        <v>11</v>
      </c>
      <c r="I96" s="14">
        <v>7</v>
      </c>
      <c r="J96" s="14">
        <v>6</v>
      </c>
      <c r="K96" s="14">
        <v>6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591</v>
      </c>
      <c r="D97" s="14">
        <v>29</v>
      </c>
      <c r="E97" s="14" t="s">
        <v>33</v>
      </c>
      <c r="F97" s="14" t="s">
        <v>33</v>
      </c>
      <c r="G97" s="14">
        <v>5</v>
      </c>
      <c r="H97" s="14">
        <v>13</v>
      </c>
      <c r="I97" s="14">
        <v>9</v>
      </c>
      <c r="J97" s="14">
        <v>1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541</v>
      </c>
      <c r="D98" s="14">
        <v>15</v>
      </c>
      <c r="E98" s="14" t="s">
        <v>33</v>
      </c>
      <c r="F98" s="14" t="s">
        <v>33</v>
      </c>
      <c r="G98" s="14">
        <v>5</v>
      </c>
      <c r="H98" s="14">
        <v>3</v>
      </c>
      <c r="I98" s="14">
        <v>4</v>
      </c>
      <c r="J98" s="14" t="s">
        <v>33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467</v>
      </c>
      <c r="D99" s="14">
        <v>17</v>
      </c>
      <c r="E99" s="14" t="s">
        <v>33</v>
      </c>
      <c r="F99" s="14" t="s">
        <v>33</v>
      </c>
      <c r="G99" s="14">
        <v>11</v>
      </c>
      <c r="H99" s="14">
        <v>3</v>
      </c>
      <c r="I99" s="14" t="s">
        <v>33</v>
      </c>
      <c r="J99" s="14">
        <v>2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453</v>
      </c>
      <c r="D100" s="14">
        <v>11</v>
      </c>
      <c r="E100" s="14" t="s">
        <v>33</v>
      </c>
      <c r="F100" s="14" t="s">
        <v>33</v>
      </c>
      <c r="G100" s="14">
        <v>6</v>
      </c>
      <c r="H100" s="14" t="s">
        <v>33</v>
      </c>
      <c r="I100" s="14">
        <v>2</v>
      </c>
      <c r="J100" s="14">
        <v>1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267</v>
      </c>
      <c r="D101" s="14">
        <v>9</v>
      </c>
      <c r="E101" s="14" t="s">
        <v>33</v>
      </c>
      <c r="F101" s="14" t="s">
        <v>33</v>
      </c>
      <c r="G101" s="14">
        <v>3</v>
      </c>
      <c r="H101" s="14" t="s">
        <v>33</v>
      </c>
      <c r="I101" s="14">
        <v>2</v>
      </c>
      <c r="J101" s="14">
        <v>3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183</v>
      </c>
      <c r="D102" s="14">
        <v>8</v>
      </c>
      <c r="E102" s="14" t="s">
        <v>33</v>
      </c>
      <c r="F102" s="14" t="s">
        <v>33</v>
      </c>
      <c r="G102" s="14">
        <v>4</v>
      </c>
      <c r="H102" s="14">
        <v>1</v>
      </c>
      <c r="I102" s="14">
        <v>2</v>
      </c>
      <c r="J102" s="14">
        <v>1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114</v>
      </c>
      <c r="D103" s="14">
        <v>6</v>
      </c>
      <c r="E103" s="14" t="s">
        <v>33</v>
      </c>
      <c r="F103" s="14" t="s">
        <v>33</v>
      </c>
      <c r="G103" s="14">
        <v>3</v>
      </c>
      <c r="H103" s="14" t="s">
        <v>33</v>
      </c>
      <c r="I103" s="14">
        <v>1</v>
      </c>
      <c r="J103" s="14" t="s">
        <v>33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56</v>
      </c>
      <c r="D104" s="14">
        <v>2</v>
      </c>
      <c r="E104" s="14" t="s">
        <v>33</v>
      </c>
      <c r="F104" s="14" t="s">
        <v>33</v>
      </c>
      <c r="G104" s="14" t="s">
        <v>33</v>
      </c>
      <c r="H104" s="14">
        <v>2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15482</v>
      </c>
      <c r="D105" s="5">
        <v>5457</v>
      </c>
      <c r="E105" s="5">
        <v>282</v>
      </c>
      <c r="F105" s="5">
        <v>483</v>
      </c>
      <c r="G105" s="5">
        <v>2077</v>
      </c>
      <c r="H105" s="5">
        <v>1975</v>
      </c>
      <c r="I105" s="5">
        <v>200</v>
      </c>
      <c r="J105" s="5">
        <v>392</v>
      </c>
      <c r="K105" s="5">
        <v>48</v>
      </c>
    </row>
    <row r="106" spans="1:15" ht="12" customHeight="1">
      <c r="A106" s="52" t="s">
        <v>10</v>
      </c>
      <c r="B106" s="10" t="s">
        <v>23</v>
      </c>
      <c r="C106" s="14">
        <v>1242</v>
      </c>
      <c r="D106" s="14">
        <v>534</v>
      </c>
      <c r="E106" s="14">
        <v>269</v>
      </c>
      <c r="F106" s="14">
        <v>264</v>
      </c>
      <c r="G106" s="14">
        <v>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224</v>
      </c>
      <c r="D107" s="14">
        <v>20</v>
      </c>
      <c r="E107" s="14">
        <v>20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217</v>
      </c>
      <c r="D108" s="14">
        <v>21</v>
      </c>
      <c r="E108" s="14">
        <v>21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267</v>
      </c>
      <c r="D109" s="14">
        <v>61</v>
      </c>
      <c r="E109" s="14">
        <v>61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253</v>
      </c>
      <c r="D110" s="14">
        <v>168</v>
      </c>
      <c r="E110" s="14">
        <v>146</v>
      </c>
      <c r="F110" s="14">
        <v>22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281</v>
      </c>
      <c r="D111" s="14">
        <v>264</v>
      </c>
      <c r="E111" s="14">
        <v>21</v>
      </c>
      <c r="F111" s="14">
        <v>242</v>
      </c>
      <c r="G111" s="14">
        <v>1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1492</v>
      </c>
      <c r="D112" s="14">
        <v>1438</v>
      </c>
      <c r="E112" s="14">
        <v>13</v>
      </c>
      <c r="F112" s="14">
        <v>219</v>
      </c>
      <c r="G112" s="14">
        <v>1206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273</v>
      </c>
      <c r="D113" s="14">
        <v>267</v>
      </c>
      <c r="E113" s="14">
        <v>13</v>
      </c>
      <c r="F113" s="14">
        <v>211</v>
      </c>
      <c r="G113" s="14">
        <v>43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271</v>
      </c>
      <c r="D114" s="14">
        <v>261</v>
      </c>
      <c r="E114" s="14" t="s">
        <v>33</v>
      </c>
      <c r="F114" s="14">
        <v>8</v>
      </c>
      <c r="G114" s="14">
        <v>253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314</v>
      </c>
      <c r="D115" s="14">
        <v>305</v>
      </c>
      <c r="E115" s="14" t="s">
        <v>33</v>
      </c>
      <c r="F115" s="14" t="s">
        <v>33</v>
      </c>
      <c r="G115" s="14">
        <v>305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341</v>
      </c>
      <c r="D116" s="14">
        <v>323</v>
      </c>
      <c r="E116" s="14" t="s">
        <v>33</v>
      </c>
      <c r="F116" s="14" t="s">
        <v>33</v>
      </c>
      <c r="G116" s="14">
        <v>323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293</v>
      </c>
      <c r="D117" s="14">
        <v>282</v>
      </c>
      <c r="E117" s="14" t="s">
        <v>33</v>
      </c>
      <c r="F117" s="14" t="s">
        <v>33</v>
      </c>
      <c r="G117" s="14">
        <v>282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1519</v>
      </c>
      <c r="D118" s="14">
        <v>1439</v>
      </c>
      <c r="E118" s="14" t="s">
        <v>33</v>
      </c>
      <c r="F118" s="14" t="s">
        <v>33</v>
      </c>
      <c r="G118" s="14">
        <v>663</v>
      </c>
      <c r="H118" s="14">
        <v>776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318</v>
      </c>
      <c r="D119" s="14">
        <v>310</v>
      </c>
      <c r="E119" s="14" t="s">
        <v>33</v>
      </c>
      <c r="F119" s="14" t="s">
        <v>33</v>
      </c>
      <c r="G119" s="14">
        <v>308</v>
      </c>
      <c r="H119" s="14">
        <v>2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287</v>
      </c>
      <c r="D120" s="14">
        <v>276</v>
      </c>
      <c r="E120" s="14" t="s">
        <v>33</v>
      </c>
      <c r="F120" s="14" t="s">
        <v>33</v>
      </c>
      <c r="G120" s="14">
        <v>252</v>
      </c>
      <c r="H120" s="14">
        <v>24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330</v>
      </c>
      <c r="D121" s="14">
        <v>309</v>
      </c>
      <c r="E121" s="14" t="s">
        <v>33</v>
      </c>
      <c r="F121" s="14" t="s">
        <v>33</v>
      </c>
      <c r="G121" s="14">
        <v>68</v>
      </c>
      <c r="H121" s="14">
        <v>241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291</v>
      </c>
      <c r="D122" s="14">
        <v>277</v>
      </c>
      <c r="E122" s="14" t="s">
        <v>33</v>
      </c>
      <c r="F122" s="14" t="s">
        <v>33</v>
      </c>
      <c r="G122" s="14">
        <v>23</v>
      </c>
      <c r="H122" s="14">
        <v>254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293</v>
      </c>
      <c r="D123" s="14">
        <v>267</v>
      </c>
      <c r="E123" s="14" t="s">
        <v>33</v>
      </c>
      <c r="F123" s="14" t="s">
        <v>33</v>
      </c>
      <c r="G123" s="14">
        <v>12</v>
      </c>
      <c r="H123" s="14">
        <v>255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1465</v>
      </c>
      <c r="D124" s="14">
        <v>1085</v>
      </c>
      <c r="E124" s="14" t="s">
        <v>33</v>
      </c>
      <c r="F124" s="14" t="s">
        <v>33</v>
      </c>
      <c r="G124" s="14">
        <v>51</v>
      </c>
      <c r="H124" s="14">
        <v>935</v>
      </c>
      <c r="I124" s="14">
        <v>41</v>
      </c>
      <c r="J124" s="14">
        <v>58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325</v>
      </c>
      <c r="D125" s="14">
        <v>286</v>
      </c>
      <c r="E125" s="14" t="s">
        <v>33</v>
      </c>
      <c r="F125" s="14" t="s">
        <v>33</v>
      </c>
      <c r="G125" s="14">
        <v>15</v>
      </c>
      <c r="H125" s="14">
        <v>270</v>
      </c>
      <c r="I125" s="14">
        <v>1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295</v>
      </c>
      <c r="D126" s="14">
        <v>250</v>
      </c>
      <c r="E126" s="14" t="s">
        <v>33</v>
      </c>
      <c r="F126" s="14" t="s">
        <v>33</v>
      </c>
      <c r="G126" s="14">
        <v>10</v>
      </c>
      <c r="H126" s="14">
        <v>240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289</v>
      </c>
      <c r="D127" s="14">
        <v>236</v>
      </c>
      <c r="E127" s="14" t="s">
        <v>33</v>
      </c>
      <c r="F127" s="14" t="s">
        <v>33</v>
      </c>
      <c r="G127" s="14">
        <v>7</v>
      </c>
      <c r="H127" s="14">
        <v>223</v>
      </c>
      <c r="I127" s="14">
        <v>3</v>
      </c>
      <c r="J127" s="14">
        <v>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278</v>
      </c>
      <c r="D128" s="14">
        <v>180</v>
      </c>
      <c r="E128" s="14" t="s">
        <v>33</v>
      </c>
      <c r="F128" s="14" t="s">
        <v>33</v>
      </c>
      <c r="G128" s="14">
        <v>16</v>
      </c>
      <c r="H128" s="14">
        <v>127</v>
      </c>
      <c r="I128" s="14">
        <v>15</v>
      </c>
      <c r="J128" s="14">
        <v>22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278</v>
      </c>
      <c r="D129" s="14">
        <v>133</v>
      </c>
      <c r="E129" s="14" t="s">
        <v>33</v>
      </c>
      <c r="F129" s="14" t="s">
        <v>33</v>
      </c>
      <c r="G129" s="14">
        <v>3</v>
      </c>
      <c r="H129" s="14">
        <v>75</v>
      </c>
      <c r="I129" s="14">
        <v>22</v>
      </c>
      <c r="J129" s="14">
        <v>33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1346</v>
      </c>
      <c r="D130" s="14">
        <v>435</v>
      </c>
      <c r="E130" s="14" t="s">
        <v>33</v>
      </c>
      <c r="F130" s="14" t="s">
        <v>33</v>
      </c>
      <c r="G130" s="14">
        <v>16</v>
      </c>
      <c r="H130" s="14">
        <v>133</v>
      </c>
      <c r="I130" s="14">
        <v>90</v>
      </c>
      <c r="J130" s="14">
        <v>186</v>
      </c>
      <c r="K130" s="14">
        <v>10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262</v>
      </c>
      <c r="D131" s="14">
        <v>109</v>
      </c>
      <c r="E131" s="14" t="s">
        <v>33</v>
      </c>
      <c r="F131" s="14" t="s">
        <v>33</v>
      </c>
      <c r="G131" s="14">
        <v>3</v>
      </c>
      <c r="H131" s="14">
        <v>38</v>
      </c>
      <c r="I131" s="14">
        <v>18</v>
      </c>
      <c r="J131" s="14">
        <v>48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279</v>
      </c>
      <c r="D132" s="14">
        <v>103</v>
      </c>
      <c r="E132" s="14" t="s">
        <v>33</v>
      </c>
      <c r="F132" s="14" t="s">
        <v>33</v>
      </c>
      <c r="G132" s="14">
        <v>1</v>
      </c>
      <c r="H132" s="14">
        <v>33</v>
      </c>
      <c r="I132" s="14">
        <v>23</v>
      </c>
      <c r="J132" s="14">
        <v>41</v>
      </c>
      <c r="K132" s="14">
        <v>5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284</v>
      </c>
      <c r="D133" s="14">
        <v>93</v>
      </c>
      <c r="E133" s="14" t="s">
        <v>33</v>
      </c>
      <c r="F133" s="14" t="s">
        <v>33</v>
      </c>
      <c r="G133" s="14">
        <v>2</v>
      </c>
      <c r="H133" s="14">
        <v>32</v>
      </c>
      <c r="I133" s="14">
        <v>14</v>
      </c>
      <c r="J133" s="14">
        <v>45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272</v>
      </c>
      <c r="D134" s="14">
        <v>72</v>
      </c>
      <c r="E134" s="14" t="s">
        <v>33</v>
      </c>
      <c r="F134" s="14" t="s">
        <v>33</v>
      </c>
      <c r="G134" s="14">
        <v>3</v>
      </c>
      <c r="H134" s="14">
        <v>19</v>
      </c>
      <c r="I134" s="14">
        <v>23</v>
      </c>
      <c r="J134" s="14">
        <v>24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249</v>
      </c>
      <c r="D135" s="14">
        <v>58</v>
      </c>
      <c r="E135" s="14" t="s">
        <v>33</v>
      </c>
      <c r="F135" s="14" t="s">
        <v>33</v>
      </c>
      <c r="G135" s="14">
        <v>7</v>
      </c>
      <c r="H135" s="14">
        <v>11</v>
      </c>
      <c r="I135" s="14">
        <v>12</v>
      </c>
      <c r="J135" s="14">
        <v>28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1231</v>
      </c>
      <c r="D136" s="14">
        <v>164</v>
      </c>
      <c r="E136" s="14" t="s">
        <v>33</v>
      </c>
      <c r="F136" s="14" t="s">
        <v>33</v>
      </c>
      <c r="G136" s="14">
        <v>24</v>
      </c>
      <c r="H136" s="14">
        <v>39</v>
      </c>
      <c r="I136" s="14">
        <v>24</v>
      </c>
      <c r="J136" s="14">
        <v>72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259</v>
      </c>
      <c r="D137" s="14">
        <v>47</v>
      </c>
      <c r="E137" s="14" t="s">
        <v>33</v>
      </c>
      <c r="F137" s="14" t="s">
        <v>33</v>
      </c>
      <c r="G137" s="14">
        <v>7</v>
      </c>
      <c r="H137" s="14">
        <v>6</v>
      </c>
      <c r="I137" s="14">
        <v>7</v>
      </c>
      <c r="J137" s="14">
        <v>27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246</v>
      </c>
      <c r="D138" s="14">
        <v>34</v>
      </c>
      <c r="E138" s="14" t="s">
        <v>33</v>
      </c>
      <c r="F138" s="14" t="s">
        <v>33</v>
      </c>
      <c r="G138" s="14">
        <v>1</v>
      </c>
      <c r="H138" s="14">
        <v>12</v>
      </c>
      <c r="I138" s="14">
        <v>4</v>
      </c>
      <c r="J138" s="14">
        <v>14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249</v>
      </c>
      <c r="D139" s="14">
        <v>34</v>
      </c>
      <c r="E139" s="14" t="s">
        <v>33</v>
      </c>
      <c r="F139" s="14" t="s">
        <v>33</v>
      </c>
      <c r="G139" s="14">
        <v>6</v>
      </c>
      <c r="H139" s="14">
        <v>5</v>
      </c>
      <c r="I139" s="14">
        <v>6</v>
      </c>
      <c r="J139" s="14">
        <v>15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249</v>
      </c>
      <c r="D140" s="14">
        <v>28</v>
      </c>
      <c r="E140" s="14" t="s">
        <v>33</v>
      </c>
      <c r="F140" s="14" t="s">
        <v>33</v>
      </c>
      <c r="G140" s="14">
        <v>5</v>
      </c>
      <c r="H140" s="14">
        <v>8</v>
      </c>
      <c r="I140" s="14">
        <v>5</v>
      </c>
      <c r="J140" s="14">
        <v>10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228</v>
      </c>
      <c r="D141" s="14">
        <v>21</v>
      </c>
      <c r="E141" s="14" t="s">
        <v>33</v>
      </c>
      <c r="F141" s="14" t="s">
        <v>33</v>
      </c>
      <c r="G141" s="14">
        <v>5</v>
      </c>
      <c r="H141" s="14">
        <v>8</v>
      </c>
      <c r="I141" s="14">
        <v>2</v>
      </c>
      <c r="J141" s="14">
        <v>6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1118</v>
      </c>
      <c r="D142" s="14">
        <v>109</v>
      </c>
      <c r="E142" s="14" t="s">
        <v>33</v>
      </c>
      <c r="F142" s="14" t="s">
        <v>33</v>
      </c>
      <c r="G142" s="14">
        <v>21</v>
      </c>
      <c r="H142" s="14">
        <v>25</v>
      </c>
      <c r="I142" s="14">
        <v>16</v>
      </c>
      <c r="J142" s="14">
        <v>38</v>
      </c>
      <c r="K142" s="14">
        <v>9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1057</v>
      </c>
      <c r="D143" s="14">
        <v>74</v>
      </c>
      <c r="E143" s="14" t="s">
        <v>33</v>
      </c>
      <c r="F143" s="14" t="s">
        <v>33</v>
      </c>
      <c r="G143" s="14">
        <v>18</v>
      </c>
      <c r="H143" s="14">
        <v>18</v>
      </c>
      <c r="I143" s="14">
        <v>16</v>
      </c>
      <c r="J143" s="14">
        <v>15</v>
      </c>
      <c r="K143" s="14">
        <v>7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1087</v>
      </c>
      <c r="D144" s="14">
        <v>56</v>
      </c>
      <c r="E144" s="14" t="s">
        <v>33</v>
      </c>
      <c r="F144" s="14" t="s">
        <v>33</v>
      </c>
      <c r="G144" s="14">
        <v>16</v>
      </c>
      <c r="H144" s="14">
        <v>22</v>
      </c>
      <c r="I144" s="14">
        <v>6</v>
      </c>
      <c r="J144" s="14">
        <v>10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894</v>
      </c>
      <c r="D145" s="14">
        <v>38</v>
      </c>
      <c r="E145" s="14" t="s">
        <v>33</v>
      </c>
      <c r="F145" s="14" t="s">
        <v>33</v>
      </c>
      <c r="G145" s="14">
        <v>17</v>
      </c>
      <c r="H145" s="14">
        <v>12</v>
      </c>
      <c r="I145" s="14">
        <v>3</v>
      </c>
      <c r="J145" s="14">
        <v>4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725</v>
      </c>
      <c r="D146" s="14">
        <v>20</v>
      </c>
      <c r="E146" s="14" t="s">
        <v>33</v>
      </c>
      <c r="F146" s="14" t="s">
        <v>33</v>
      </c>
      <c r="G146" s="14">
        <v>7</v>
      </c>
      <c r="H146" s="14">
        <v>5</v>
      </c>
      <c r="I146" s="14">
        <v>2</v>
      </c>
      <c r="J146" s="14">
        <v>4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558</v>
      </c>
      <c r="D147" s="14">
        <v>21</v>
      </c>
      <c r="E147" s="14" t="s">
        <v>33</v>
      </c>
      <c r="F147" s="14" t="s">
        <v>33</v>
      </c>
      <c r="G147" s="14">
        <v>9</v>
      </c>
      <c r="H147" s="14">
        <v>5</v>
      </c>
      <c r="I147" s="14">
        <v>1</v>
      </c>
      <c r="J147" s="14">
        <v>2</v>
      </c>
      <c r="K147" s="14">
        <v>4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475</v>
      </c>
      <c r="D148" s="14">
        <v>12</v>
      </c>
      <c r="E148" s="14" t="s">
        <v>33</v>
      </c>
      <c r="F148" s="14" t="s">
        <v>33</v>
      </c>
      <c r="G148" s="14">
        <v>8</v>
      </c>
      <c r="H148" s="14">
        <v>2</v>
      </c>
      <c r="I148" s="14" t="s">
        <v>33</v>
      </c>
      <c r="J148" s="14">
        <v>2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491</v>
      </c>
      <c r="D149" s="14">
        <v>12</v>
      </c>
      <c r="E149" s="14" t="s">
        <v>33</v>
      </c>
      <c r="F149" s="14" t="s">
        <v>33</v>
      </c>
      <c r="G149" s="14">
        <v>7</v>
      </c>
      <c r="H149" s="14">
        <v>2</v>
      </c>
      <c r="I149" s="14" t="s">
        <v>33</v>
      </c>
      <c r="J149" s="14">
        <v>1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370</v>
      </c>
      <c r="D150" s="14">
        <v>8</v>
      </c>
      <c r="E150" s="14" t="s">
        <v>33</v>
      </c>
      <c r="F150" s="14" t="s">
        <v>33</v>
      </c>
      <c r="G150" s="14">
        <v>7</v>
      </c>
      <c r="H150" s="14" t="s">
        <v>33</v>
      </c>
      <c r="I150" s="14" t="s">
        <v>33</v>
      </c>
      <c r="J150" s="14" t="s">
        <v>33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225</v>
      </c>
      <c r="D151" s="14">
        <v>4</v>
      </c>
      <c r="E151" s="14" t="s">
        <v>33</v>
      </c>
      <c r="F151" s="14" t="s">
        <v>33</v>
      </c>
      <c r="G151" s="14">
        <v>1</v>
      </c>
      <c r="H151" s="14" t="s">
        <v>33</v>
      </c>
      <c r="I151" s="14">
        <v>1</v>
      </c>
      <c r="J151" s="14" t="s">
        <v>33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98</v>
      </c>
      <c r="D152" s="14">
        <v>6</v>
      </c>
      <c r="E152" s="14" t="s">
        <v>33</v>
      </c>
      <c r="F152" s="14" t="s">
        <v>33</v>
      </c>
      <c r="G152" s="14">
        <v>3</v>
      </c>
      <c r="H152" s="14">
        <v>1</v>
      </c>
      <c r="I152" s="14" t="s">
        <v>33</v>
      </c>
      <c r="J152" s="14" t="s">
        <v>33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54</v>
      </c>
      <c r="D153" s="14">
        <v>2</v>
      </c>
      <c r="E153" s="14" t="s">
        <v>33</v>
      </c>
      <c r="F153" s="14" t="s">
        <v>33</v>
      </c>
      <c r="G153" s="14">
        <v>2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35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80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10172</v>
      </c>
      <c r="D5" s="5">
        <v>3759</v>
      </c>
      <c r="E5" s="5">
        <v>159</v>
      </c>
      <c r="F5" s="5">
        <v>298</v>
      </c>
      <c r="G5" s="5">
        <v>1373</v>
      </c>
      <c r="H5" s="5">
        <v>1316</v>
      </c>
      <c r="I5" s="5">
        <v>318</v>
      </c>
      <c r="J5" s="5">
        <v>261</v>
      </c>
      <c r="K5" s="5">
        <v>34</v>
      </c>
    </row>
    <row r="6" spans="1:34" ht="12" customHeight="1">
      <c r="A6" s="52" t="s">
        <v>10</v>
      </c>
      <c r="B6" s="10" t="s">
        <v>23</v>
      </c>
      <c r="C6" s="14">
        <v>796</v>
      </c>
      <c r="D6" s="14">
        <v>319</v>
      </c>
      <c r="E6" s="14">
        <v>151</v>
      </c>
      <c r="F6" s="14">
        <v>165</v>
      </c>
      <c r="G6" s="14">
        <v>3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140</v>
      </c>
      <c r="D7" s="14">
        <v>9</v>
      </c>
      <c r="E7" s="14">
        <v>9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139</v>
      </c>
      <c r="D8" s="14">
        <v>12</v>
      </c>
      <c r="E8" s="14">
        <v>12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171</v>
      </c>
      <c r="D9" s="14">
        <v>20</v>
      </c>
      <c r="E9" s="14">
        <v>20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162</v>
      </c>
      <c r="D10" s="14">
        <v>104</v>
      </c>
      <c r="E10" s="14">
        <v>93</v>
      </c>
      <c r="F10" s="14">
        <v>11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184</v>
      </c>
      <c r="D11" s="14">
        <v>174</v>
      </c>
      <c r="E11" s="14">
        <v>17</v>
      </c>
      <c r="F11" s="14">
        <v>154</v>
      </c>
      <c r="G11" s="14">
        <v>3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976</v>
      </c>
      <c r="D12" s="14">
        <v>956</v>
      </c>
      <c r="E12" s="14">
        <v>8</v>
      </c>
      <c r="F12" s="14">
        <v>133</v>
      </c>
      <c r="G12" s="14">
        <v>815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173</v>
      </c>
      <c r="D13" s="14">
        <v>168</v>
      </c>
      <c r="E13" s="14">
        <v>8</v>
      </c>
      <c r="F13" s="14">
        <v>132</v>
      </c>
      <c r="G13" s="14">
        <v>28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187</v>
      </c>
      <c r="D14" s="14">
        <v>184</v>
      </c>
      <c r="E14" s="14" t="s">
        <v>33</v>
      </c>
      <c r="F14" s="14">
        <v>1</v>
      </c>
      <c r="G14" s="14">
        <v>183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218</v>
      </c>
      <c r="D15" s="14">
        <v>214</v>
      </c>
      <c r="E15" s="14" t="s">
        <v>33</v>
      </c>
      <c r="F15" s="14" t="s">
        <v>33</v>
      </c>
      <c r="G15" s="14">
        <v>214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197</v>
      </c>
      <c r="D16" s="14">
        <v>192</v>
      </c>
      <c r="E16" s="14" t="s">
        <v>33</v>
      </c>
      <c r="F16" s="14" t="s">
        <v>33</v>
      </c>
      <c r="G16" s="14">
        <v>192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201</v>
      </c>
      <c r="D17" s="14">
        <v>198</v>
      </c>
      <c r="E17" s="14" t="s">
        <v>33</v>
      </c>
      <c r="F17" s="14" t="s">
        <v>33</v>
      </c>
      <c r="G17" s="14">
        <v>198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948</v>
      </c>
      <c r="D18" s="14">
        <v>924</v>
      </c>
      <c r="E18" s="14" t="s">
        <v>33</v>
      </c>
      <c r="F18" s="14" t="s">
        <v>33</v>
      </c>
      <c r="G18" s="14">
        <v>437</v>
      </c>
      <c r="H18" s="14">
        <v>487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206</v>
      </c>
      <c r="D19" s="14">
        <v>201</v>
      </c>
      <c r="E19" s="14" t="s">
        <v>33</v>
      </c>
      <c r="F19" s="14" t="s">
        <v>33</v>
      </c>
      <c r="G19" s="14">
        <v>201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172</v>
      </c>
      <c r="D20" s="14">
        <v>169</v>
      </c>
      <c r="E20" s="14" t="s">
        <v>33</v>
      </c>
      <c r="F20" s="14" t="s">
        <v>33</v>
      </c>
      <c r="G20" s="14">
        <v>157</v>
      </c>
      <c r="H20" s="14">
        <v>12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199</v>
      </c>
      <c r="D21" s="14">
        <v>193</v>
      </c>
      <c r="E21" s="14" t="s">
        <v>33</v>
      </c>
      <c r="F21" s="14" t="s">
        <v>33</v>
      </c>
      <c r="G21" s="14">
        <v>46</v>
      </c>
      <c r="H21" s="14">
        <v>147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187</v>
      </c>
      <c r="D22" s="14">
        <v>182</v>
      </c>
      <c r="E22" s="14" t="s">
        <v>33</v>
      </c>
      <c r="F22" s="14" t="s">
        <v>33</v>
      </c>
      <c r="G22" s="14">
        <v>23</v>
      </c>
      <c r="H22" s="14">
        <v>159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184</v>
      </c>
      <c r="D23" s="14">
        <v>179</v>
      </c>
      <c r="E23" s="14" t="s">
        <v>33</v>
      </c>
      <c r="F23" s="14" t="s">
        <v>33</v>
      </c>
      <c r="G23" s="14">
        <v>10</v>
      </c>
      <c r="H23" s="14">
        <v>169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960</v>
      </c>
      <c r="D24" s="14">
        <v>746</v>
      </c>
      <c r="E24" s="14" t="s">
        <v>33</v>
      </c>
      <c r="F24" s="14" t="s">
        <v>33</v>
      </c>
      <c r="G24" s="14">
        <v>30</v>
      </c>
      <c r="H24" s="14">
        <v>620</v>
      </c>
      <c r="I24" s="14">
        <v>43</v>
      </c>
      <c r="J24" s="14">
        <v>53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213</v>
      </c>
      <c r="D25" s="14">
        <v>199</v>
      </c>
      <c r="E25" s="14" t="s">
        <v>33</v>
      </c>
      <c r="F25" s="14" t="s">
        <v>33</v>
      </c>
      <c r="G25" s="14">
        <v>8</v>
      </c>
      <c r="H25" s="14">
        <v>190</v>
      </c>
      <c r="I25" s="14">
        <v>1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196</v>
      </c>
      <c r="D26" s="14">
        <v>177</v>
      </c>
      <c r="E26" s="14" t="s">
        <v>33</v>
      </c>
      <c r="F26" s="14" t="s">
        <v>33</v>
      </c>
      <c r="G26" s="14">
        <v>9</v>
      </c>
      <c r="H26" s="14">
        <v>166</v>
      </c>
      <c r="I26" s="14">
        <v>2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197</v>
      </c>
      <c r="D27" s="14">
        <v>162</v>
      </c>
      <c r="E27" s="14" t="s">
        <v>33</v>
      </c>
      <c r="F27" s="14" t="s">
        <v>33</v>
      </c>
      <c r="G27" s="14">
        <v>2</v>
      </c>
      <c r="H27" s="14">
        <v>154</v>
      </c>
      <c r="I27" s="14">
        <v>2</v>
      </c>
      <c r="J27" s="14">
        <v>4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187</v>
      </c>
      <c r="D28" s="14">
        <v>128</v>
      </c>
      <c r="E28" s="14" t="s">
        <v>33</v>
      </c>
      <c r="F28" s="14" t="s">
        <v>33</v>
      </c>
      <c r="G28" s="14">
        <v>7</v>
      </c>
      <c r="H28" s="14">
        <v>79</v>
      </c>
      <c r="I28" s="14">
        <v>13</v>
      </c>
      <c r="J28" s="14">
        <v>29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167</v>
      </c>
      <c r="D29" s="14">
        <v>80</v>
      </c>
      <c r="E29" s="14" t="s">
        <v>33</v>
      </c>
      <c r="F29" s="14" t="s">
        <v>33</v>
      </c>
      <c r="G29" s="14">
        <v>4</v>
      </c>
      <c r="H29" s="14">
        <v>31</v>
      </c>
      <c r="I29" s="14">
        <v>25</v>
      </c>
      <c r="J29" s="14">
        <v>20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839</v>
      </c>
      <c r="D30" s="14">
        <v>300</v>
      </c>
      <c r="E30" s="14" t="s">
        <v>33</v>
      </c>
      <c r="F30" s="14" t="s">
        <v>33</v>
      </c>
      <c r="G30" s="14">
        <v>5</v>
      </c>
      <c r="H30" s="14">
        <v>88</v>
      </c>
      <c r="I30" s="14">
        <v>110</v>
      </c>
      <c r="J30" s="14">
        <v>87</v>
      </c>
      <c r="K30" s="14">
        <v>10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161</v>
      </c>
      <c r="D31" s="14">
        <v>75</v>
      </c>
      <c r="E31" s="14" t="s">
        <v>33</v>
      </c>
      <c r="F31" s="14" t="s">
        <v>33</v>
      </c>
      <c r="G31" s="14" t="s">
        <v>33</v>
      </c>
      <c r="H31" s="14">
        <v>21</v>
      </c>
      <c r="I31" s="14">
        <v>34</v>
      </c>
      <c r="J31" s="14">
        <v>17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142</v>
      </c>
      <c r="D32" s="14">
        <v>51</v>
      </c>
      <c r="E32" s="14" t="s">
        <v>33</v>
      </c>
      <c r="F32" s="14" t="s">
        <v>33</v>
      </c>
      <c r="G32" s="14" t="s">
        <v>33</v>
      </c>
      <c r="H32" s="14">
        <v>16</v>
      </c>
      <c r="I32" s="14">
        <v>20</v>
      </c>
      <c r="J32" s="14">
        <v>15</v>
      </c>
      <c r="K32" s="14" t="s">
        <v>33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169</v>
      </c>
      <c r="D33" s="14">
        <v>64</v>
      </c>
      <c r="E33" s="14" t="s">
        <v>33</v>
      </c>
      <c r="F33" s="14" t="s">
        <v>33</v>
      </c>
      <c r="G33" s="14">
        <v>2</v>
      </c>
      <c r="H33" s="14">
        <v>17</v>
      </c>
      <c r="I33" s="14">
        <v>21</v>
      </c>
      <c r="J33" s="14">
        <v>23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200</v>
      </c>
      <c r="D34" s="14">
        <v>67</v>
      </c>
      <c r="E34" s="14" t="s">
        <v>33</v>
      </c>
      <c r="F34" s="14" t="s">
        <v>33</v>
      </c>
      <c r="G34" s="14">
        <v>2</v>
      </c>
      <c r="H34" s="14">
        <v>24</v>
      </c>
      <c r="I34" s="14">
        <v>24</v>
      </c>
      <c r="J34" s="14">
        <v>12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167</v>
      </c>
      <c r="D35" s="14">
        <v>43</v>
      </c>
      <c r="E35" s="14" t="s">
        <v>33</v>
      </c>
      <c r="F35" s="14" t="s">
        <v>33</v>
      </c>
      <c r="G35" s="14">
        <v>1</v>
      </c>
      <c r="H35" s="14">
        <v>10</v>
      </c>
      <c r="I35" s="14">
        <v>11</v>
      </c>
      <c r="J35" s="14">
        <v>20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744</v>
      </c>
      <c r="D36" s="14">
        <v>142</v>
      </c>
      <c r="E36" s="14" t="s">
        <v>33</v>
      </c>
      <c r="F36" s="14" t="s">
        <v>33</v>
      </c>
      <c r="G36" s="14">
        <v>9</v>
      </c>
      <c r="H36" s="14">
        <v>31</v>
      </c>
      <c r="I36" s="14">
        <v>55</v>
      </c>
      <c r="J36" s="14">
        <v>37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150</v>
      </c>
      <c r="D37" s="14">
        <v>43</v>
      </c>
      <c r="E37" s="14" t="s">
        <v>33</v>
      </c>
      <c r="F37" s="14" t="s">
        <v>33</v>
      </c>
      <c r="G37" s="14">
        <v>4</v>
      </c>
      <c r="H37" s="14">
        <v>7</v>
      </c>
      <c r="I37" s="14">
        <v>15</v>
      </c>
      <c r="J37" s="14">
        <v>14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156</v>
      </c>
      <c r="D38" s="14">
        <v>35</v>
      </c>
      <c r="E38" s="14" t="s">
        <v>33</v>
      </c>
      <c r="F38" s="14" t="s">
        <v>33</v>
      </c>
      <c r="G38" s="14">
        <v>3</v>
      </c>
      <c r="H38" s="14">
        <v>7</v>
      </c>
      <c r="I38" s="14">
        <v>15</v>
      </c>
      <c r="J38" s="14">
        <v>7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152</v>
      </c>
      <c r="D39" s="14">
        <v>20</v>
      </c>
      <c r="E39" s="14" t="s">
        <v>33</v>
      </c>
      <c r="F39" s="14" t="s">
        <v>33</v>
      </c>
      <c r="G39" s="14">
        <v>1</v>
      </c>
      <c r="H39" s="14">
        <v>4</v>
      </c>
      <c r="I39" s="14">
        <v>8</v>
      </c>
      <c r="J39" s="14">
        <v>6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135</v>
      </c>
      <c r="D40" s="14">
        <v>20</v>
      </c>
      <c r="E40" s="14" t="s">
        <v>33</v>
      </c>
      <c r="F40" s="14" t="s">
        <v>33</v>
      </c>
      <c r="G40" s="14" t="s">
        <v>33</v>
      </c>
      <c r="H40" s="14">
        <v>8</v>
      </c>
      <c r="I40" s="14">
        <v>6</v>
      </c>
      <c r="J40" s="14">
        <v>6</v>
      </c>
      <c r="K40" s="14" t="s">
        <v>33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151</v>
      </c>
      <c r="D41" s="14">
        <v>24</v>
      </c>
      <c r="E41" s="14" t="s">
        <v>33</v>
      </c>
      <c r="F41" s="14" t="s">
        <v>33</v>
      </c>
      <c r="G41" s="14">
        <v>1</v>
      </c>
      <c r="H41" s="14">
        <v>5</v>
      </c>
      <c r="I41" s="14">
        <v>11</v>
      </c>
      <c r="J41" s="14">
        <v>4</v>
      </c>
      <c r="K41" s="14">
        <v>3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743</v>
      </c>
      <c r="D42" s="14">
        <v>114</v>
      </c>
      <c r="E42" s="14" t="s">
        <v>33</v>
      </c>
      <c r="F42" s="14" t="s">
        <v>33</v>
      </c>
      <c r="G42" s="14">
        <v>19</v>
      </c>
      <c r="H42" s="14">
        <v>21</v>
      </c>
      <c r="I42" s="14">
        <v>40</v>
      </c>
      <c r="J42" s="14">
        <v>31</v>
      </c>
      <c r="K42" s="14">
        <v>3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694</v>
      </c>
      <c r="D43" s="14">
        <v>86</v>
      </c>
      <c r="E43" s="14" t="s">
        <v>33</v>
      </c>
      <c r="F43" s="14" t="s">
        <v>33</v>
      </c>
      <c r="G43" s="14">
        <v>8</v>
      </c>
      <c r="H43" s="14">
        <v>16</v>
      </c>
      <c r="I43" s="14">
        <v>33</v>
      </c>
      <c r="J43" s="14">
        <v>25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698</v>
      </c>
      <c r="D44" s="14">
        <v>57</v>
      </c>
      <c r="E44" s="14" t="s">
        <v>33</v>
      </c>
      <c r="F44" s="14" t="s">
        <v>33</v>
      </c>
      <c r="G44" s="14">
        <v>4</v>
      </c>
      <c r="H44" s="14">
        <v>14</v>
      </c>
      <c r="I44" s="14">
        <v>17</v>
      </c>
      <c r="J44" s="14">
        <v>19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531</v>
      </c>
      <c r="D45" s="14">
        <v>31</v>
      </c>
      <c r="E45" s="14" t="s">
        <v>33</v>
      </c>
      <c r="F45" s="14" t="s">
        <v>33</v>
      </c>
      <c r="G45" s="14">
        <v>3</v>
      </c>
      <c r="H45" s="14">
        <v>17</v>
      </c>
      <c r="I45" s="14">
        <v>5</v>
      </c>
      <c r="J45" s="14">
        <v>5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423</v>
      </c>
      <c r="D46" s="14">
        <v>24</v>
      </c>
      <c r="E46" s="14" t="s">
        <v>33</v>
      </c>
      <c r="F46" s="14" t="s">
        <v>33</v>
      </c>
      <c r="G46" s="14">
        <v>8</v>
      </c>
      <c r="H46" s="14">
        <v>9</v>
      </c>
      <c r="I46" s="14">
        <v>2</v>
      </c>
      <c r="J46" s="14">
        <v>2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390</v>
      </c>
      <c r="D47" s="14">
        <v>20</v>
      </c>
      <c r="E47" s="14" t="s">
        <v>33</v>
      </c>
      <c r="F47" s="14" t="s">
        <v>33</v>
      </c>
      <c r="G47" s="14">
        <v>11</v>
      </c>
      <c r="H47" s="14">
        <v>4</v>
      </c>
      <c r="I47" s="14">
        <v>5</v>
      </c>
      <c r="J47" s="14" t="s">
        <v>33</v>
      </c>
      <c r="K47" s="14" t="s">
        <v>33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368</v>
      </c>
      <c r="D48" s="14">
        <v>12</v>
      </c>
      <c r="E48" s="14" t="s">
        <v>33</v>
      </c>
      <c r="F48" s="14" t="s">
        <v>33</v>
      </c>
      <c r="G48" s="14">
        <v>4</v>
      </c>
      <c r="H48" s="14">
        <v>4</v>
      </c>
      <c r="I48" s="14">
        <v>4</v>
      </c>
      <c r="J48" s="14" t="s">
        <v>33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378</v>
      </c>
      <c r="D49" s="14">
        <v>13</v>
      </c>
      <c r="E49" s="14" t="s">
        <v>33</v>
      </c>
      <c r="F49" s="14" t="s">
        <v>33</v>
      </c>
      <c r="G49" s="14">
        <v>8</v>
      </c>
      <c r="H49" s="14">
        <v>2</v>
      </c>
      <c r="I49" s="14">
        <v>1</v>
      </c>
      <c r="J49" s="14">
        <v>2</v>
      </c>
      <c r="K49" s="14" t="s">
        <v>33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290</v>
      </c>
      <c r="D50" s="14">
        <v>7</v>
      </c>
      <c r="E50" s="14" t="s">
        <v>33</v>
      </c>
      <c r="F50" s="14" t="s">
        <v>33</v>
      </c>
      <c r="G50" s="14">
        <v>3</v>
      </c>
      <c r="H50" s="14">
        <v>2</v>
      </c>
      <c r="I50" s="14">
        <v>2</v>
      </c>
      <c r="J50" s="14" t="s">
        <v>33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197</v>
      </c>
      <c r="D51" s="14">
        <v>3</v>
      </c>
      <c r="E51" s="14" t="s">
        <v>33</v>
      </c>
      <c r="F51" s="14" t="s">
        <v>33</v>
      </c>
      <c r="G51" s="14">
        <v>2</v>
      </c>
      <c r="H51" s="14">
        <v>1</v>
      </c>
      <c r="I51" s="14" t="s">
        <v>33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114</v>
      </c>
      <c r="D52" s="14">
        <v>4</v>
      </c>
      <c r="E52" s="14" t="s">
        <v>33</v>
      </c>
      <c r="F52" s="14" t="s">
        <v>33</v>
      </c>
      <c r="G52" s="14">
        <v>3</v>
      </c>
      <c r="H52" s="14" t="s">
        <v>33</v>
      </c>
      <c r="I52" s="14">
        <v>1</v>
      </c>
      <c r="J52" s="14" t="s">
        <v>33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56</v>
      </c>
      <c r="D53" s="14" t="s">
        <v>33</v>
      </c>
      <c r="E53" s="14" t="s">
        <v>33</v>
      </c>
      <c r="F53" s="14" t="s">
        <v>33</v>
      </c>
      <c r="G53" s="14" t="s">
        <v>33</v>
      </c>
      <c r="H53" s="14" t="s">
        <v>33</v>
      </c>
      <c r="I53" s="14" t="s">
        <v>33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27</v>
      </c>
      <c r="D54" s="14">
        <v>1</v>
      </c>
      <c r="E54" s="14" t="s">
        <v>33</v>
      </c>
      <c r="F54" s="14" t="s">
        <v>33</v>
      </c>
      <c r="G54" s="14">
        <v>1</v>
      </c>
      <c r="H54" s="14" t="s">
        <v>33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5070</v>
      </c>
      <c r="D55" s="5">
        <v>1954</v>
      </c>
      <c r="E55" s="5">
        <v>74</v>
      </c>
      <c r="F55" s="5">
        <v>157</v>
      </c>
      <c r="G55" s="5">
        <v>654</v>
      </c>
      <c r="H55" s="5">
        <v>652</v>
      </c>
      <c r="I55" s="5">
        <v>236</v>
      </c>
      <c r="J55" s="5">
        <v>155</v>
      </c>
      <c r="K55" s="5">
        <v>26</v>
      </c>
    </row>
    <row r="56" spans="1:15" ht="12" customHeight="1">
      <c r="A56" s="52" t="s">
        <v>10</v>
      </c>
      <c r="B56" s="10" t="s">
        <v>23</v>
      </c>
      <c r="C56" s="14">
        <v>391</v>
      </c>
      <c r="D56" s="14">
        <v>160</v>
      </c>
      <c r="E56" s="14">
        <v>70</v>
      </c>
      <c r="F56" s="14">
        <v>88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58</v>
      </c>
      <c r="D57" s="14">
        <v>4</v>
      </c>
      <c r="E57" s="14">
        <v>4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73</v>
      </c>
      <c r="D58" s="14">
        <v>8</v>
      </c>
      <c r="E58" s="14">
        <v>8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82</v>
      </c>
      <c r="D59" s="14">
        <v>6</v>
      </c>
      <c r="E59" s="14">
        <v>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85</v>
      </c>
      <c r="D60" s="14">
        <v>55</v>
      </c>
      <c r="E60" s="14">
        <v>47</v>
      </c>
      <c r="F60" s="14">
        <v>8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93</v>
      </c>
      <c r="D61" s="14">
        <v>87</v>
      </c>
      <c r="E61" s="14">
        <v>5</v>
      </c>
      <c r="F61" s="14">
        <v>80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475</v>
      </c>
      <c r="D62" s="14">
        <v>468</v>
      </c>
      <c r="E62" s="14">
        <v>4</v>
      </c>
      <c r="F62" s="14">
        <v>69</v>
      </c>
      <c r="G62" s="14">
        <v>395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86</v>
      </c>
      <c r="D63" s="14">
        <v>83</v>
      </c>
      <c r="E63" s="14">
        <v>4</v>
      </c>
      <c r="F63" s="14">
        <v>68</v>
      </c>
      <c r="G63" s="14">
        <v>11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83</v>
      </c>
      <c r="D64" s="14">
        <v>82</v>
      </c>
      <c r="E64" s="14" t="s">
        <v>33</v>
      </c>
      <c r="F64" s="14">
        <v>1</v>
      </c>
      <c r="G64" s="14">
        <v>81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124</v>
      </c>
      <c r="D65" s="14">
        <v>122</v>
      </c>
      <c r="E65" s="14" t="s">
        <v>33</v>
      </c>
      <c r="F65" s="14" t="s">
        <v>33</v>
      </c>
      <c r="G65" s="14">
        <v>122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100</v>
      </c>
      <c r="D66" s="14">
        <v>99</v>
      </c>
      <c r="E66" s="14" t="s">
        <v>33</v>
      </c>
      <c r="F66" s="14" t="s">
        <v>33</v>
      </c>
      <c r="G66" s="14">
        <v>99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82</v>
      </c>
      <c r="D67" s="14">
        <v>82</v>
      </c>
      <c r="E67" s="14" t="s">
        <v>33</v>
      </c>
      <c r="F67" s="14" t="s">
        <v>33</v>
      </c>
      <c r="G67" s="14">
        <v>82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465</v>
      </c>
      <c r="D68" s="14">
        <v>453</v>
      </c>
      <c r="E68" s="14" t="s">
        <v>33</v>
      </c>
      <c r="F68" s="14" t="s">
        <v>33</v>
      </c>
      <c r="G68" s="14">
        <v>207</v>
      </c>
      <c r="H68" s="14">
        <v>246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98</v>
      </c>
      <c r="D69" s="14">
        <v>95</v>
      </c>
      <c r="E69" s="14" t="s">
        <v>33</v>
      </c>
      <c r="F69" s="14" t="s">
        <v>33</v>
      </c>
      <c r="G69" s="14">
        <v>95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81</v>
      </c>
      <c r="D70" s="14">
        <v>79</v>
      </c>
      <c r="E70" s="14" t="s">
        <v>33</v>
      </c>
      <c r="F70" s="14" t="s">
        <v>33</v>
      </c>
      <c r="G70" s="14">
        <v>70</v>
      </c>
      <c r="H70" s="14">
        <v>9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100</v>
      </c>
      <c r="D71" s="14">
        <v>97</v>
      </c>
      <c r="E71" s="14" t="s">
        <v>33</v>
      </c>
      <c r="F71" s="14" t="s">
        <v>33</v>
      </c>
      <c r="G71" s="14">
        <v>25</v>
      </c>
      <c r="H71" s="14">
        <v>72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94</v>
      </c>
      <c r="D72" s="14">
        <v>91</v>
      </c>
      <c r="E72" s="14" t="s">
        <v>33</v>
      </c>
      <c r="F72" s="14" t="s">
        <v>33</v>
      </c>
      <c r="G72" s="14">
        <v>8</v>
      </c>
      <c r="H72" s="14">
        <v>83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92</v>
      </c>
      <c r="D73" s="14">
        <v>91</v>
      </c>
      <c r="E73" s="14" t="s">
        <v>33</v>
      </c>
      <c r="F73" s="14" t="s">
        <v>33</v>
      </c>
      <c r="G73" s="14">
        <v>9</v>
      </c>
      <c r="H73" s="14">
        <v>82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457</v>
      </c>
      <c r="D74" s="14">
        <v>375</v>
      </c>
      <c r="E74" s="14" t="s">
        <v>33</v>
      </c>
      <c r="F74" s="14" t="s">
        <v>33</v>
      </c>
      <c r="G74" s="14">
        <v>13</v>
      </c>
      <c r="H74" s="14">
        <v>305</v>
      </c>
      <c r="I74" s="14">
        <v>22</v>
      </c>
      <c r="J74" s="14">
        <v>35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98</v>
      </c>
      <c r="D75" s="14">
        <v>90</v>
      </c>
      <c r="E75" s="14" t="s">
        <v>33</v>
      </c>
      <c r="F75" s="14" t="s">
        <v>33</v>
      </c>
      <c r="G75" s="14">
        <v>5</v>
      </c>
      <c r="H75" s="14">
        <v>85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101</v>
      </c>
      <c r="D76" s="14">
        <v>89</v>
      </c>
      <c r="E76" s="14" t="s">
        <v>33</v>
      </c>
      <c r="F76" s="14" t="s">
        <v>33</v>
      </c>
      <c r="G76" s="14">
        <v>5</v>
      </c>
      <c r="H76" s="14">
        <v>84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99</v>
      </c>
      <c r="D77" s="14">
        <v>89</v>
      </c>
      <c r="E77" s="14" t="s">
        <v>33</v>
      </c>
      <c r="F77" s="14" t="s">
        <v>33</v>
      </c>
      <c r="G77" s="14">
        <v>1</v>
      </c>
      <c r="H77" s="14">
        <v>84</v>
      </c>
      <c r="I77" s="14">
        <v>1</v>
      </c>
      <c r="J77" s="14">
        <v>3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84</v>
      </c>
      <c r="D78" s="14">
        <v>64</v>
      </c>
      <c r="E78" s="14" t="s">
        <v>33</v>
      </c>
      <c r="F78" s="14" t="s">
        <v>33</v>
      </c>
      <c r="G78" s="14">
        <v>2</v>
      </c>
      <c r="H78" s="14">
        <v>36</v>
      </c>
      <c r="I78" s="14">
        <v>7</v>
      </c>
      <c r="J78" s="14">
        <v>19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75</v>
      </c>
      <c r="D79" s="14">
        <v>43</v>
      </c>
      <c r="E79" s="14" t="s">
        <v>33</v>
      </c>
      <c r="F79" s="14" t="s">
        <v>33</v>
      </c>
      <c r="G79" s="14" t="s">
        <v>33</v>
      </c>
      <c r="H79" s="14">
        <v>16</v>
      </c>
      <c r="I79" s="14">
        <v>14</v>
      </c>
      <c r="J79" s="14">
        <v>13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406</v>
      </c>
      <c r="D80" s="14">
        <v>179</v>
      </c>
      <c r="E80" s="14" t="s">
        <v>33</v>
      </c>
      <c r="F80" s="14" t="s">
        <v>33</v>
      </c>
      <c r="G80" s="14">
        <v>3</v>
      </c>
      <c r="H80" s="14">
        <v>40</v>
      </c>
      <c r="I80" s="14">
        <v>82</v>
      </c>
      <c r="J80" s="14">
        <v>47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79</v>
      </c>
      <c r="D81" s="14">
        <v>46</v>
      </c>
      <c r="E81" s="14" t="s">
        <v>33</v>
      </c>
      <c r="F81" s="14" t="s">
        <v>33</v>
      </c>
      <c r="G81" s="14" t="s">
        <v>33</v>
      </c>
      <c r="H81" s="14">
        <v>9</v>
      </c>
      <c r="I81" s="14">
        <v>24</v>
      </c>
      <c r="J81" s="14">
        <v>10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56</v>
      </c>
      <c r="D82" s="14">
        <v>28</v>
      </c>
      <c r="E82" s="14" t="s">
        <v>33</v>
      </c>
      <c r="F82" s="14" t="s">
        <v>33</v>
      </c>
      <c r="G82" s="14" t="s">
        <v>33</v>
      </c>
      <c r="H82" s="14">
        <v>6</v>
      </c>
      <c r="I82" s="14">
        <v>13</v>
      </c>
      <c r="J82" s="14">
        <v>9</v>
      </c>
      <c r="K82" s="14" t="s">
        <v>33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88</v>
      </c>
      <c r="D83" s="14">
        <v>37</v>
      </c>
      <c r="E83" s="14" t="s">
        <v>33</v>
      </c>
      <c r="F83" s="14" t="s">
        <v>33</v>
      </c>
      <c r="G83" s="14">
        <v>2</v>
      </c>
      <c r="H83" s="14">
        <v>9</v>
      </c>
      <c r="I83" s="14">
        <v>16</v>
      </c>
      <c r="J83" s="14">
        <v>9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101</v>
      </c>
      <c r="D84" s="14">
        <v>42</v>
      </c>
      <c r="E84" s="14" t="s">
        <v>33</v>
      </c>
      <c r="F84" s="14" t="s">
        <v>33</v>
      </c>
      <c r="G84" s="14">
        <v>1</v>
      </c>
      <c r="H84" s="14">
        <v>12</v>
      </c>
      <c r="I84" s="14">
        <v>20</v>
      </c>
      <c r="J84" s="14">
        <v>6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82</v>
      </c>
      <c r="D85" s="14">
        <v>26</v>
      </c>
      <c r="E85" s="14" t="s">
        <v>33</v>
      </c>
      <c r="F85" s="14" t="s">
        <v>33</v>
      </c>
      <c r="G85" s="14" t="s">
        <v>33</v>
      </c>
      <c r="H85" s="14">
        <v>4</v>
      </c>
      <c r="I85" s="14">
        <v>9</v>
      </c>
      <c r="J85" s="14">
        <v>13</v>
      </c>
      <c r="K85" s="14" t="s">
        <v>33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363</v>
      </c>
      <c r="D86" s="14">
        <v>87</v>
      </c>
      <c r="E86" s="14" t="s">
        <v>33</v>
      </c>
      <c r="F86" s="14" t="s">
        <v>33</v>
      </c>
      <c r="G86" s="14">
        <v>3</v>
      </c>
      <c r="H86" s="14">
        <v>10</v>
      </c>
      <c r="I86" s="14">
        <v>45</v>
      </c>
      <c r="J86" s="14">
        <v>21</v>
      </c>
      <c r="K86" s="14">
        <v>8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72</v>
      </c>
      <c r="D87" s="14">
        <v>24</v>
      </c>
      <c r="E87" s="14" t="s">
        <v>33</v>
      </c>
      <c r="F87" s="14" t="s">
        <v>33</v>
      </c>
      <c r="G87" s="14">
        <v>2</v>
      </c>
      <c r="H87" s="14">
        <v>1</v>
      </c>
      <c r="I87" s="14">
        <v>11</v>
      </c>
      <c r="J87" s="14">
        <v>8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73</v>
      </c>
      <c r="D88" s="14">
        <v>19</v>
      </c>
      <c r="E88" s="14" t="s">
        <v>33</v>
      </c>
      <c r="F88" s="14" t="s">
        <v>33</v>
      </c>
      <c r="G88" s="14">
        <v>1</v>
      </c>
      <c r="H88" s="14">
        <v>2</v>
      </c>
      <c r="I88" s="14">
        <v>13</v>
      </c>
      <c r="J88" s="14">
        <v>1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65</v>
      </c>
      <c r="D89" s="14">
        <v>15</v>
      </c>
      <c r="E89" s="14" t="s">
        <v>33</v>
      </c>
      <c r="F89" s="14" t="s">
        <v>33</v>
      </c>
      <c r="G89" s="14" t="s">
        <v>33</v>
      </c>
      <c r="H89" s="14">
        <v>3</v>
      </c>
      <c r="I89" s="14">
        <v>7</v>
      </c>
      <c r="J89" s="14">
        <v>4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70</v>
      </c>
      <c r="D90" s="14">
        <v>11</v>
      </c>
      <c r="E90" s="14" t="s">
        <v>33</v>
      </c>
      <c r="F90" s="14" t="s">
        <v>33</v>
      </c>
      <c r="G90" s="14" t="s">
        <v>33</v>
      </c>
      <c r="H90" s="14">
        <v>2</v>
      </c>
      <c r="I90" s="14">
        <v>4</v>
      </c>
      <c r="J90" s="14">
        <v>5</v>
      </c>
      <c r="K90" s="14" t="s">
        <v>33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83</v>
      </c>
      <c r="D91" s="14">
        <v>18</v>
      </c>
      <c r="E91" s="14" t="s">
        <v>33</v>
      </c>
      <c r="F91" s="14" t="s">
        <v>33</v>
      </c>
      <c r="G91" s="14" t="s">
        <v>33</v>
      </c>
      <c r="H91" s="14">
        <v>2</v>
      </c>
      <c r="I91" s="14">
        <v>10</v>
      </c>
      <c r="J91" s="14">
        <v>3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368</v>
      </c>
      <c r="D92" s="14">
        <v>75</v>
      </c>
      <c r="E92" s="14" t="s">
        <v>33</v>
      </c>
      <c r="F92" s="14" t="s">
        <v>33</v>
      </c>
      <c r="G92" s="14">
        <v>6</v>
      </c>
      <c r="H92" s="14">
        <v>10</v>
      </c>
      <c r="I92" s="14">
        <v>36</v>
      </c>
      <c r="J92" s="14">
        <v>20</v>
      </c>
      <c r="K92" s="14">
        <v>3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370</v>
      </c>
      <c r="D93" s="14">
        <v>60</v>
      </c>
      <c r="E93" s="14" t="s">
        <v>33</v>
      </c>
      <c r="F93" s="14" t="s">
        <v>33</v>
      </c>
      <c r="G93" s="14">
        <v>3</v>
      </c>
      <c r="H93" s="14">
        <v>9</v>
      </c>
      <c r="I93" s="14">
        <v>28</v>
      </c>
      <c r="J93" s="14">
        <v>17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373</v>
      </c>
      <c r="D94" s="14">
        <v>36</v>
      </c>
      <c r="E94" s="14" t="s">
        <v>33</v>
      </c>
      <c r="F94" s="14" t="s">
        <v>33</v>
      </c>
      <c r="G94" s="14">
        <v>1</v>
      </c>
      <c r="H94" s="14">
        <v>9</v>
      </c>
      <c r="I94" s="14">
        <v>11</v>
      </c>
      <c r="J94" s="14">
        <v>12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220</v>
      </c>
      <c r="D95" s="14">
        <v>18</v>
      </c>
      <c r="E95" s="14" t="s">
        <v>33</v>
      </c>
      <c r="F95" s="14" t="s">
        <v>33</v>
      </c>
      <c r="G95" s="14">
        <v>2</v>
      </c>
      <c r="H95" s="14">
        <v>9</v>
      </c>
      <c r="I95" s="14">
        <v>3</v>
      </c>
      <c r="J95" s="14">
        <v>3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217</v>
      </c>
      <c r="D96" s="14">
        <v>10</v>
      </c>
      <c r="E96" s="14" t="s">
        <v>33</v>
      </c>
      <c r="F96" s="14" t="s">
        <v>33</v>
      </c>
      <c r="G96" s="14">
        <v>5</v>
      </c>
      <c r="H96" s="14">
        <v>4</v>
      </c>
      <c r="I96" s="14" t="s">
        <v>33</v>
      </c>
      <c r="J96" s="14" t="s">
        <v>33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220</v>
      </c>
      <c r="D97" s="14">
        <v>11</v>
      </c>
      <c r="E97" s="14" t="s">
        <v>33</v>
      </c>
      <c r="F97" s="14" t="s">
        <v>33</v>
      </c>
      <c r="G97" s="14">
        <v>4</v>
      </c>
      <c r="H97" s="14">
        <v>3</v>
      </c>
      <c r="I97" s="14">
        <v>4</v>
      </c>
      <c r="J97" s="14" t="s">
        <v>33</v>
      </c>
      <c r="K97" s="14" t="s">
        <v>33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190</v>
      </c>
      <c r="D98" s="14">
        <v>8</v>
      </c>
      <c r="E98" s="14" t="s">
        <v>33</v>
      </c>
      <c r="F98" s="14" t="s">
        <v>33</v>
      </c>
      <c r="G98" s="14">
        <v>2</v>
      </c>
      <c r="H98" s="14">
        <v>3</v>
      </c>
      <c r="I98" s="14">
        <v>3</v>
      </c>
      <c r="J98" s="14" t="s">
        <v>33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191</v>
      </c>
      <c r="D99" s="14">
        <v>6</v>
      </c>
      <c r="E99" s="14" t="s">
        <v>33</v>
      </c>
      <c r="F99" s="14" t="s">
        <v>33</v>
      </c>
      <c r="G99" s="14">
        <v>3</v>
      </c>
      <c r="H99" s="14">
        <v>2</v>
      </c>
      <c r="I99" s="14">
        <v>1</v>
      </c>
      <c r="J99" s="14" t="s">
        <v>33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148</v>
      </c>
      <c r="D100" s="14">
        <v>2</v>
      </c>
      <c r="E100" s="14" t="s">
        <v>33</v>
      </c>
      <c r="F100" s="14" t="s">
        <v>33</v>
      </c>
      <c r="G100" s="14">
        <v>1</v>
      </c>
      <c r="H100" s="14">
        <v>1</v>
      </c>
      <c r="I100" s="14" t="s">
        <v>33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101</v>
      </c>
      <c r="D101" s="14">
        <v>2</v>
      </c>
      <c r="E101" s="14" t="s">
        <v>33</v>
      </c>
      <c r="F101" s="14" t="s">
        <v>33</v>
      </c>
      <c r="G101" s="14">
        <v>1</v>
      </c>
      <c r="H101" s="14">
        <v>1</v>
      </c>
      <c r="I101" s="14" t="s">
        <v>33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62</v>
      </c>
      <c r="D102" s="14">
        <v>3</v>
      </c>
      <c r="E102" s="14" t="s">
        <v>33</v>
      </c>
      <c r="F102" s="14" t="s">
        <v>33</v>
      </c>
      <c r="G102" s="14">
        <v>2</v>
      </c>
      <c r="H102" s="14" t="s">
        <v>33</v>
      </c>
      <c r="I102" s="14">
        <v>1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36</v>
      </c>
      <c r="D103" s="14" t="s">
        <v>33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17</v>
      </c>
      <c r="D104" s="14">
        <v>1</v>
      </c>
      <c r="E104" s="14" t="s">
        <v>33</v>
      </c>
      <c r="F104" s="14" t="s">
        <v>33</v>
      </c>
      <c r="G104" s="14">
        <v>1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5102</v>
      </c>
      <c r="D105" s="5">
        <v>1805</v>
      </c>
      <c r="E105" s="5">
        <v>85</v>
      </c>
      <c r="F105" s="5">
        <v>141</v>
      </c>
      <c r="G105" s="5">
        <v>719</v>
      </c>
      <c r="H105" s="5">
        <v>664</v>
      </c>
      <c r="I105" s="5">
        <v>82</v>
      </c>
      <c r="J105" s="5">
        <v>106</v>
      </c>
      <c r="K105" s="5">
        <v>8</v>
      </c>
    </row>
    <row r="106" spans="1:15" ht="12" customHeight="1">
      <c r="A106" s="52" t="s">
        <v>10</v>
      </c>
      <c r="B106" s="10" t="s">
        <v>23</v>
      </c>
      <c r="C106" s="14">
        <v>405</v>
      </c>
      <c r="D106" s="14">
        <v>159</v>
      </c>
      <c r="E106" s="14">
        <v>81</v>
      </c>
      <c r="F106" s="14">
        <v>77</v>
      </c>
      <c r="G106" s="14">
        <v>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82</v>
      </c>
      <c r="D107" s="14">
        <v>5</v>
      </c>
      <c r="E107" s="14">
        <v>5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66</v>
      </c>
      <c r="D108" s="14">
        <v>4</v>
      </c>
      <c r="E108" s="14">
        <v>4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89</v>
      </c>
      <c r="D109" s="14">
        <v>14</v>
      </c>
      <c r="E109" s="14">
        <v>14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77</v>
      </c>
      <c r="D110" s="14">
        <v>49</v>
      </c>
      <c r="E110" s="14">
        <v>46</v>
      </c>
      <c r="F110" s="14">
        <v>3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91</v>
      </c>
      <c r="D111" s="14">
        <v>87</v>
      </c>
      <c r="E111" s="14">
        <v>12</v>
      </c>
      <c r="F111" s="14">
        <v>74</v>
      </c>
      <c r="G111" s="14">
        <v>1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501</v>
      </c>
      <c r="D112" s="14">
        <v>488</v>
      </c>
      <c r="E112" s="14">
        <v>4</v>
      </c>
      <c r="F112" s="14">
        <v>64</v>
      </c>
      <c r="G112" s="14">
        <v>420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87</v>
      </c>
      <c r="D113" s="14">
        <v>85</v>
      </c>
      <c r="E113" s="14">
        <v>4</v>
      </c>
      <c r="F113" s="14">
        <v>64</v>
      </c>
      <c r="G113" s="14">
        <v>17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104</v>
      </c>
      <c r="D114" s="14">
        <v>102</v>
      </c>
      <c r="E114" s="14" t="s">
        <v>33</v>
      </c>
      <c r="F114" s="14" t="s">
        <v>33</v>
      </c>
      <c r="G114" s="14">
        <v>102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94</v>
      </c>
      <c r="D115" s="14">
        <v>92</v>
      </c>
      <c r="E115" s="14" t="s">
        <v>33</v>
      </c>
      <c r="F115" s="14" t="s">
        <v>33</v>
      </c>
      <c r="G115" s="14">
        <v>92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97</v>
      </c>
      <c r="D116" s="14">
        <v>93</v>
      </c>
      <c r="E116" s="14" t="s">
        <v>33</v>
      </c>
      <c r="F116" s="14" t="s">
        <v>33</v>
      </c>
      <c r="G116" s="14">
        <v>93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119</v>
      </c>
      <c r="D117" s="14">
        <v>116</v>
      </c>
      <c r="E117" s="14" t="s">
        <v>33</v>
      </c>
      <c r="F117" s="14" t="s">
        <v>33</v>
      </c>
      <c r="G117" s="14">
        <v>116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483</v>
      </c>
      <c r="D118" s="14">
        <v>471</v>
      </c>
      <c r="E118" s="14" t="s">
        <v>33</v>
      </c>
      <c r="F118" s="14" t="s">
        <v>33</v>
      </c>
      <c r="G118" s="14">
        <v>230</v>
      </c>
      <c r="H118" s="14">
        <v>241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108</v>
      </c>
      <c r="D119" s="14">
        <v>106</v>
      </c>
      <c r="E119" s="14" t="s">
        <v>33</v>
      </c>
      <c r="F119" s="14" t="s">
        <v>33</v>
      </c>
      <c r="G119" s="14">
        <v>106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91</v>
      </c>
      <c r="D120" s="14">
        <v>90</v>
      </c>
      <c r="E120" s="14" t="s">
        <v>33</v>
      </c>
      <c r="F120" s="14" t="s">
        <v>33</v>
      </c>
      <c r="G120" s="14">
        <v>87</v>
      </c>
      <c r="H120" s="14">
        <v>3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99</v>
      </c>
      <c r="D121" s="14">
        <v>96</v>
      </c>
      <c r="E121" s="14" t="s">
        <v>33</v>
      </c>
      <c r="F121" s="14" t="s">
        <v>33</v>
      </c>
      <c r="G121" s="14">
        <v>21</v>
      </c>
      <c r="H121" s="14">
        <v>75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93</v>
      </c>
      <c r="D122" s="14">
        <v>91</v>
      </c>
      <c r="E122" s="14" t="s">
        <v>33</v>
      </c>
      <c r="F122" s="14" t="s">
        <v>33</v>
      </c>
      <c r="G122" s="14">
        <v>15</v>
      </c>
      <c r="H122" s="14">
        <v>76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92</v>
      </c>
      <c r="D123" s="14">
        <v>88</v>
      </c>
      <c r="E123" s="14" t="s">
        <v>33</v>
      </c>
      <c r="F123" s="14" t="s">
        <v>33</v>
      </c>
      <c r="G123" s="14">
        <v>1</v>
      </c>
      <c r="H123" s="14">
        <v>87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503</v>
      </c>
      <c r="D124" s="14">
        <v>371</v>
      </c>
      <c r="E124" s="14" t="s">
        <v>33</v>
      </c>
      <c r="F124" s="14" t="s">
        <v>33</v>
      </c>
      <c r="G124" s="14">
        <v>17</v>
      </c>
      <c r="H124" s="14">
        <v>315</v>
      </c>
      <c r="I124" s="14">
        <v>21</v>
      </c>
      <c r="J124" s="14">
        <v>18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115</v>
      </c>
      <c r="D125" s="14">
        <v>109</v>
      </c>
      <c r="E125" s="14" t="s">
        <v>33</v>
      </c>
      <c r="F125" s="14" t="s">
        <v>33</v>
      </c>
      <c r="G125" s="14">
        <v>3</v>
      </c>
      <c r="H125" s="14">
        <v>105</v>
      </c>
      <c r="I125" s="14">
        <v>1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95</v>
      </c>
      <c r="D126" s="14">
        <v>88</v>
      </c>
      <c r="E126" s="14" t="s">
        <v>33</v>
      </c>
      <c r="F126" s="14" t="s">
        <v>33</v>
      </c>
      <c r="G126" s="14">
        <v>4</v>
      </c>
      <c r="H126" s="14">
        <v>82</v>
      </c>
      <c r="I126" s="14">
        <v>2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98</v>
      </c>
      <c r="D127" s="14">
        <v>73</v>
      </c>
      <c r="E127" s="14" t="s">
        <v>33</v>
      </c>
      <c r="F127" s="14" t="s">
        <v>33</v>
      </c>
      <c r="G127" s="14">
        <v>1</v>
      </c>
      <c r="H127" s="14">
        <v>70</v>
      </c>
      <c r="I127" s="14">
        <v>1</v>
      </c>
      <c r="J127" s="14">
        <v>1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103</v>
      </c>
      <c r="D128" s="14">
        <v>64</v>
      </c>
      <c r="E128" s="14" t="s">
        <v>33</v>
      </c>
      <c r="F128" s="14" t="s">
        <v>33</v>
      </c>
      <c r="G128" s="14">
        <v>5</v>
      </c>
      <c r="H128" s="14">
        <v>43</v>
      </c>
      <c r="I128" s="14">
        <v>6</v>
      </c>
      <c r="J128" s="14">
        <v>10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92</v>
      </c>
      <c r="D129" s="14">
        <v>37</v>
      </c>
      <c r="E129" s="14" t="s">
        <v>33</v>
      </c>
      <c r="F129" s="14" t="s">
        <v>33</v>
      </c>
      <c r="G129" s="14">
        <v>4</v>
      </c>
      <c r="H129" s="14">
        <v>15</v>
      </c>
      <c r="I129" s="14">
        <v>11</v>
      </c>
      <c r="J129" s="14">
        <v>7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433</v>
      </c>
      <c r="D130" s="14">
        <v>121</v>
      </c>
      <c r="E130" s="14" t="s">
        <v>33</v>
      </c>
      <c r="F130" s="14" t="s">
        <v>33</v>
      </c>
      <c r="G130" s="14">
        <v>2</v>
      </c>
      <c r="H130" s="14">
        <v>48</v>
      </c>
      <c r="I130" s="14">
        <v>28</v>
      </c>
      <c r="J130" s="14">
        <v>40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82</v>
      </c>
      <c r="D131" s="14">
        <v>29</v>
      </c>
      <c r="E131" s="14" t="s">
        <v>33</v>
      </c>
      <c r="F131" s="14" t="s">
        <v>33</v>
      </c>
      <c r="G131" s="14" t="s">
        <v>33</v>
      </c>
      <c r="H131" s="14">
        <v>12</v>
      </c>
      <c r="I131" s="14">
        <v>10</v>
      </c>
      <c r="J131" s="14">
        <v>7</v>
      </c>
      <c r="K131" s="14" t="s">
        <v>33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86</v>
      </c>
      <c r="D132" s="14">
        <v>23</v>
      </c>
      <c r="E132" s="14" t="s">
        <v>33</v>
      </c>
      <c r="F132" s="14" t="s">
        <v>33</v>
      </c>
      <c r="G132" s="14" t="s">
        <v>33</v>
      </c>
      <c r="H132" s="14">
        <v>10</v>
      </c>
      <c r="I132" s="14">
        <v>7</v>
      </c>
      <c r="J132" s="14">
        <v>6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81</v>
      </c>
      <c r="D133" s="14">
        <v>27</v>
      </c>
      <c r="E133" s="14" t="s">
        <v>33</v>
      </c>
      <c r="F133" s="14" t="s">
        <v>33</v>
      </c>
      <c r="G133" s="14" t="s">
        <v>33</v>
      </c>
      <c r="H133" s="14">
        <v>8</v>
      </c>
      <c r="I133" s="14">
        <v>5</v>
      </c>
      <c r="J133" s="14">
        <v>14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99</v>
      </c>
      <c r="D134" s="14">
        <v>25</v>
      </c>
      <c r="E134" s="14" t="s">
        <v>33</v>
      </c>
      <c r="F134" s="14" t="s">
        <v>33</v>
      </c>
      <c r="G134" s="14">
        <v>1</v>
      </c>
      <c r="H134" s="14">
        <v>12</v>
      </c>
      <c r="I134" s="14">
        <v>4</v>
      </c>
      <c r="J134" s="14">
        <v>6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85</v>
      </c>
      <c r="D135" s="14">
        <v>17</v>
      </c>
      <c r="E135" s="14" t="s">
        <v>33</v>
      </c>
      <c r="F135" s="14" t="s">
        <v>33</v>
      </c>
      <c r="G135" s="14">
        <v>1</v>
      </c>
      <c r="H135" s="14">
        <v>6</v>
      </c>
      <c r="I135" s="14">
        <v>2</v>
      </c>
      <c r="J135" s="14">
        <v>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381</v>
      </c>
      <c r="D136" s="14">
        <v>55</v>
      </c>
      <c r="E136" s="14" t="s">
        <v>33</v>
      </c>
      <c r="F136" s="14" t="s">
        <v>33</v>
      </c>
      <c r="G136" s="14">
        <v>6</v>
      </c>
      <c r="H136" s="14">
        <v>21</v>
      </c>
      <c r="I136" s="14">
        <v>10</v>
      </c>
      <c r="J136" s="14">
        <v>16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78</v>
      </c>
      <c r="D137" s="14">
        <v>19</v>
      </c>
      <c r="E137" s="14" t="s">
        <v>33</v>
      </c>
      <c r="F137" s="14" t="s">
        <v>33</v>
      </c>
      <c r="G137" s="14">
        <v>2</v>
      </c>
      <c r="H137" s="14">
        <v>6</v>
      </c>
      <c r="I137" s="14">
        <v>4</v>
      </c>
      <c r="J137" s="14">
        <v>6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83</v>
      </c>
      <c r="D138" s="14">
        <v>16</v>
      </c>
      <c r="E138" s="14" t="s">
        <v>33</v>
      </c>
      <c r="F138" s="14" t="s">
        <v>33</v>
      </c>
      <c r="G138" s="14">
        <v>2</v>
      </c>
      <c r="H138" s="14">
        <v>5</v>
      </c>
      <c r="I138" s="14">
        <v>2</v>
      </c>
      <c r="J138" s="14">
        <v>6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87</v>
      </c>
      <c r="D139" s="14">
        <v>5</v>
      </c>
      <c r="E139" s="14" t="s">
        <v>33</v>
      </c>
      <c r="F139" s="14" t="s">
        <v>33</v>
      </c>
      <c r="G139" s="14">
        <v>1</v>
      </c>
      <c r="H139" s="14">
        <v>1</v>
      </c>
      <c r="I139" s="14">
        <v>1</v>
      </c>
      <c r="J139" s="14">
        <v>2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65</v>
      </c>
      <c r="D140" s="14">
        <v>9</v>
      </c>
      <c r="E140" s="14" t="s">
        <v>33</v>
      </c>
      <c r="F140" s="14" t="s">
        <v>33</v>
      </c>
      <c r="G140" s="14" t="s">
        <v>33</v>
      </c>
      <c r="H140" s="14">
        <v>6</v>
      </c>
      <c r="I140" s="14">
        <v>2</v>
      </c>
      <c r="J140" s="14">
        <v>1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68</v>
      </c>
      <c r="D141" s="14">
        <v>6</v>
      </c>
      <c r="E141" s="14" t="s">
        <v>33</v>
      </c>
      <c r="F141" s="14" t="s">
        <v>33</v>
      </c>
      <c r="G141" s="14">
        <v>1</v>
      </c>
      <c r="H141" s="14">
        <v>3</v>
      </c>
      <c r="I141" s="14">
        <v>1</v>
      </c>
      <c r="J141" s="14">
        <v>1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375</v>
      </c>
      <c r="D142" s="14">
        <v>39</v>
      </c>
      <c r="E142" s="14" t="s">
        <v>33</v>
      </c>
      <c r="F142" s="14" t="s">
        <v>33</v>
      </c>
      <c r="G142" s="14">
        <v>13</v>
      </c>
      <c r="H142" s="14">
        <v>11</v>
      </c>
      <c r="I142" s="14">
        <v>4</v>
      </c>
      <c r="J142" s="14">
        <v>11</v>
      </c>
      <c r="K142" s="14" t="s">
        <v>33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324</v>
      </c>
      <c r="D143" s="14">
        <v>26</v>
      </c>
      <c r="E143" s="14" t="s">
        <v>33</v>
      </c>
      <c r="F143" s="14" t="s">
        <v>33</v>
      </c>
      <c r="G143" s="14">
        <v>5</v>
      </c>
      <c r="H143" s="14">
        <v>7</v>
      </c>
      <c r="I143" s="14">
        <v>5</v>
      </c>
      <c r="J143" s="14">
        <v>8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325</v>
      </c>
      <c r="D144" s="14">
        <v>21</v>
      </c>
      <c r="E144" s="14" t="s">
        <v>33</v>
      </c>
      <c r="F144" s="14" t="s">
        <v>33</v>
      </c>
      <c r="G144" s="14">
        <v>3</v>
      </c>
      <c r="H144" s="14">
        <v>5</v>
      </c>
      <c r="I144" s="14">
        <v>6</v>
      </c>
      <c r="J144" s="14">
        <v>7</v>
      </c>
      <c r="K144" s="14" t="s">
        <v>33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311</v>
      </c>
      <c r="D145" s="14">
        <v>13</v>
      </c>
      <c r="E145" s="14" t="s">
        <v>33</v>
      </c>
      <c r="F145" s="14" t="s">
        <v>33</v>
      </c>
      <c r="G145" s="14">
        <v>1</v>
      </c>
      <c r="H145" s="14">
        <v>8</v>
      </c>
      <c r="I145" s="14">
        <v>2</v>
      </c>
      <c r="J145" s="14">
        <v>2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206</v>
      </c>
      <c r="D146" s="14">
        <v>14</v>
      </c>
      <c r="E146" s="14" t="s">
        <v>33</v>
      </c>
      <c r="F146" s="14" t="s">
        <v>33</v>
      </c>
      <c r="G146" s="14">
        <v>3</v>
      </c>
      <c r="H146" s="14">
        <v>5</v>
      </c>
      <c r="I146" s="14">
        <v>2</v>
      </c>
      <c r="J146" s="14">
        <v>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170</v>
      </c>
      <c r="D147" s="14">
        <v>9</v>
      </c>
      <c r="E147" s="14" t="s">
        <v>33</v>
      </c>
      <c r="F147" s="14" t="s">
        <v>33</v>
      </c>
      <c r="G147" s="14">
        <v>7</v>
      </c>
      <c r="H147" s="14">
        <v>1</v>
      </c>
      <c r="I147" s="14">
        <v>1</v>
      </c>
      <c r="J147" s="14" t="s">
        <v>33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178</v>
      </c>
      <c r="D148" s="14">
        <v>4</v>
      </c>
      <c r="E148" s="14" t="s">
        <v>33</v>
      </c>
      <c r="F148" s="14" t="s">
        <v>33</v>
      </c>
      <c r="G148" s="14">
        <v>2</v>
      </c>
      <c r="H148" s="14">
        <v>1</v>
      </c>
      <c r="I148" s="14">
        <v>1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187</v>
      </c>
      <c r="D149" s="14">
        <v>7</v>
      </c>
      <c r="E149" s="14" t="s">
        <v>33</v>
      </c>
      <c r="F149" s="14" t="s">
        <v>33</v>
      </c>
      <c r="G149" s="14">
        <v>5</v>
      </c>
      <c r="H149" s="14" t="s">
        <v>33</v>
      </c>
      <c r="I149" s="14" t="s">
        <v>33</v>
      </c>
      <c r="J149" s="14">
        <v>2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142</v>
      </c>
      <c r="D150" s="14">
        <v>5</v>
      </c>
      <c r="E150" s="14" t="s">
        <v>33</v>
      </c>
      <c r="F150" s="14" t="s">
        <v>33</v>
      </c>
      <c r="G150" s="14">
        <v>2</v>
      </c>
      <c r="H150" s="14">
        <v>1</v>
      </c>
      <c r="I150" s="14">
        <v>2</v>
      </c>
      <c r="J150" s="14" t="s">
        <v>33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96</v>
      </c>
      <c r="D151" s="14">
        <v>1</v>
      </c>
      <c r="E151" s="14" t="s">
        <v>33</v>
      </c>
      <c r="F151" s="14" t="s">
        <v>33</v>
      </c>
      <c r="G151" s="14">
        <v>1</v>
      </c>
      <c r="H151" s="14" t="s">
        <v>33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52</v>
      </c>
      <c r="D152" s="14">
        <v>1</v>
      </c>
      <c r="E152" s="14" t="s">
        <v>33</v>
      </c>
      <c r="F152" s="14" t="s">
        <v>33</v>
      </c>
      <c r="G152" s="14">
        <v>1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20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10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81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10667</v>
      </c>
      <c r="D5" s="5">
        <v>3845</v>
      </c>
      <c r="E5" s="5">
        <v>146</v>
      </c>
      <c r="F5" s="5">
        <v>373</v>
      </c>
      <c r="G5" s="5">
        <v>1377</v>
      </c>
      <c r="H5" s="5">
        <v>1378</v>
      </c>
      <c r="I5" s="5">
        <v>214</v>
      </c>
      <c r="J5" s="5">
        <v>292</v>
      </c>
      <c r="K5" s="5">
        <v>65</v>
      </c>
    </row>
    <row r="6" spans="1:34" ht="12" customHeight="1">
      <c r="A6" s="52" t="s">
        <v>10</v>
      </c>
      <c r="B6" s="10" t="s">
        <v>23</v>
      </c>
      <c r="C6" s="14">
        <v>904</v>
      </c>
      <c r="D6" s="14">
        <v>343</v>
      </c>
      <c r="E6" s="14">
        <v>134</v>
      </c>
      <c r="F6" s="14">
        <v>209</v>
      </c>
      <c r="G6" s="14" t="s">
        <v>33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166</v>
      </c>
      <c r="D7" s="14">
        <v>3</v>
      </c>
      <c r="E7" s="14">
        <v>3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160</v>
      </c>
      <c r="D8" s="14">
        <v>10</v>
      </c>
      <c r="E8" s="14">
        <v>10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172</v>
      </c>
      <c r="D9" s="14">
        <v>18</v>
      </c>
      <c r="E9" s="14">
        <v>18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193</v>
      </c>
      <c r="D10" s="14">
        <v>104</v>
      </c>
      <c r="E10" s="14">
        <v>86</v>
      </c>
      <c r="F10" s="14">
        <v>18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213</v>
      </c>
      <c r="D11" s="14">
        <v>208</v>
      </c>
      <c r="E11" s="14">
        <v>17</v>
      </c>
      <c r="F11" s="14">
        <v>191</v>
      </c>
      <c r="G11" s="14" t="s">
        <v>33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1054</v>
      </c>
      <c r="D12" s="14">
        <v>1031</v>
      </c>
      <c r="E12" s="14">
        <v>12</v>
      </c>
      <c r="F12" s="14">
        <v>164</v>
      </c>
      <c r="G12" s="14">
        <v>855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200</v>
      </c>
      <c r="D13" s="14">
        <v>196</v>
      </c>
      <c r="E13" s="14">
        <v>12</v>
      </c>
      <c r="F13" s="14">
        <v>160</v>
      </c>
      <c r="G13" s="14">
        <v>24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205</v>
      </c>
      <c r="D14" s="14">
        <v>202</v>
      </c>
      <c r="E14" s="14" t="s">
        <v>33</v>
      </c>
      <c r="F14" s="14">
        <v>4</v>
      </c>
      <c r="G14" s="14">
        <v>198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204</v>
      </c>
      <c r="D15" s="14">
        <v>203</v>
      </c>
      <c r="E15" s="14" t="s">
        <v>33</v>
      </c>
      <c r="F15" s="14" t="s">
        <v>33</v>
      </c>
      <c r="G15" s="14">
        <v>203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222</v>
      </c>
      <c r="D16" s="14">
        <v>215</v>
      </c>
      <c r="E16" s="14" t="s">
        <v>33</v>
      </c>
      <c r="F16" s="14" t="s">
        <v>33</v>
      </c>
      <c r="G16" s="14">
        <v>215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223</v>
      </c>
      <c r="D17" s="14">
        <v>215</v>
      </c>
      <c r="E17" s="14" t="s">
        <v>33</v>
      </c>
      <c r="F17" s="14" t="s">
        <v>33</v>
      </c>
      <c r="G17" s="14">
        <v>215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987</v>
      </c>
      <c r="D18" s="14">
        <v>961</v>
      </c>
      <c r="E18" s="14" t="s">
        <v>33</v>
      </c>
      <c r="F18" s="14" t="s">
        <v>33</v>
      </c>
      <c r="G18" s="14">
        <v>419</v>
      </c>
      <c r="H18" s="14">
        <v>542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194</v>
      </c>
      <c r="D19" s="14">
        <v>186</v>
      </c>
      <c r="E19" s="14" t="s">
        <v>33</v>
      </c>
      <c r="F19" s="14" t="s">
        <v>33</v>
      </c>
      <c r="G19" s="14">
        <v>184</v>
      </c>
      <c r="H19" s="14">
        <v>2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207</v>
      </c>
      <c r="D20" s="14">
        <v>202</v>
      </c>
      <c r="E20" s="14" t="s">
        <v>33</v>
      </c>
      <c r="F20" s="14" t="s">
        <v>33</v>
      </c>
      <c r="G20" s="14">
        <v>171</v>
      </c>
      <c r="H20" s="14">
        <v>31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221</v>
      </c>
      <c r="D21" s="14">
        <v>218</v>
      </c>
      <c r="E21" s="14" t="s">
        <v>33</v>
      </c>
      <c r="F21" s="14" t="s">
        <v>33</v>
      </c>
      <c r="G21" s="14">
        <v>36</v>
      </c>
      <c r="H21" s="14">
        <v>182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175</v>
      </c>
      <c r="D22" s="14">
        <v>171</v>
      </c>
      <c r="E22" s="14" t="s">
        <v>33</v>
      </c>
      <c r="F22" s="14" t="s">
        <v>33</v>
      </c>
      <c r="G22" s="14">
        <v>16</v>
      </c>
      <c r="H22" s="14">
        <v>155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190</v>
      </c>
      <c r="D23" s="14">
        <v>184</v>
      </c>
      <c r="E23" s="14" t="s">
        <v>33</v>
      </c>
      <c r="F23" s="14" t="s">
        <v>33</v>
      </c>
      <c r="G23" s="14">
        <v>12</v>
      </c>
      <c r="H23" s="14">
        <v>172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916</v>
      </c>
      <c r="D24" s="14">
        <v>714</v>
      </c>
      <c r="E24" s="14" t="s">
        <v>33</v>
      </c>
      <c r="F24" s="14" t="s">
        <v>33</v>
      </c>
      <c r="G24" s="14">
        <v>24</v>
      </c>
      <c r="H24" s="14">
        <v>636</v>
      </c>
      <c r="I24" s="14">
        <v>23</v>
      </c>
      <c r="J24" s="14">
        <v>31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183</v>
      </c>
      <c r="D25" s="14">
        <v>176</v>
      </c>
      <c r="E25" s="14" t="s">
        <v>33</v>
      </c>
      <c r="F25" s="14" t="s">
        <v>33</v>
      </c>
      <c r="G25" s="14">
        <v>10</v>
      </c>
      <c r="H25" s="14">
        <v>166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180</v>
      </c>
      <c r="D26" s="14">
        <v>167</v>
      </c>
      <c r="E26" s="14" t="s">
        <v>33</v>
      </c>
      <c r="F26" s="14" t="s">
        <v>33</v>
      </c>
      <c r="G26" s="14">
        <v>5</v>
      </c>
      <c r="H26" s="14">
        <v>162</v>
      </c>
      <c r="I26" s="14" t="s">
        <v>33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195</v>
      </c>
      <c r="D27" s="14">
        <v>161</v>
      </c>
      <c r="E27" s="14" t="s">
        <v>33</v>
      </c>
      <c r="F27" s="14" t="s">
        <v>33</v>
      </c>
      <c r="G27" s="14">
        <v>3</v>
      </c>
      <c r="H27" s="14">
        <v>153</v>
      </c>
      <c r="I27" s="14">
        <v>2</v>
      </c>
      <c r="J27" s="14">
        <v>3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193</v>
      </c>
      <c r="D28" s="14">
        <v>133</v>
      </c>
      <c r="E28" s="14" t="s">
        <v>33</v>
      </c>
      <c r="F28" s="14" t="s">
        <v>33</v>
      </c>
      <c r="G28" s="14">
        <v>4</v>
      </c>
      <c r="H28" s="14">
        <v>107</v>
      </c>
      <c r="I28" s="14">
        <v>13</v>
      </c>
      <c r="J28" s="14">
        <v>9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165</v>
      </c>
      <c r="D29" s="14">
        <v>77</v>
      </c>
      <c r="E29" s="14" t="s">
        <v>33</v>
      </c>
      <c r="F29" s="14" t="s">
        <v>33</v>
      </c>
      <c r="G29" s="14">
        <v>2</v>
      </c>
      <c r="H29" s="14">
        <v>48</v>
      </c>
      <c r="I29" s="14">
        <v>8</v>
      </c>
      <c r="J29" s="14">
        <v>19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781</v>
      </c>
      <c r="D30" s="14">
        <v>221</v>
      </c>
      <c r="E30" s="14" t="s">
        <v>33</v>
      </c>
      <c r="F30" s="14" t="s">
        <v>33</v>
      </c>
      <c r="G30" s="14">
        <v>10</v>
      </c>
      <c r="H30" s="14">
        <v>60</v>
      </c>
      <c r="I30" s="14">
        <v>64</v>
      </c>
      <c r="J30" s="14">
        <v>76</v>
      </c>
      <c r="K30" s="14">
        <v>11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135</v>
      </c>
      <c r="D31" s="14">
        <v>59</v>
      </c>
      <c r="E31" s="14" t="s">
        <v>33</v>
      </c>
      <c r="F31" s="14" t="s">
        <v>33</v>
      </c>
      <c r="G31" s="14">
        <v>2</v>
      </c>
      <c r="H31" s="14">
        <v>24</v>
      </c>
      <c r="I31" s="14">
        <v>17</v>
      </c>
      <c r="J31" s="14">
        <v>13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140</v>
      </c>
      <c r="D32" s="14">
        <v>37</v>
      </c>
      <c r="E32" s="14" t="s">
        <v>33</v>
      </c>
      <c r="F32" s="14" t="s">
        <v>33</v>
      </c>
      <c r="G32" s="14">
        <v>1</v>
      </c>
      <c r="H32" s="14">
        <v>10</v>
      </c>
      <c r="I32" s="14">
        <v>10</v>
      </c>
      <c r="J32" s="14">
        <v>16</v>
      </c>
      <c r="K32" s="14" t="s">
        <v>33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174</v>
      </c>
      <c r="D33" s="14">
        <v>56</v>
      </c>
      <c r="E33" s="14" t="s">
        <v>33</v>
      </c>
      <c r="F33" s="14" t="s">
        <v>33</v>
      </c>
      <c r="G33" s="14">
        <v>1</v>
      </c>
      <c r="H33" s="14">
        <v>12</v>
      </c>
      <c r="I33" s="14">
        <v>16</v>
      </c>
      <c r="J33" s="14">
        <v>23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161</v>
      </c>
      <c r="D34" s="14">
        <v>26</v>
      </c>
      <c r="E34" s="14" t="s">
        <v>33</v>
      </c>
      <c r="F34" s="14" t="s">
        <v>33</v>
      </c>
      <c r="G34" s="14">
        <v>3</v>
      </c>
      <c r="H34" s="14">
        <v>6</v>
      </c>
      <c r="I34" s="14">
        <v>6</v>
      </c>
      <c r="J34" s="14">
        <v>10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171</v>
      </c>
      <c r="D35" s="14">
        <v>43</v>
      </c>
      <c r="E35" s="14" t="s">
        <v>33</v>
      </c>
      <c r="F35" s="14" t="s">
        <v>33</v>
      </c>
      <c r="G35" s="14">
        <v>3</v>
      </c>
      <c r="H35" s="14">
        <v>8</v>
      </c>
      <c r="I35" s="14">
        <v>15</v>
      </c>
      <c r="J35" s="14">
        <v>14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897</v>
      </c>
      <c r="D36" s="14">
        <v>152</v>
      </c>
      <c r="E36" s="14" t="s">
        <v>33</v>
      </c>
      <c r="F36" s="14" t="s">
        <v>33</v>
      </c>
      <c r="G36" s="14">
        <v>8</v>
      </c>
      <c r="H36" s="14">
        <v>29</v>
      </c>
      <c r="I36" s="14">
        <v>51</v>
      </c>
      <c r="J36" s="14">
        <v>54</v>
      </c>
      <c r="K36" s="14">
        <v>10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168</v>
      </c>
      <c r="D37" s="14">
        <v>40</v>
      </c>
      <c r="E37" s="14" t="s">
        <v>33</v>
      </c>
      <c r="F37" s="14" t="s">
        <v>33</v>
      </c>
      <c r="G37" s="14">
        <v>2</v>
      </c>
      <c r="H37" s="14">
        <v>5</v>
      </c>
      <c r="I37" s="14">
        <v>14</v>
      </c>
      <c r="J37" s="14">
        <v>18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164</v>
      </c>
      <c r="D38" s="14">
        <v>25</v>
      </c>
      <c r="E38" s="14" t="s">
        <v>33</v>
      </c>
      <c r="F38" s="14" t="s">
        <v>33</v>
      </c>
      <c r="G38" s="14">
        <v>1</v>
      </c>
      <c r="H38" s="14">
        <v>4</v>
      </c>
      <c r="I38" s="14">
        <v>12</v>
      </c>
      <c r="J38" s="14">
        <v>7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202</v>
      </c>
      <c r="D39" s="14">
        <v>34</v>
      </c>
      <c r="E39" s="14" t="s">
        <v>33</v>
      </c>
      <c r="F39" s="14" t="s">
        <v>33</v>
      </c>
      <c r="G39" s="14">
        <v>3</v>
      </c>
      <c r="H39" s="14">
        <v>8</v>
      </c>
      <c r="I39" s="14">
        <v>8</v>
      </c>
      <c r="J39" s="14">
        <v>11</v>
      </c>
      <c r="K39" s="14">
        <v>4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177</v>
      </c>
      <c r="D40" s="14">
        <v>26</v>
      </c>
      <c r="E40" s="14" t="s">
        <v>33</v>
      </c>
      <c r="F40" s="14" t="s">
        <v>33</v>
      </c>
      <c r="G40" s="14">
        <v>1</v>
      </c>
      <c r="H40" s="14">
        <v>4</v>
      </c>
      <c r="I40" s="14">
        <v>13</v>
      </c>
      <c r="J40" s="14">
        <v>6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186</v>
      </c>
      <c r="D41" s="14">
        <v>27</v>
      </c>
      <c r="E41" s="14" t="s">
        <v>33</v>
      </c>
      <c r="F41" s="14" t="s">
        <v>33</v>
      </c>
      <c r="G41" s="14">
        <v>1</v>
      </c>
      <c r="H41" s="14">
        <v>8</v>
      </c>
      <c r="I41" s="14">
        <v>4</v>
      </c>
      <c r="J41" s="14">
        <v>12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894</v>
      </c>
      <c r="D42" s="14">
        <v>126</v>
      </c>
      <c r="E42" s="14" t="s">
        <v>33</v>
      </c>
      <c r="F42" s="14" t="s">
        <v>33</v>
      </c>
      <c r="G42" s="14">
        <v>6</v>
      </c>
      <c r="H42" s="14">
        <v>29</v>
      </c>
      <c r="I42" s="14">
        <v>27</v>
      </c>
      <c r="J42" s="14">
        <v>51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742</v>
      </c>
      <c r="D43" s="14">
        <v>81</v>
      </c>
      <c r="E43" s="14" t="s">
        <v>33</v>
      </c>
      <c r="F43" s="14" t="s">
        <v>33</v>
      </c>
      <c r="G43" s="14">
        <v>9</v>
      </c>
      <c r="H43" s="14">
        <v>16</v>
      </c>
      <c r="I43" s="14">
        <v>15</v>
      </c>
      <c r="J43" s="14">
        <v>33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745</v>
      </c>
      <c r="D44" s="14">
        <v>67</v>
      </c>
      <c r="E44" s="14" t="s">
        <v>33</v>
      </c>
      <c r="F44" s="14" t="s">
        <v>33</v>
      </c>
      <c r="G44" s="14">
        <v>6</v>
      </c>
      <c r="H44" s="14">
        <v>23</v>
      </c>
      <c r="I44" s="14">
        <v>14</v>
      </c>
      <c r="J44" s="14">
        <v>16</v>
      </c>
      <c r="K44" s="14">
        <v>8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587</v>
      </c>
      <c r="D45" s="14">
        <v>61</v>
      </c>
      <c r="E45" s="14" t="s">
        <v>33</v>
      </c>
      <c r="F45" s="14" t="s">
        <v>33</v>
      </c>
      <c r="G45" s="14">
        <v>8</v>
      </c>
      <c r="H45" s="14">
        <v>22</v>
      </c>
      <c r="I45" s="14">
        <v>13</v>
      </c>
      <c r="J45" s="14">
        <v>15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473</v>
      </c>
      <c r="D46" s="14">
        <v>33</v>
      </c>
      <c r="E46" s="14" t="s">
        <v>33</v>
      </c>
      <c r="F46" s="14" t="s">
        <v>33</v>
      </c>
      <c r="G46" s="14">
        <v>6</v>
      </c>
      <c r="H46" s="14">
        <v>5</v>
      </c>
      <c r="I46" s="14">
        <v>5</v>
      </c>
      <c r="J46" s="14">
        <v>9</v>
      </c>
      <c r="K46" s="14">
        <v>8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481</v>
      </c>
      <c r="D47" s="14">
        <v>19</v>
      </c>
      <c r="E47" s="14" t="s">
        <v>33</v>
      </c>
      <c r="F47" s="14" t="s">
        <v>33</v>
      </c>
      <c r="G47" s="14">
        <v>8</v>
      </c>
      <c r="H47" s="14">
        <v>5</v>
      </c>
      <c r="I47" s="14">
        <v>1</v>
      </c>
      <c r="J47" s="14">
        <v>4</v>
      </c>
      <c r="K47" s="14">
        <v>1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359</v>
      </c>
      <c r="D48" s="14">
        <v>15</v>
      </c>
      <c r="E48" s="14" t="s">
        <v>33</v>
      </c>
      <c r="F48" s="14" t="s">
        <v>33</v>
      </c>
      <c r="G48" s="14">
        <v>7</v>
      </c>
      <c r="H48" s="14">
        <v>5</v>
      </c>
      <c r="I48" s="14">
        <v>1</v>
      </c>
      <c r="J48" s="14">
        <v>1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311</v>
      </c>
      <c r="D49" s="14">
        <v>7</v>
      </c>
      <c r="E49" s="14" t="s">
        <v>33</v>
      </c>
      <c r="F49" s="14" t="s">
        <v>33</v>
      </c>
      <c r="G49" s="14">
        <v>3</v>
      </c>
      <c r="H49" s="14">
        <v>1</v>
      </c>
      <c r="I49" s="14" t="s">
        <v>33</v>
      </c>
      <c r="J49" s="14">
        <v>2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237</v>
      </c>
      <c r="D50" s="14">
        <v>4</v>
      </c>
      <c r="E50" s="14" t="s">
        <v>33</v>
      </c>
      <c r="F50" s="14" t="s">
        <v>33</v>
      </c>
      <c r="G50" s="14">
        <v>3</v>
      </c>
      <c r="H50" s="14">
        <v>1</v>
      </c>
      <c r="I50" s="14" t="s">
        <v>33</v>
      </c>
      <c r="J50" s="14" t="s">
        <v>33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141</v>
      </c>
      <c r="D51" s="14">
        <v>4</v>
      </c>
      <c r="E51" s="14" t="s">
        <v>33</v>
      </c>
      <c r="F51" s="14" t="s">
        <v>33</v>
      </c>
      <c r="G51" s="14">
        <v>3</v>
      </c>
      <c r="H51" s="14" t="s">
        <v>33</v>
      </c>
      <c r="I51" s="14" t="s">
        <v>33</v>
      </c>
      <c r="J51" s="14" t="s">
        <v>33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87</v>
      </c>
      <c r="D52" s="14">
        <v>3</v>
      </c>
      <c r="E52" s="14" t="s">
        <v>33</v>
      </c>
      <c r="F52" s="14" t="s">
        <v>33</v>
      </c>
      <c r="G52" s="14">
        <v>2</v>
      </c>
      <c r="H52" s="14">
        <v>1</v>
      </c>
      <c r="I52" s="14" t="s">
        <v>33</v>
      </c>
      <c r="J52" s="14" t="s">
        <v>33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44</v>
      </c>
      <c r="D53" s="14">
        <v>2</v>
      </c>
      <c r="E53" s="14" t="s">
        <v>33</v>
      </c>
      <c r="F53" s="14" t="s">
        <v>33</v>
      </c>
      <c r="G53" s="14" t="s">
        <v>33</v>
      </c>
      <c r="H53" s="14">
        <v>2</v>
      </c>
      <c r="I53" s="14" t="s">
        <v>33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27</v>
      </c>
      <c r="D54" s="14">
        <v>1</v>
      </c>
      <c r="E54" s="14" t="s">
        <v>33</v>
      </c>
      <c r="F54" s="14" t="s">
        <v>33</v>
      </c>
      <c r="G54" s="14" t="s">
        <v>33</v>
      </c>
      <c r="H54" s="14">
        <v>1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5215</v>
      </c>
      <c r="D55" s="5">
        <v>1970</v>
      </c>
      <c r="E55" s="5">
        <v>67</v>
      </c>
      <c r="F55" s="5">
        <v>185</v>
      </c>
      <c r="G55" s="5">
        <v>644</v>
      </c>
      <c r="H55" s="5">
        <v>669</v>
      </c>
      <c r="I55" s="5">
        <v>158</v>
      </c>
      <c r="J55" s="5">
        <v>207</v>
      </c>
      <c r="K55" s="5">
        <v>40</v>
      </c>
    </row>
    <row r="56" spans="1:15" ht="12" customHeight="1">
      <c r="A56" s="52" t="s">
        <v>10</v>
      </c>
      <c r="B56" s="10" t="s">
        <v>23</v>
      </c>
      <c r="C56" s="14">
        <v>446</v>
      </c>
      <c r="D56" s="14">
        <v>169</v>
      </c>
      <c r="E56" s="14">
        <v>63</v>
      </c>
      <c r="F56" s="14">
        <v>106</v>
      </c>
      <c r="G56" s="14" t="s">
        <v>33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84</v>
      </c>
      <c r="D57" s="14">
        <v>1</v>
      </c>
      <c r="E57" s="14">
        <v>1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87</v>
      </c>
      <c r="D58" s="14">
        <v>5</v>
      </c>
      <c r="E58" s="14">
        <v>5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79</v>
      </c>
      <c r="D59" s="14">
        <v>9</v>
      </c>
      <c r="E59" s="14">
        <v>9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95</v>
      </c>
      <c r="D60" s="14">
        <v>53</v>
      </c>
      <c r="E60" s="14">
        <v>43</v>
      </c>
      <c r="F60" s="14">
        <v>10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101</v>
      </c>
      <c r="D61" s="14">
        <v>101</v>
      </c>
      <c r="E61" s="14">
        <v>5</v>
      </c>
      <c r="F61" s="14">
        <v>96</v>
      </c>
      <c r="G61" s="14" t="s">
        <v>33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489</v>
      </c>
      <c r="D62" s="14">
        <v>476</v>
      </c>
      <c r="E62" s="14">
        <v>4</v>
      </c>
      <c r="F62" s="14">
        <v>79</v>
      </c>
      <c r="G62" s="14">
        <v>393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96</v>
      </c>
      <c r="D63" s="14">
        <v>94</v>
      </c>
      <c r="E63" s="14">
        <v>4</v>
      </c>
      <c r="F63" s="14">
        <v>76</v>
      </c>
      <c r="G63" s="14">
        <v>14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94</v>
      </c>
      <c r="D64" s="14">
        <v>91</v>
      </c>
      <c r="E64" s="14" t="s">
        <v>33</v>
      </c>
      <c r="F64" s="14">
        <v>3</v>
      </c>
      <c r="G64" s="14">
        <v>88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90</v>
      </c>
      <c r="D65" s="14">
        <v>90</v>
      </c>
      <c r="E65" s="14" t="s">
        <v>33</v>
      </c>
      <c r="F65" s="14" t="s">
        <v>33</v>
      </c>
      <c r="G65" s="14">
        <v>90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93</v>
      </c>
      <c r="D66" s="14">
        <v>91</v>
      </c>
      <c r="E66" s="14" t="s">
        <v>33</v>
      </c>
      <c r="F66" s="14" t="s">
        <v>33</v>
      </c>
      <c r="G66" s="14">
        <v>91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116</v>
      </c>
      <c r="D67" s="14">
        <v>110</v>
      </c>
      <c r="E67" s="14" t="s">
        <v>33</v>
      </c>
      <c r="F67" s="14" t="s">
        <v>33</v>
      </c>
      <c r="G67" s="14">
        <v>110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457</v>
      </c>
      <c r="D68" s="14">
        <v>448</v>
      </c>
      <c r="E68" s="14" t="s">
        <v>33</v>
      </c>
      <c r="F68" s="14" t="s">
        <v>33</v>
      </c>
      <c r="G68" s="14">
        <v>198</v>
      </c>
      <c r="H68" s="14">
        <v>250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95</v>
      </c>
      <c r="D69" s="14">
        <v>91</v>
      </c>
      <c r="E69" s="14" t="s">
        <v>33</v>
      </c>
      <c r="F69" s="14" t="s">
        <v>33</v>
      </c>
      <c r="G69" s="14">
        <v>91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103</v>
      </c>
      <c r="D70" s="14">
        <v>102</v>
      </c>
      <c r="E70" s="14" t="s">
        <v>33</v>
      </c>
      <c r="F70" s="14" t="s">
        <v>33</v>
      </c>
      <c r="G70" s="14">
        <v>85</v>
      </c>
      <c r="H70" s="14">
        <v>17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105</v>
      </c>
      <c r="D71" s="14">
        <v>104</v>
      </c>
      <c r="E71" s="14" t="s">
        <v>33</v>
      </c>
      <c r="F71" s="14" t="s">
        <v>33</v>
      </c>
      <c r="G71" s="14">
        <v>10</v>
      </c>
      <c r="H71" s="14">
        <v>94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72</v>
      </c>
      <c r="D72" s="14">
        <v>71</v>
      </c>
      <c r="E72" s="14" t="s">
        <v>33</v>
      </c>
      <c r="F72" s="14" t="s">
        <v>33</v>
      </c>
      <c r="G72" s="14">
        <v>6</v>
      </c>
      <c r="H72" s="14">
        <v>65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82</v>
      </c>
      <c r="D73" s="14">
        <v>80</v>
      </c>
      <c r="E73" s="14" t="s">
        <v>33</v>
      </c>
      <c r="F73" s="14" t="s">
        <v>33</v>
      </c>
      <c r="G73" s="14">
        <v>6</v>
      </c>
      <c r="H73" s="14">
        <v>74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432</v>
      </c>
      <c r="D74" s="14">
        <v>344</v>
      </c>
      <c r="E74" s="14" t="s">
        <v>33</v>
      </c>
      <c r="F74" s="14" t="s">
        <v>33</v>
      </c>
      <c r="G74" s="14">
        <v>6</v>
      </c>
      <c r="H74" s="14">
        <v>302</v>
      </c>
      <c r="I74" s="14">
        <v>13</v>
      </c>
      <c r="J74" s="14">
        <v>23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80</v>
      </c>
      <c r="D75" s="14">
        <v>76</v>
      </c>
      <c r="E75" s="14" t="s">
        <v>33</v>
      </c>
      <c r="F75" s="14" t="s">
        <v>33</v>
      </c>
      <c r="G75" s="14" t="s">
        <v>33</v>
      </c>
      <c r="H75" s="14">
        <v>76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81</v>
      </c>
      <c r="D76" s="14">
        <v>77</v>
      </c>
      <c r="E76" s="14" t="s">
        <v>33</v>
      </c>
      <c r="F76" s="14" t="s">
        <v>33</v>
      </c>
      <c r="G76" s="14">
        <v>3</v>
      </c>
      <c r="H76" s="14">
        <v>74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101</v>
      </c>
      <c r="D77" s="14">
        <v>84</v>
      </c>
      <c r="E77" s="14" t="s">
        <v>33</v>
      </c>
      <c r="F77" s="14" t="s">
        <v>33</v>
      </c>
      <c r="G77" s="14">
        <v>1</v>
      </c>
      <c r="H77" s="14">
        <v>81</v>
      </c>
      <c r="I77" s="14">
        <v>1</v>
      </c>
      <c r="J77" s="14">
        <v>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98</v>
      </c>
      <c r="D78" s="14">
        <v>74</v>
      </c>
      <c r="E78" s="14" t="s">
        <v>33</v>
      </c>
      <c r="F78" s="14" t="s">
        <v>33</v>
      </c>
      <c r="G78" s="14">
        <v>2</v>
      </c>
      <c r="H78" s="14">
        <v>57</v>
      </c>
      <c r="I78" s="14">
        <v>7</v>
      </c>
      <c r="J78" s="14">
        <v>8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72</v>
      </c>
      <c r="D79" s="14">
        <v>33</v>
      </c>
      <c r="E79" s="14" t="s">
        <v>33</v>
      </c>
      <c r="F79" s="14" t="s">
        <v>33</v>
      </c>
      <c r="G79" s="14" t="s">
        <v>33</v>
      </c>
      <c r="H79" s="14">
        <v>14</v>
      </c>
      <c r="I79" s="14">
        <v>5</v>
      </c>
      <c r="J79" s="14">
        <v>14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382</v>
      </c>
      <c r="D80" s="14">
        <v>143</v>
      </c>
      <c r="E80" s="14" t="s">
        <v>33</v>
      </c>
      <c r="F80" s="14" t="s">
        <v>33</v>
      </c>
      <c r="G80" s="14">
        <v>9</v>
      </c>
      <c r="H80" s="14">
        <v>25</v>
      </c>
      <c r="I80" s="14">
        <v>49</v>
      </c>
      <c r="J80" s="14">
        <v>52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70</v>
      </c>
      <c r="D81" s="14">
        <v>34</v>
      </c>
      <c r="E81" s="14" t="s">
        <v>33</v>
      </c>
      <c r="F81" s="14" t="s">
        <v>33</v>
      </c>
      <c r="G81" s="14">
        <v>2</v>
      </c>
      <c r="H81" s="14">
        <v>7</v>
      </c>
      <c r="I81" s="14">
        <v>14</v>
      </c>
      <c r="J81" s="14">
        <v>8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67</v>
      </c>
      <c r="D82" s="14">
        <v>20</v>
      </c>
      <c r="E82" s="14" t="s">
        <v>33</v>
      </c>
      <c r="F82" s="14" t="s">
        <v>33</v>
      </c>
      <c r="G82" s="14">
        <v>1</v>
      </c>
      <c r="H82" s="14">
        <v>4</v>
      </c>
      <c r="I82" s="14">
        <v>6</v>
      </c>
      <c r="J82" s="14">
        <v>9</v>
      </c>
      <c r="K82" s="14" t="s">
        <v>33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87</v>
      </c>
      <c r="D83" s="14">
        <v>41</v>
      </c>
      <c r="E83" s="14" t="s">
        <v>33</v>
      </c>
      <c r="F83" s="14" t="s">
        <v>33</v>
      </c>
      <c r="G83" s="14">
        <v>1</v>
      </c>
      <c r="H83" s="14">
        <v>8</v>
      </c>
      <c r="I83" s="14">
        <v>12</v>
      </c>
      <c r="J83" s="14">
        <v>17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74</v>
      </c>
      <c r="D84" s="14">
        <v>18</v>
      </c>
      <c r="E84" s="14" t="s">
        <v>33</v>
      </c>
      <c r="F84" s="14" t="s">
        <v>33</v>
      </c>
      <c r="G84" s="14">
        <v>2</v>
      </c>
      <c r="H84" s="14">
        <v>2</v>
      </c>
      <c r="I84" s="14">
        <v>5</v>
      </c>
      <c r="J84" s="14">
        <v>8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84</v>
      </c>
      <c r="D85" s="14">
        <v>30</v>
      </c>
      <c r="E85" s="14" t="s">
        <v>33</v>
      </c>
      <c r="F85" s="14" t="s">
        <v>33</v>
      </c>
      <c r="G85" s="14">
        <v>3</v>
      </c>
      <c r="H85" s="14">
        <v>4</v>
      </c>
      <c r="I85" s="14">
        <v>12</v>
      </c>
      <c r="J85" s="14">
        <v>10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448</v>
      </c>
      <c r="D86" s="14">
        <v>104</v>
      </c>
      <c r="E86" s="14" t="s">
        <v>33</v>
      </c>
      <c r="F86" s="14" t="s">
        <v>33</v>
      </c>
      <c r="G86" s="14">
        <v>5</v>
      </c>
      <c r="H86" s="14">
        <v>19</v>
      </c>
      <c r="I86" s="14">
        <v>35</v>
      </c>
      <c r="J86" s="14">
        <v>40</v>
      </c>
      <c r="K86" s="14">
        <v>5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92</v>
      </c>
      <c r="D87" s="14">
        <v>29</v>
      </c>
      <c r="E87" s="14" t="s">
        <v>33</v>
      </c>
      <c r="F87" s="14" t="s">
        <v>33</v>
      </c>
      <c r="G87" s="14">
        <v>2</v>
      </c>
      <c r="H87" s="14">
        <v>3</v>
      </c>
      <c r="I87" s="14">
        <v>10</v>
      </c>
      <c r="J87" s="14">
        <v>14</v>
      </c>
      <c r="K87" s="14" t="s">
        <v>33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75</v>
      </c>
      <c r="D88" s="14">
        <v>13</v>
      </c>
      <c r="E88" s="14" t="s">
        <v>33</v>
      </c>
      <c r="F88" s="14" t="s">
        <v>33</v>
      </c>
      <c r="G88" s="14">
        <v>1</v>
      </c>
      <c r="H88" s="14">
        <v>2</v>
      </c>
      <c r="I88" s="14">
        <v>5</v>
      </c>
      <c r="J88" s="14">
        <v>4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104</v>
      </c>
      <c r="D89" s="14">
        <v>25</v>
      </c>
      <c r="E89" s="14" t="s">
        <v>33</v>
      </c>
      <c r="F89" s="14" t="s">
        <v>33</v>
      </c>
      <c r="G89" s="14">
        <v>1</v>
      </c>
      <c r="H89" s="14">
        <v>6</v>
      </c>
      <c r="I89" s="14">
        <v>6</v>
      </c>
      <c r="J89" s="14">
        <v>8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87</v>
      </c>
      <c r="D90" s="14">
        <v>17</v>
      </c>
      <c r="E90" s="14" t="s">
        <v>33</v>
      </c>
      <c r="F90" s="14" t="s">
        <v>33</v>
      </c>
      <c r="G90" s="14">
        <v>1</v>
      </c>
      <c r="H90" s="14">
        <v>1</v>
      </c>
      <c r="I90" s="14">
        <v>10</v>
      </c>
      <c r="J90" s="14">
        <v>5</v>
      </c>
      <c r="K90" s="14" t="s">
        <v>33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90</v>
      </c>
      <c r="D91" s="14">
        <v>20</v>
      </c>
      <c r="E91" s="14" t="s">
        <v>33</v>
      </c>
      <c r="F91" s="14" t="s">
        <v>33</v>
      </c>
      <c r="G91" s="14" t="s">
        <v>33</v>
      </c>
      <c r="H91" s="14">
        <v>7</v>
      </c>
      <c r="I91" s="14">
        <v>4</v>
      </c>
      <c r="J91" s="14">
        <v>9</v>
      </c>
      <c r="K91" s="14" t="s">
        <v>33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457</v>
      </c>
      <c r="D92" s="14">
        <v>83</v>
      </c>
      <c r="E92" s="14" t="s">
        <v>33</v>
      </c>
      <c r="F92" s="14" t="s">
        <v>33</v>
      </c>
      <c r="G92" s="14">
        <v>2</v>
      </c>
      <c r="H92" s="14">
        <v>16</v>
      </c>
      <c r="I92" s="14">
        <v>21</v>
      </c>
      <c r="J92" s="14">
        <v>35</v>
      </c>
      <c r="K92" s="14">
        <v>9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364</v>
      </c>
      <c r="D93" s="14">
        <v>64</v>
      </c>
      <c r="E93" s="14" t="s">
        <v>33</v>
      </c>
      <c r="F93" s="14" t="s">
        <v>33</v>
      </c>
      <c r="G93" s="14">
        <v>4</v>
      </c>
      <c r="H93" s="14">
        <v>13</v>
      </c>
      <c r="I93" s="14">
        <v>11</v>
      </c>
      <c r="J93" s="14">
        <v>30</v>
      </c>
      <c r="K93" s="14">
        <v>6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369</v>
      </c>
      <c r="D94" s="14">
        <v>40</v>
      </c>
      <c r="E94" s="14" t="s">
        <v>33</v>
      </c>
      <c r="F94" s="14" t="s">
        <v>33</v>
      </c>
      <c r="G94" s="14">
        <v>3</v>
      </c>
      <c r="H94" s="14">
        <v>13</v>
      </c>
      <c r="I94" s="14">
        <v>12</v>
      </c>
      <c r="J94" s="14">
        <v>8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309</v>
      </c>
      <c r="D95" s="14">
        <v>44</v>
      </c>
      <c r="E95" s="14" t="s">
        <v>33</v>
      </c>
      <c r="F95" s="14" t="s">
        <v>33</v>
      </c>
      <c r="G95" s="14">
        <v>6</v>
      </c>
      <c r="H95" s="14">
        <v>17</v>
      </c>
      <c r="I95" s="14">
        <v>11</v>
      </c>
      <c r="J95" s="14">
        <v>9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231</v>
      </c>
      <c r="D96" s="14">
        <v>23</v>
      </c>
      <c r="E96" s="14" t="s">
        <v>33</v>
      </c>
      <c r="F96" s="14" t="s">
        <v>33</v>
      </c>
      <c r="G96" s="14">
        <v>3</v>
      </c>
      <c r="H96" s="14">
        <v>4</v>
      </c>
      <c r="I96" s="14">
        <v>4</v>
      </c>
      <c r="J96" s="14">
        <v>8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239</v>
      </c>
      <c r="D97" s="14">
        <v>10</v>
      </c>
      <c r="E97" s="14" t="s">
        <v>33</v>
      </c>
      <c r="F97" s="14" t="s">
        <v>33</v>
      </c>
      <c r="G97" s="14">
        <v>4</v>
      </c>
      <c r="H97" s="14">
        <v>4</v>
      </c>
      <c r="I97" s="14">
        <v>1</v>
      </c>
      <c r="J97" s="14">
        <v>1</v>
      </c>
      <c r="K97" s="14" t="s">
        <v>33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167</v>
      </c>
      <c r="D98" s="14">
        <v>9</v>
      </c>
      <c r="E98" s="14" t="s">
        <v>33</v>
      </c>
      <c r="F98" s="14" t="s">
        <v>33</v>
      </c>
      <c r="G98" s="14">
        <v>4</v>
      </c>
      <c r="H98" s="14">
        <v>3</v>
      </c>
      <c r="I98" s="14">
        <v>1</v>
      </c>
      <c r="J98" s="14" t="s">
        <v>33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151</v>
      </c>
      <c r="D99" s="14">
        <v>4</v>
      </c>
      <c r="E99" s="14" t="s">
        <v>33</v>
      </c>
      <c r="F99" s="14" t="s">
        <v>33</v>
      </c>
      <c r="G99" s="14">
        <v>2</v>
      </c>
      <c r="H99" s="14" t="s">
        <v>33</v>
      </c>
      <c r="I99" s="14" t="s">
        <v>33</v>
      </c>
      <c r="J99" s="14">
        <v>1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121</v>
      </c>
      <c r="D100" s="14">
        <v>1</v>
      </c>
      <c r="E100" s="14" t="s">
        <v>33</v>
      </c>
      <c r="F100" s="14" t="s">
        <v>33</v>
      </c>
      <c r="G100" s="14">
        <v>1</v>
      </c>
      <c r="H100" s="14" t="s">
        <v>33</v>
      </c>
      <c r="I100" s="14" t="s">
        <v>33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67</v>
      </c>
      <c r="D101" s="14">
        <v>3</v>
      </c>
      <c r="E101" s="14" t="s">
        <v>33</v>
      </c>
      <c r="F101" s="14" t="s">
        <v>33</v>
      </c>
      <c r="G101" s="14">
        <v>2</v>
      </c>
      <c r="H101" s="14" t="s">
        <v>33</v>
      </c>
      <c r="I101" s="14" t="s">
        <v>33</v>
      </c>
      <c r="J101" s="14" t="s">
        <v>33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42</v>
      </c>
      <c r="D102" s="14">
        <v>3</v>
      </c>
      <c r="E102" s="14" t="s">
        <v>33</v>
      </c>
      <c r="F102" s="14" t="s">
        <v>33</v>
      </c>
      <c r="G102" s="14">
        <v>2</v>
      </c>
      <c r="H102" s="14">
        <v>1</v>
      </c>
      <c r="I102" s="14" t="s">
        <v>33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30</v>
      </c>
      <c r="D103" s="14">
        <v>2</v>
      </c>
      <c r="E103" s="14" t="s">
        <v>33</v>
      </c>
      <c r="F103" s="14" t="s">
        <v>33</v>
      </c>
      <c r="G103" s="14" t="s">
        <v>33</v>
      </c>
      <c r="H103" s="14">
        <v>2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14</v>
      </c>
      <c r="D104" s="14" t="s">
        <v>33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5452</v>
      </c>
      <c r="D105" s="5">
        <v>1875</v>
      </c>
      <c r="E105" s="5">
        <v>79</v>
      </c>
      <c r="F105" s="5">
        <v>188</v>
      </c>
      <c r="G105" s="5">
        <v>733</v>
      </c>
      <c r="H105" s="5">
        <v>709</v>
      </c>
      <c r="I105" s="5">
        <v>56</v>
      </c>
      <c r="J105" s="5">
        <v>85</v>
      </c>
      <c r="K105" s="5">
        <v>25</v>
      </c>
    </row>
    <row r="106" spans="1:15" ht="12" customHeight="1">
      <c r="A106" s="52" t="s">
        <v>10</v>
      </c>
      <c r="B106" s="10" t="s">
        <v>23</v>
      </c>
      <c r="C106" s="14">
        <v>458</v>
      </c>
      <c r="D106" s="14">
        <v>174</v>
      </c>
      <c r="E106" s="14">
        <v>71</v>
      </c>
      <c r="F106" s="14">
        <v>103</v>
      </c>
      <c r="G106" s="14" t="s">
        <v>33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82</v>
      </c>
      <c r="D107" s="14">
        <v>2</v>
      </c>
      <c r="E107" s="14">
        <v>2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73</v>
      </c>
      <c r="D108" s="14">
        <v>5</v>
      </c>
      <c r="E108" s="14">
        <v>5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93</v>
      </c>
      <c r="D109" s="14">
        <v>9</v>
      </c>
      <c r="E109" s="14">
        <v>9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98</v>
      </c>
      <c r="D110" s="14">
        <v>51</v>
      </c>
      <c r="E110" s="14">
        <v>43</v>
      </c>
      <c r="F110" s="14">
        <v>8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112</v>
      </c>
      <c r="D111" s="14">
        <v>107</v>
      </c>
      <c r="E111" s="14">
        <v>12</v>
      </c>
      <c r="F111" s="14">
        <v>95</v>
      </c>
      <c r="G111" s="14" t="s">
        <v>33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565</v>
      </c>
      <c r="D112" s="14">
        <v>555</v>
      </c>
      <c r="E112" s="14">
        <v>8</v>
      </c>
      <c r="F112" s="14">
        <v>85</v>
      </c>
      <c r="G112" s="14">
        <v>462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104</v>
      </c>
      <c r="D113" s="14">
        <v>102</v>
      </c>
      <c r="E113" s="14">
        <v>8</v>
      </c>
      <c r="F113" s="14">
        <v>84</v>
      </c>
      <c r="G113" s="14">
        <v>10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111</v>
      </c>
      <c r="D114" s="14">
        <v>111</v>
      </c>
      <c r="E114" s="14" t="s">
        <v>33</v>
      </c>
      <c r="F114" s="14">
        <v>1</v>
      </c>
      <c r="G114" s="14">
        <v>110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114</v>
      </c>
      <c r="D115" s="14">
        <v>113</v>
      </c>
      <c r="E115" s="14" t="s">
        <v>33</v>
      </c>
      <c r="F115" s="14" t="s">
        <v>33</v>
      </c>
      <c r="G115" s="14">
        <v>113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129</v>
      </c>
      <c r="D116" s="14">
        <v>124</v>
      </c>
      <c r="E116" s="14" t="s">
        <v>33</v>
      </c>
      <c r="F116" s="14" t="s">
        <v>33</v>
      </c>
      <c r="G116" s="14">
        <v>124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107</v>
      </c>
      <c r="D117" s="14">
        <v>105</v>
      </c>
      <c r="E117" s="14" t="s">
        <v>33</v>
      </c>
      <c r="F117" s="14" t="s">
        <v>33</v>
      </c>
      <c r="G117" s="14">
        <v>105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530</v>
      </c>
      <c r="D118" s="14">
        <v>513</v>
      </c>
      <c r="E118" s="14" t="s">
        <v>33</v>
      </c>
      <c r="F118" s="14" t="s">
        <v>33</v>
      </c>
      <c r="G118" s="14">
        <v>221</v>
      </c>
      <c r="H118" s="14">
        <v>292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99</v>
      </c>
      <c r="D119" s="14">
        <v>95</v>
      </c>
      <c r="E119" s="14" t="s">
        <v>33</v>
      </c>
      <c r="F119" s="14" t="s">
        <v>33</v>
      </c>
      <c r="G119" s="14">
        <v>93</v>
      </c>
      <c r="H119" s="14">
        <v>2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104</v>
      </c>
      <c r="D120" s="14">
        <v>100</v>
      </c>
      <c r="E120" s="14" t="s">
        <v>33</v>
      </c>
      <c r="F120" s="14" t="s">
        <v>33</v>
      </c>
      <c r="G120" s="14">
        <v>86</v>
      </c>
      <c r="H120" s="14">
        <v>14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116</v>
      </c>
      <c r="D121" s="14">
        <v>114</v>
      </c>
      <c r="E121" s="14" t="s">
        <v>33</v>
      </c>
      <c r="F121" s="14" t="s">
        <v>33</v>
      </c>
      <c r="G121" s="14">
        <v>26</v>
      </c>
      <c r="H121" s="14">
        <v>88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103</v>
      </c>
      <c r="D122" s="14">
        <v>100</v>
      </c>
      <c r="E122" s="14" t="s">
        <v>33</v>
      </c>
      <c r="F122" s="14" t="s">
        <v>33</v>
      </c>
      <c r="G122" s="14">
        <v>10</v>
      </c>
      <c r="H122" s="14">
        <v>90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108</v>
      </c>
      <c r="D123" s="14">
        <v>104</v>
      </c>
      <c r="E123" s="14" t="s">
        <v>33</v>
      </c>
      <c r="F123" s="14" t="s">
        <v>33</v>
      </c>
      <c r="G123" s="14">
        <v>6</v>
      </c>
      <c r="H123" s="14">
        <v>98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484</v>
      </c>
      <c r="D124" s="14">
        <v>370</v>
      </c>
      <c r="E124" s="14" t="s">
        <v>33</v>
      </c>
      <c r="F124" s="14" t="s">
        <v>33</v>
      </c>
      <c r="G124" s="14">
        <v>18</v>
      </c>
      <c r="H124" s="14">
        <v>334</v>
      </c>
      <c r="I124" s="14">
        <v>10</v>
      </c>
      <c r="J124" s="14">
        <v>8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103</v>
      </c>
      <c r="D125" s="14">
        <v>100</v>
      </c>
      <c r="E125" s="14" t="s">
        <v>33</v>
      </c>
      <c r="F125" s="14" t="s">
        <v>33</v>
      </c>
      <c r="G125" s="14">
        <v>10</v>
      </c>
      <c r="H125" s="14">
        <v>90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99</v>
      </c>
      <c r="D126" s="14">
        <v>90</v>
      </c>
      <c r="E126" s="14" t="s">
        <v>33</v>
      </c>
      <c r="F126" s="14" t="s">
        <v>33</v>
      </c>
      <c r="G126" s="14">
        <v>2</v>
      </c>
      <c r="H126" s="14">
        <v>88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94</v>
      </c>
      <c r="D127" s="14">
        <v>77</v>
      </c>
      <c r="E127" s="14" t="s">
        <v>33</v>
      </c>
      <c r="F127" s="14" t="s">
        <v>33</v>
      </c>
      <c r="G127" s="14">
        <v>2</v>
      </c>
      <c r="H127" s="14">
        <v>72</v>
      </c>
      <c r="I127" s="14">
        <v>1</v>
      </c>
      <c r="J127" s="14">
        <v>2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95</v>
      </c>
      <c r="D128" s="14">
        <v>59</v>
      </c>
      <c r="E128" s="14" t="s">
        <v>33</v>
      </c>
      <c r="F128" s="14" t="s">
        <v>33</v>
      </c>
      <c r="G128" s="14">
        <v>2</v>
      </c>
      <c r="H128" s="14">
        <v>50</v>
      </c>
      <c r="I128" s="14">
        <v>6</v>
      </c>
      <c r="J128" s="14">
        <v>1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93</v>
      </c>
      <c r="D129" s="14">
        <v>44</v>
      </c>
      <c r="E129" s="14" t="s">
        <v>33</v>
      </c>
      <c r="F129" s="14" t="s">
        <v>33</v>
      </c>
      <c r="G129" s="14">
        <v>2</v>
      </c>
      <c r="H129" s="14">
        <v>34</v>
      </c>
      <c r="I129" s="14">
        <v>3</v>
      </c>
      <c r="J129" s="14">
        <v>5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399</v>
      </c>
      <c r="D130" s="14">
        <v>78</v>
      </c>
      <c r="E130" s="14" t="s">
        <v>33</v>
      </c>
      <c r="F130" s="14" t="s">
        <v>33</v>
      </c>
      <c r="G130" s="14">
        <v>1</v>
      </c>
      <c r="H130" s="14">
        <v>35</v>
      </c>
      <c r="I130" s="14">
        <v>15</v>
      </c>
      <c r="J130" s="14">
        <v>24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65</v>
      </c>
      <c r="D131" s="14">
        <v>25</v>
      </c>
      <c r="E131" s="14" t="s">
        <v>33</v>
      </c>
      <c r="F131" s="14" t="s">
        <v>33</v>
      </c>
      <c r="G131" s="14" t="s">
        <v>33</v>
      </c>
      <c r="H131" s="14">
        <v>17</v>
      </c>
      <c r="I131" s="14">
        <v>3</v>
      </c>
      <c r="J131" s="14">
        <v>5</v>
      </c>
      <c r="K131" s="14" t="s">
        <v>33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73</v>
      </c>
      <c r="D132" s="14">
        <v>17</v>
      </c>
      <c r="E132" s="14" t="s">
        <v>33</v>
      </c>
      <c r="F132" s="14" t="s">
        <v>33</v>
      </c>
      <c r="G132" s="14" t="s">
        <v>33</v>
      </c>
      <c r="H132" s="14">
        <v>6</v>
      </c>
      <c r="I132" s="14">
        <v>4</v>
      </c>
      <c r="J132" s="14">
        <v>7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87</v>
      </c>
      <c r="D133" s="14">
        <v>15</v>
      </c>
      <c r="E133" s="14" t="s">
        <v>33</v>
      </c>
      <c r="F133" s="14" t="s">
        <v>33</v>
      </c>
      <c r="G133" s="14" t="s">
        <v>33</v>
      </c>
      <c r="H133" s="14">
        <v>4</v>
      </c>
      <c r="I133" s="14">
        <v>4</v>
      </c>
      <c r="J133" s="14">
        <v>6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87</v>
      </c>
      <c r="D134" s="14">
        <v>8</v>
      </c>
      <c r="E134" s="14" t="s">
        <v>33</v>
      </c>
      <c r="F134" s="14" t="s">
        <v>33</v>
      </c>
      <c r="G134" s="14">
        <v>1</v>
      </c>
      <c r="H134" s="14">
        <v>4</v>
      </c>
      <c r="I134" s="14">
        <v>1</v>
      </c>
      <c r="J134" s="14">
        <v>2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87</v>
      </c>
      <c r="D135" s="14">
        <v>13</v>
      </c>
      <c r="E135" s="14" t="s">
        <v>33</v>
      </c>
      <c r="F135" s="14" t="s">
        <v>33</v>
      </c>
      <c r="G135" s="14" t="s">
        <v>33</v>
      </c>
      <c r="H135" s="14">
        <v>4</v>
      </c>
      <c r="I135" s="14">
        <v>3</v>
      </c>
      <c r="J135" s="14">
        <v>4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449</v>
      </c>
      <c r="D136" s="14">
        <v>48</v>
      </c>
      <c r="E136" s="14" t="s">
        <v>33</v>
      </c>
      <c r="F136" s="14" t="s">
        <v>33</v>
      </c>
      <c r="G136" s="14">
        <v>3</v>
      </c>
      <c r="H136" s="14">
        <v>10</v>
      </c>
      <c r="I136" s="14">
        <v>16</v>
      </c>
      <c r="J136" s="14">
        <v>14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76</v>
      </c>
      <c r="D137" s="14">
        <v>11</v>
      </c>
      <c r="E137" s="14" t="s">
        <v>33</v>
      </c>
      <c r="F137" s="14" t="s">
        <v>33</v>
      </c>
      <c r="G137" s="14" t="s">
        <v>33</v>
      </c>
      <c r="H137" s="14">
        <v>2</v>
      </c>
      <c r="I137" s="14">
        <v>4</v>
      </c>
      <c r="J137" s="14">
        <v>4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89</v>
      </c>
      <c r="D138" s="14">
        <v>12</v>
      </c>
      <c r="E138" s="14" t="s">
        <v>33</v>
      </c>
      <c r="F138" s="14" t="s">
        <v>33</v>
      </c>
      <c r="G138" s="14" t="s">
        <v>33</v>
      </c>
      <c r="H138" s="14">
        <v>2</v>
      </c>
      <c r="I138" s="14">
        <v>7</v>
      </c>
      <c r="J138" s="14">
        <v>3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98</v>
      </c>
      <c r="D139" s="14">
        <v>9</v>
      </c>
      <c r="E139" s="14" t="s">
        <v>33</v>
      </c>
      <c r="F139" s="14" t="s">
        <v>33</v>
      </c>
      <c r="G139" s="14">
        <v>2</v>
      </c>
      <c r="H139" s="14">
        <v>2</v>
      </c>
      <c r="I139" s="14">
        <v>2</v>
      </c>
      <c r="J139" s="14">
        <v>3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90</v>
      </c>
      <c r="D140" s="14">
        <v>9</v>
      </c>
      <c r="E140" s="14" t="s">
        <v>33</v>
      </c>
      <c r="F140" s="14" t="s">
        <v>33</v>
      </c>
      <c r="G140" s="14" t="s">
        <v>33</v>
      </c>
      <c r="H140" s="14">
        <v>3</v>
      </c>
      <c r="I140" s="14">
        <v>3</v>
      </c>
      <c r="J140" s="14">
        <v>1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96</v>
      </c>
      <c r="D141" s="14">
        <v>7</v>
      </c>
      <c r="E141" s="14" t="s">
        <v>33</v>
      </c>
      <c r="F141" s="14" t="s">
        <v>33</v>
      </c>
      <c r="G141" s="14">
        <v>1</v>
      </c>
      <c r="H141" s="14">
        <v>1</v>
      </c>
      <c r="I141" s="14" t="s">
        <v>33</v>
      </c>
      <c r="J141" s="14">
        <v>3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437</v>
      </c>
      <c r="D142" s="14">
        <v>43</v>
      </c>
      <c r="E142" s="14" t="s">
        <v>33</v>
      </c>
      <c r="F142" s="14" t="s">
        <v>33</v>
      </c>
      <c r="G142" s="14">
        <v>4</v>
      </c>
      <c r="H142" s="14">
        <v>13</v>
      </c>
      <c r="I142" s="14">
        <v>6</v>
      </c>
      <c r="J142" s="14">
        <v>16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378</v>
      </c>
      <c r="D143" s="14">
        <v>17</v>
      </c>
      <c r="E143" s="14" t="s">
        <v>33</v>
      </c>
      <c r="F143" s="14" t="s">
        <v>33</v>
      </c>
      <c r="G143" s="14">
        <v>5</v>
      </c>
      <c r="H143" s="14">
        <v>3</v>
      </c>
      <c r="I143" s="14">
        <v>4</v>
      </c>
      <c r="J143" s="14">
        <v>3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376</v>
      </c>
      <c r="D144" s="14">
        <v>27</v>
      </c>
      <c r="E144" s="14" t="s">
        <v>33</v>
      </c>
      <c r="F144" s="14" t="s">
        <v>33</v>
      </c>
      <c r="G144" s="14">
        <v>3</v>
      </c>
      <c r="H144" s="14">
        <v>10</v>
      </c>
      <c r="I144" s="14">
        <v>2</v>
      </c>
      <c r="J144" s="14">
        <v>8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278</v>
      </c>
      <c r="D145" s="14">
        <v>17</v>
      </c>
      <c r="E145" s="14" t="s">
        <v>33</v>
      </c>
      <c r="F145" s="14" t="s">
        <v>33</v>
      </c>
      <c r="G145" s="14">
        <v>2</v>
      </c>
      <c r="H145" s="14">
        <v>5</v>
      </c>
      <c r="I145" s="14">
        <v>2</v>
      </c>
      <c r="J145" s="14">
        <v>6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242</v>
      </c>
      <c r="D146" s="14">
        <v>10</v>
      </c>
      <c r="E146" s="14" t="s">
        <v>33</v>
      </c>
      <c r="F146" s="14" t="s">
        <v>33</v>
      </c>
      <c r="G146" s="14">
        <v>3</v>
      </c>
      <c r="H146" s="14">
        <v>1</v>
      </c>
      <c r="I146" s="14">
        <v>1</v>
      </c>
      <c r="J146" s="14">
        <v>1</v>
      </c>
      <c r="K146" s="14">
        <v>4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242</v>
      </c>
      <c r="D147" s="14">
        <v>9</v>
      </c>
      <c r="E147" s="14" t="s">
        <v>33</v>
      </c>
      <c r="F147" s="14" t="s">
        <v>33</v>
      </c>
      <c r="G147" s="14">
        <v>4</v>
      </c>
      <c r="H147" s="14">
        <v>1</v>
      </c>
      <c r="I147" s="14" t="s">
        <v>33</v>
      </c>
      <c r="J147" s="14">
        <v>3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192</v>
      </c>
      <c r="D148" s="14">
        <v>6</v>
      </c>
      <c r="E148" s="14" t="s">
        <v>33</v>
      </c>
      <c r="F148" s="14" t="s">
        <v>33</v>
      </c>
      <c r="G148" s="14">
        <v>3</v>
      </c>
      <c r="H148" s="14">
        <v>2</v>
      </c>
      <c r="I148" s="14" t="s">
        <v>33</v>
      </c>
      <c r="J148" s="14">
        <v>1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160</v>
      </c>
      <c r="D149" s="14">
        <v>3</v>
      </c>
      <c r="E149" s="14" t="s">
        <v>33</v>
      </c>
      <c r="F149" s="14" t="s">
        <v>33</v>
      </c>
      <c r="G149" s="14">
        <v>1</v>
      </c>
      <c r="H149" s="14">
        <v>1</v>
      </c>
      <c r="I149" s="14" t="s">
        <v>33</v>
      </c>
      <c r="J149" s="14">
        <v>1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116</v>
      </c>
      <c r="D150" s="14">
        <v>3</v>
      </c>
      <c r="E150" s="14" t="s">
        <v>33</v>
      </c>
      <c r="F150" s="14" t="s">
        <v>33</v>
      </c>
      <c r="G150" s="14">
        <v>2</v>
      </c>
      <c r="H150" s="14">
        <v>1</v>
      </c>
      <c r="I150" s="14" t="s">
        <v>33</v>
      </c>
      <c r="J150" s="14" t="s">
        <v>33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74</v>
      </c>
      <c r="D151" s="14">
        <v>1</v>
      </c>
      <c r="E151" s="14" t="s">
        <v>33</v>
      </c>
      <c r="F151" s="14" t="s">
        <v>33</v>
      </c>
      <c r="G151" s="14">
        <v>1</v>
      </c>
      <c r="H151" s="14" t="s">
        <v>33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45</v>
      </c>
      <c r="D152" s="14" t="s">
        <v>33</v>
      </c>
      <c r="E152" s="14" t="s">
        <v>33</v>
      </c>
      <c r="F152" s="14" t="s">
        <v>33</v>
      </c>
      <c r="G152" s="14" t="s">
        <v>33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14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13</v>
      </c>
      <c r="D154" s="6">
        <v>1</v>
      </c>
      <c r="E154" s="6" t="s">
        <v>33</v>
      </c>
      <c r="F154" s="6" t="s">
        <v>33</v>
      </c>
      <c r="G154" s="6" t="s">
        <v>33</v>
      </c>
      <c r="H154" s="6">
        <v>1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82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114849</v>
      </c>
      <c r="D5" s="5">
        <v>38060</v>
      </c>
      <c r="E5" s="5">
        <v>1738</v>
      </c>
      <c r="F5" s="5">
        <v>2594</v>
      </c>
      <c r="G5" s="5">
        <v>9593</v>
      </c>
      <c r="H5" s="5">
        <v>11023</v>
      </c>
      <c r="I5" s="5">
        <v>2912</v>
      </c>
      <c r="J5" s="5">
        <v>8887</v>
      </c>
      <c r="K5" s="5">
        <v>1313</v>
      </c>
    </row>
    <row r="6" spans="1:34" ht="12" customHeight="1">
      <c r="A6" s="52" t="s">
        <v>10</v>
      </c>
      <c r="B6" s="10" t="s">
        <v>23</v>
      </c>
      <c r="C6" s="14">
        <v>6366</v>
      </c>
      <c r="D6" s="14">
        <v>3099</v>
      </c>
      <c r="E6" s="14">
        <v>1705</v>
      </c>
      <c r="F6" s="14">
        <v>1383</v>
      </c>
      <c r="G6" s="14">
        <v>11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1137</v>
      </c>
      <c r="D7" s="14">
        <v>129</v>
      </c>
      <c r="E7" s="14">
        <v>129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1132</v>
      </c>
      <c r="D8" s="14">
        <v>218</v>
      </c>
      <c r="E8" s="14">
        <v>218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1316</v>
      </c>
      <c r="D9" s="14">
        <v>440</v>
      </c>
      <c r="E9" s="14">
        <v>440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1393</v>
      </c>
      <c r="D10" s="14">
        <v>976</v>
      </c>
      <c r="E10" s="14">
        <v>852</v>
      </c>
      <c r="F10" s="14">
        <v>123</v>
      </c>
      <c r="G10" s="14">
        <v>1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1388</v>
      </c>
      <c r="D11" s="14">
        <v>1336</v>
      </c>
      <c r="E11" s="14">
        <v>66</v>
      </c>
      <c r="F11" s="14">
        <v>1260</v>
      </c>
      <c r="G11" s="14">
        <v>10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7607</v>
      </c>
      <c r="D12" s="14">
        <v>7313</v>
      </c>
      <c r="E12" s="14">
        <v>33</v>
      </c>
      <c r="F12" s="14">
        <v>1211</v>
      </c>
      <c r="G12" s="14">
        <v>6068</v>
      </c>
      <c r="H12" s="14">
        <v>1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1483</v>
      </c>
      <c r="D13" s="14">
        <v>1424</v>
      </c>
      <c r="E13" s="14">
        <v>33</v>
      </c>
      <c r="F13" s="14">
        <v>1172</v>
      </c>
      <c r="G13" s="14">
        <v>219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1476</v>
      </c>
      <c r="D14" s="14">
        <v>1418</v>
      </c>
      <c r="E14" s="14" t="s">
        <v>33</v>
      </c>
      <c r="F14" s="14">
        <v>39</v>
      </c>
      <c r="G14" s="14">
        <v>1379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1569</v>
      </c>
      <c r="D15" s="14">
        <v>1501</v>
      </c>
      <c r="E15" s="14" t="s">
        <v>33</v>
      </c>
      <c r="F15" s="14" t="s">
        <v>33</v>
      </c>
      <c r="G15" s="14">
        <v>1501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1578</v>
      </c>
      <c r="D16" s="14">
        <v>1519</v>
      </c>
      <c r="E16" s="14" t="s">
        <v>33</v>
      </c>
      <c r="F16" s="14" t="s">
        <v>33</v>
      </c>
      <c r="G16" s="14">
        <v>1519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1501</v>
      </c>
      <c r="D17" s="14">
        <v>1451</v>
      </c>
      <c r="E17" s="14" t="s">
        <v>33</v>
      </c>
      <c r="F17" s="14" t="s">
        <v>33</v>
      </c>
      <c r="G17" s="14">
        <v>1450</v>
      </c>
      <c r="H17" s="14">
        <v>1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7509</v>
      </c>
      <c r="D18" s="14">
        <v>7220</v>
      </c>
      <c r="E18" s="14" t="s">
        <v>33</v>
      </c>
      <c r="F18" s="14" t="s">
        <v>33</v>
      </c>
      <c r="G18" s="14">
        <v>2916</v>
      </c>
      <c r="H18" s="14">
        <v>4304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1431</v>
      </c>
      <c r="D19" s="14">
        <v>1392</v>
      </c>
      <c r="E19" s="14" t="s">
        <v>33</v>
      </c>
      <c r="F19" s="14" t="s">
        <v>33</v>
      </c>
      <c r="G19" s="14">
        <v>1387</v>
      </c>
      <c r="H19" s="14">
        <v>5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1560</v>
      </c>
      <c r="D20" s="14">
        <v>1504</v>
      </c>
      <c r="E20" s="14" t="s">
        <v>33</v>
      </c>
      <c r="F20" s="14" t="s">
        <v>33</v>
      </c>
      <c r="G20" s="14">
        <v>1311</v>
      </c>
      <c r="H20" s="14">
        <v>193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1504</v>
      </c>
      <c r="D21" s="14">
        <v>1441</v>
      </c>
      <c r="E21" s="14" t="s">
        <v>33</v>
      </c>
      <c r="F21" s="14" t="s">
        <v>33</v>
      </c>
      <c r="G21" s="14">
        <v>146</v>
      </c>
      <c r="H21" s="14">
        <v>1295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1508</v>
      </c>
      <c r="D22" s="14">
        <v>1445</v>
      </c>
      <c r="E22" s="14" t="s">
        <v>33</v>
      </c>
      <c r="F22" s="14" t="s">
        <v>33</v>
      </c>
      <c r="G22" s="14">
        <v>43</v>
      </c>
      <c r="H22" s="14">
        <v>1402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1506</v>
      </c>
      <c r="D23" s="14">
        <v>1438</v>
      </c>
      <c r="E23" s="14" t="s">
        <v>33</v>
      </c>
      <c r="F23" s="14" t="s">
        <v>33</v>
      </c>
      <c r="G23" s="14">
        <v>29</v>
      </c>
      <c r="H23" s="14">
        <v>1409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7785</v>
      </c>
      <c r="D24" s="14">
        <v>6684</v>
      </c>
      <c r="E24" s="14" t="s">
        <v>33</v>
      </c>
      <c r="F24" s="14" t="s">
        <v>33</v>
      </c>
      <c r="G24" s="14">
        <v>78</v>
      </c>
      <c r="H24" s="14">
        <v>5116</v>
      </c>
      <c r="I24" s="14">
        <v>283</v>
      </c>
      <c r="J24" s="14">
        <v>1206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1525</v>
      </c>
      <c r="D25" s="14">
        <v>1444</v>
      </c>
      <c r="E25" s="14" t="s">
        <v>33</v>
      </c>
      <c r="F25" s="14" t="s">
        <v>33</v>
      </c>
      <c r="G25" s="14">
        <v>13</v>
      </c>
      <c r="H25" s="14">
        <v>1431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1640</v>
      </c>
      <c r="D26" s="14">
        <v>1555</v>
      </c>
      <c r="E26" s="14" t="s">
        <v>33</v>
      </c>
      <c r="F26" s="14" t="s">
        <v>33</v>
      </c>
      <c r="G26" s="14">
        <v>21</v>
      </c>
      <c r="H26" s="14">
        <v>1529</v>
      </c>
      <c r="I26" s="14">
        <v>4</v>
      </c>
      <c r="J26" s="14">
        <v>1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1592</v>
      </c>
      <c r="D27" s="14">
        <v>1445</v>
      </c>
      <c r="E27" s="14" t="s">
        <v>33</v>
      </c>
      <c r="F27" s="14" t="s">
        <v>33</v>
      </c>
      <c r="G27" s="14">
        <v>16</v>
      </c>
      <c r="H27" s="14">
        <v>1335</v>
      </c>
      <c r="I27" s="14">
        <v>24</v>
      </c>
      <c r="J27" s="14">
        <v>70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1477</v>
      </c>
      <c r="D28" s="14">
        <v>1152</v>
      </c>
      <c r="E28" s="14" t="s">
        <v>33</v>
      </c>
      <c r="F28" s="14" t="s">
        <v>33</v>
      </c>
      <c r="G28" s="14">
        <v>16</v>
      </c>
      <c r="H28" s="14">
        <v>538</v>
      </c>
      <c r="I28" s="14">
        <v>120</v>
      </c>
      <c r="J28" s="14">
        <v>478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1551</v>
      </c>
      <c r="D29" s="14">
        <v>1088</v>
      </c>
      <c r="E29" s="14" t="s">
        <v>33</v>
      </c>
      <c r="F29" s="14" t="s">
        <v>33</v>
      </c>
      <c r="G29" s="14">
        <v>12</v>
      </c>
      <c r="H29" s="14">
        <v>283</v>
      </c>
      <c r="I29" s="14">
        <v>135</v>
      </c>
      <c r="J29" s="14">
        <v>657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7959</v>
      </c>
      <c r="D30" s="14">
        <v>4621</v>
      </c>
      <c r="E30" s="14" t="s">
        <v>33</v>
      </c>
      <c r="F30" s="14" t="s">
        <v>33</v>
      </c>
      <c r="G30" s="14">
        <v>39</v>
      </c>
      <c r="H30" s="14">
        <v>502</v>
      </c>
      <c r="I30" s="14">
        <v>815</v>
      </c>
      <c r="J30" s="14">
        <v>3200</v>
      </c>
      <c r="K30" s="14">
        <v>65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1551</v>
      </c>
      <c r="D31" s="14">
        <v>1045</v>
      </c>
      <c r="E31" s="14" t="s">
        <v>33</v>
      </c>
      <c r="F31" s="14" t="s">
        <v>33</v>
      </c>
      <c r="G31" s="14">
        <v>11</v>
      </c>
      <c r="H31" s="14">
        <v>159</v>
      </c>
      <c r="I31" s="14">
        <v>158</v>
      </c>
      <c r="J31" s="14">
        <v>708</v>
      </c>
      <c r="K31" s="14">
        <v>9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1556</v>
      </c>
      <c r="D32" s="14">
        <v>953</v>
      </c>
      <c r="E32" s="14" t="s">
        <v>33</v>
      </c>
      <c r="F32" s="14" t="s">
        <v>33</v>
      </c>
      <c r="G32" s="14">
        <v>12</v>
      </c>
      <c r="H32" s="14">
        <v>117</v>
      </c>
      <c r="I32" s="14">
        <v>177</v>
      </c>
      <c r="J32" s="14">
        <v>635</v>
      </c>
      <c r="K32" s="14">
        <v>12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1591</v>
      </c>
      <c r="D33" s="14">
        <v>975</v>
      </c>
      <c r="E33" s="14" t="s">
        <v>33</v>
      </c>
      <c r="F33" s="14" t="s">
        <v>33</v>
      </c>
      <c r="G33" s="14">
        <v>4</v>
      </c>
      <c r="H33" s="14">
        <v>91</v>
      </c>
      <c r="I33" s="14">
        <v>179</v>
      </c>
      <c r="J33" s="14">
        <v>693</v>
      </c>
      <c r="K33" s="14">
        <v>8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1583</v>
      </c>
      <c r="D34" s="14">
        <v>835</v>
      </c>
      <c r="E34" s="14" t="s">
        <v>33</v>
      </c>
      <c r="F34" s="14" t="s">
        <v>33</v>
      </c>
      <c r="G34" s="14">
        <v>5</v>
      </c>
      <c r="H34" s="14">
        <v>83</v>
      </c>
      <c r="I34" s="14">
        <v>152</v>
      </c>
      <c r="J34" s="14">
        <v>583</v>
      </c>
      <c r="K34" s="14">
        <v>12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1678</v>
      </c>
      <c r="D35" s="14">
        <v>813</v>
      </c>
      <c r="E35" s="14" t="s">
        <v>33</v>
      </c>
      <c r="F35" s="14" t="s">
        <v>33</v>
      </c>
      <c r="G35" s="14">
        <v>7</v>
      </c>
      <c r="H35" s="14">
        <v>52</v>
      </c>
      <c r="I35" s="14">
        <v>149</v>
      </c>
      <c r="J35" s="14">
        <v>581</v>
      </c>
      <c r="K35" s="14">
        <v>24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8881</v>
      </c>
      <c r="D36" s="14">
        <v>2950</v>
      </c>
      <c r="E36" s="14" t="s">
        <v>33</v>
      </c>
      <c r="F36" s="14" t="s">
        <v>33</v>
      </c>
      <c r="G36" s="14">
        <v>40</v>
      </c>
      <c r="H36" s="14">
        <v>215</v>
      </c>
      <c r="I36" s="14">
        <v>585</v>
      </c>
      <c r="J36" s="14">
        <v>1888</v>
      </c>
      <c r="K36" s="14">
        <v>222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1699</v>
      </c>
      <c r="D37" s="14">
        <v>722</v>
      </c>
      <c r="E37" s="14" t="s">
        <v>33</v>
      </c>
      <c r="F37" s="14" t="s">
        <v>33</v>
      </c>
      <c r="G37" s="14">
        <v>2</v>
      </c>
      <c r="H37" s="14">
        <v>58</v>
      </c>
      <c r="I37" s="14">
        <v>127</v>
      </c>
      <c r="J37" s="14">
        <v>506</v>
      </c>
      <c r="K37" s="14">
        <v>29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1720</v>
      </c>
      <c r="D38" s="14">
        <v>649</v>
      </c>
      <c r="E38" s="14" t="s">
        <v>33</v>
      </c>
      <c r="F38" s="14" t="s">
        <v>33</v>
      </c>
      <c r="G38" s="14">
        <v>8</v>
      </c>
      <c r="H38" s="14">
        <v>47</v>
      </c>
      <c r="I38" s="14">
        <v>134</v>
      </c>
      <c r="J38" s="14">
        <v>419</v>
      </c>
      <c r="K38" s="14">
        <v>41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1794</v>
      </c>
      <c r="D39" s="14">
        <v>567</v>
      </c>
      <c r="E39" s="14" t="s">
        <v>33</v>
      </c>
      <c r="F39" s="14" t="s">
        <v>33</v>
      </c>
      <c r="G39" s="14">
        <v>9</v>
      </c>
      <c r="H39" s="14">
        <v>27</v>
      </c>
      <c r="I39" s="14">
        <v>121</v>
      </c>
      <c r="J39" s="14">
        <v>362</v>
      </c>
      <c r="K39" s="14">
        <v>48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1818</v>
      </c>
      <c r="D40" s="14">
        <v>527</v>
      </c>
      <c r="E40" s="14" t="s">
        <v>33</v>
      </c>
      <c r="F40" s="14" t="s">
        <v>33</v>
      </c>
      <c r="G40" s="14">
        <v>11</v>
      </c>
      <c r="H40" s="14">
        <v>36</v>
      </c>
      <c r="I40" s="14">
        <v>110</v>
      </c>
      <c r="J40" s="14">
        <v>319</v>
      </c>
      <c r="K40" s="14">
        <v>51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1850</v>
      </c>
      <c r="D41" s="14">
        <v>485</v>
      </c>
      <c r="E41" s="14" t="s">
        <v>33</v>
      </c>
      <c r="F41" s="14" t="s">
        <v>33</v>
      </c>
      <c r="G41" s="14">
        <v>10</v>
      </c>
      <c r="H41" s="14">
        <v>47</v>
      </c>
      <c r="I41" s="14">
        <v>93</v>
      </c>
      <c r="J41" s="14">
        <v>282</v>
      </c>
      <c r="K41" s="14">
        <v>53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8882</v>
      </c>
      <c r="D42" s="14">
        <v>1904</v>
      </c>
      <c r="E42" s="14" t="s">
        <v>33</v>
      </c>
      <c r="F42" s="14" t="s">
        <v>33</v>
      </c>
      <c r="G42" s="14">
        <v>59</v>
      </c>
      <c r="H42" s="14">
        <v>158</v>
      </c>
      <c r="I42" s="14">
        <v>409</v>
      </c>
      <c r="J42" s="14">
        <v>1017</v>
      </c>
      <c r="K42" s="14">
        <v>261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7730</v>
      </c>
      <c r="D43" s="14">
        <v>1111</v>
      </c>
      <c r="E43" s="14" t="s">
        <v>33</v>
      </c>
      <c r="F43" s="14" t="s">
        <v>33</v>
      </c>
      <c r="G43" s="14">
        <v>52</v>
      </c>
      <c r="H43" s="14">
        <v>125</v>
      </c>
      <c r="I43" s="14">
        <v>193</v>
      </c>
      <c r="J43" s="14">
        <v>561</v>
      </c>
      <c r="K43" s="14">
        <v>180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7551</v>
      </c>
      <c r="D44" s="14">
        <v>847</v>
      </c>
      <c r="E44" s="14" t="s">
        <v>33</v>
      </c>
      <c r="F44" s="14" t="s">
        <v>33</v>
      </c>
      <c r="G44" s="14">
        <v>40</v>
      </c>
      <c r="H44" s="14">
        <v>144</v>
      </c>
      <c r="I44" s="14">
        <v>170</v>
      </c>
      <c r="J44" s="14">
        <v>362</v>
      </c>
      <c r="K44" s="14">
        <v>131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7198</v>
      </c>
      <c r="D45" s="14">
        <v>627</v>
      </c>
      <c r="E45" s="14" t="s">
        <v>33</v>
      </c>
      <c r="F45" s="14" t="s">
        <v>33</v>
      </c>
      <c r="G45" s="14">
        <v>35</v>
      </c>
      <c r="H45" s="14">
        <v>112</v>
      </c>
      <c r="I45" s="14">
        <v>103</v>
      </c>
      <c r="J45" s="14">
        <v>243</v>
      </c>
      <c r="K45" s="14">
        <v>134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6353</v>
      </c>
      <c r="D46" s="14">
        <v>440</v>
      </c>
      <c r="E46" s="14" t="s">
        <v>33</v>
      </c>
      <c r="F46" s="14" t="s">
        <v>33</v>
      </c>
      <c r="G46" s="14">
        <v>25</v>
      </c>
      <c r="H46" s="14">
        <v>90</v>
      </c>
      <c r="I46" s="14">
        <v>93</v>
      </c>
      <c r="J46" s="14">
        <v>151</v>
      </c>
      <c r="K46" s="14">
        <v>81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5909</v>
      </c>
      <c r="D47" s="14">
        <v>287</v>
      </c>
      <c r="E47" s="14" t="s">
        <v>33</v>
      </c>
      <c r="F47" s="14" t="s">
        <v>33</v>
      </c>
      <c r="G47" s="14">
        <v>32</v>
      </c>
      <c r="H47" s="14">
        <v>56</v>
      </c>
      <c r="I47" s="14">
        <v>61</v>
      </c>
      <c r="J47" s="14">
        <v>73</v>
      </c>
      <c r="K47" s="14">
        <v>65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5878</v>
      </c>
      <c r="D48" s="14">
        <v>261</v>
      </c>
      <c r="E48" s="14" t="s">
        <v>33</v>
      </c>
      <c r="F48" s="14" t="s">
        <v>33</v>
      </c>
      <c r="G48" s="14">
        <v>32</v>
      </c>
      <c r="H48" s="14">
        <v>48</v>
      </c>
      <c r="I48" s="14">
        <v>57</v>
      </c>
      <c r="J48" s="14">
        <v>62</v>
      </c>
      <c r="K48" s="14">
        <v>62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5504</v>
      </c>
      <c r="D49" s="14">
        <v>220</v>
      </c>
      <c r="E49" s="14" t="s">
        <v>33</v>
      </c>
      <c r="F49" s="14" t="s">
        <v>33</v>
      </c>
      <c r="G49" s="14">
        <v>42</v>
      </c>
      <c r="H49" s="14">
        <v>49</v>
      </c>
      <c r="I49" s="14">
        <v>50</v>
      </c>
      <c r="J49" s="14">
        <v>45</v>
      </c>
      <c r="K49" s="14">
        <v>34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5031</v>
      </c>
      <c r="D50" s="14">
        <v>166</v>
      </c>
      <c r="E50" s="14" t="s">
        <v>33</v>
      </c>
      <c r="F50" s="14" t="s">
        <v>33</v>
      </c>
      <c r="G50" s="14">
        <v>39</v>
      </c>
      <c r="H50" s="14">
        <v>35</v>
      </c>
      <c r="I50" s="14">
        <v>27</v>
      </c>
      <c r="J50" s="14">
        <v>28</v>
      </c>
      <c r="K50" s="14">
        <v>37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4028</v>
      </c>
      <c r="D51" s="14">
        <v>134</v>
      </c>
      <c r="E51" s="14" t="s">
        <v>33</v>
      </c>
      <c r="F51" s="14" t="s">
        <v>33</v>
      </c>
      <c r="G51" s="14">
        <v>33</v>
      </c>
      <c r="H51" s="14">
        <v>34</v>
      </c>
      <c r="I51" s="14">
        <v>28</v>
      </c>
      <c r="J51" s="14">
        <v>24</v>
      </c>
      <c r="K51" s="14">
        <v>15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2478</v>
      </c>
      <c r="D52" s="14">
        <v>85</v>
      </c>
      <c r="E52" s="14" t="s">
        <v>33</v>
      </c>
      <c r="F52" s="14" t="s">
        <v>33</v>
      </c>
      <c r="G52" s="14">
        <v>30</v>
      </c>
      <c r="H52" s="14">
        <v>13</v>
      </c>
      <c r="I52" s="14">
        <v>16</v>
      </c>
      <c r="J52" s="14">
        <v>14</v>
      </c>
      <c r="K52" s="14">
        <v>12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1432</v>
      </c>
      <c r="D53" s="14">
        <v>54</v>
      </c>
      <c r="E53" s="14" t="s">
        <v>33</v>
      </c>
      <c r="F53" s="14" t="s">
        <v>33</v>
      </c>
      <c r="G53" s="14">
        <v>16</v>
      </c>
      <c r="H53" s="14">
        <v>13</v>
      </c>
      <c r="I53" s="14">
        <v>15</v>
      </c>
      <c r="J53" s="14">
        <v>5</v>
      </c>
      <c r="K53" s="14">
        <v>5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768</v>
      </c>
      <c r="D54" s="14">
        <v>37</v>
      </c>
      <c r="E54" s="14" t="s">
        <v>33</v>
      </c>
      <c r="F54" s="14" t="s">
        <v>33</v>
      </c>
      <c r="G54" s="14">
        <v>6</v>
      </c>
      <c r="H54" s="14">
        <v>8</v>
      </c>
      <c r="I54" s="14">
        <v>7</v>
      </c>
      <c r="J54" s="14">
        <v>8</v>
      </c>
      <c r="K54" s="14">
        <v>8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60992</v>
      </c>
      <c r="D55" s="5">
        <v>19934</v>
      </c>
      <c r="E55" s="5">
        <v>858</v>
      </c>
      <c r="F55" s="5">
        <v>1266</v>
      </c>
      <c r="G55" s="5">
        <v>4702</v>
      </c>
      <c r="H55" s="5">
        <v>5460</v>
      </c>
      <c r="I55" s="5">
        <v>1832</v>
      </c>
      <c r="J55" s="5">
        <v>4983</v>
      </c>
      <c r="K55" s="5">
        <v>833</v>
      </c>
    </row>
    <row r="56" spans="1:15" ht="12" customHeight="1">
      <c r="A56" s="52" t="s">
        <v>10</v>
      </c>
      <c r="B56" s="10" t="s">
        <v>23</v>
      </c>
      <c r="C56" s="14">
        <v>3095</v>
      </c>
      <c r="D56" s="14">
        <v>1522</v>
      </c>
      <c r="E56" s="14">
        <v>839</v>
      </c>
      <c r="F56" s="14">
        <v>678</v>
      </c>
      <c r="G56" s="14">
        <v>5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542</v>
      </c>
      <c r="D57" s="14">
        <v>62</v>
      </c>
      <c r="E57" s="14">
        <v>62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556</v>
      </c>
      <c r="D58" s="14">
        <v>128</v>
      </c>
      <c r="E58" s="14">
        <v>128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632</v>
      </c>
      <c r="D59" s="14">
        <v>197</v>
      </c>
      <c r="E59" s="14">
        <v>197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686</v>
      </c>
      <c r="D60" s="14">
        <v>483</v>
      </c>
      <c r="E60" s="14">
        <v>422</v>
      </c>
      <c r="F60" s="14">
        <v>61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679</v>
      </c>
      <c r="D61" s="14">
        <v>652</v>
      </c>
      <c r="E61" s="14">
        <v>30</v>
      </c>
      <c r="F61" s="14">
        <v>617</v>
      </c>
      <c r="G61" s="14">
        <v>5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3724</v>
      </c>
      <c r="D62" s="14">
        <v>3576</v>
      </c>
      <c r="E62" s="14">
        <v>19</v>
      </c>
      <c r="F62" s="14">
        <v>588</v>
      </c>
      <c r="G62" s="14">
        <v>2969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726</v>
      </c>
      <c r="D63" s="14">
        <v>695</v>
      </c>
      <c r="E63" s="14">
        <v>19</v>
      </c>
      <c r="F63" s="14">
        <v>570</v>
      </c>
      <c r="G63" s="14">
        <v>106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719</v>
      </c>
      <c r="D64" s="14">
        <v>693</v>
      </c>
      <c r="E64" s="14" t="s">
        <v>33</v>
      </c>
      <c r="F64" s="14">
        <v>18</v>
      </c>
      <c r="G64" s="14">
        <v>675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756</v>
      </c>
      <c r="D65" s="14">
        <v>725</v>
      </c>
      <c r="E65" s="14" t="s">
        <v>33</v>
      </c>
      <c r="F65" s="14" t="s">
        <v>33</v>
      </c>
      <c r="G65" s="14">
        <v>725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772</v>
      </c>
      <c r="D66" s="14">
        <v>739</v>
      </c>
      <c r="E66" s="14" t="s">
        <v>33</v>
      </c>
      <c r="F66" s="14" t="s">
        <v>33</v>
      </c>
      <c r="G66" s="14">
        <v>739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751</v>
      </c>
      <c r="D67" s="14">
        <v>724</v>
      </c>
      <c r="E67" s="14" t="s">
        <v>33</v>
      </c>
      <c r="F67" s="14" t="s">
        <v>33</v>
      </c>
      <c r="G67" s="14">
        <v>724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3706</v>
      </c>
      <c r="D68" s="14">
        <v>3573</v>
      </c>
      <c r="E68" s="14" t="s">
        <v>33</v>
      </c>
      <c r="F68" s="14" t="s">
        <v>33</v>
      </c>
      <c r="G68" s="14">
        <v>1407</v>
      </c>
      <c r="H68" s="14">
        <v>2166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707</v>
      </c>
      <c r="D69" s="14">
        <v>688</v>
      </c>
      <c r="E69" s="14" t="s">
        <v>33</v>
      </c>
      <c r="F69" s="14" t="s">
        <v>33</v>
      </c>
      <c r="G69" s="14">
        <v>685</v>
      </c>
      <c r="H69" s="14">
        <v>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785</v>
      </c>
      <c r="D70" s="14">
        <v>751</v>
      </c>
      <c r="E70" s="14" t="s">
        <v>33</v>
      </c>
      <c r="F70" s="14" t="s">
        <v>33</v>
      </c>
      <c r="G70" s="14">
        <v>642</v>
      </c>
      <c r="H70" s="14">
        <v>109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734</v>
      </c>
      <c r="D71" s="14">
        <v>708</v>
      </c>
      <c r="E71" s="14" t="s">
        <v>33</v>
      </c>
      <c r="F71" s="14" t="s">
        <v>33</v>
      </c>
      <c r="G71" s="14">
        <v>57</v>
      </c>
      <c r="H71" s="14">
        <v>651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739</v>
      </c>
      <c r="D72" s="14">
        <v>710</v>
      </c>
      <c r="E72" s="14" t="s">
        <v>33</v>
      </c>
      <c r="F72" s="14" t="s">
        <v>33</v>
      </c>
      <c r="G72" s="14">
        <v>14</v>
      </c>
      <c r="H72" s="14">
        <v>696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741</v>
      </c>
      <c r="D73" s="14">
        <v>716</v>
      </c>
      <c r="E73" s="14" t="s">
        <v>33</v>
      </c>
      <c r="F73" s="14" t="s">
        <v>33</v>
      </c>
      <c r="G73" s="14">
        <v>9</v>
      </c>
      <c r="H73" s="14">
        <v>707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3802</v>
      </c>
      <c r="D74" s="14">
        <v>3377</v>
      </c>
      <c r="E74" s="14" t="s">
        <v>33</v>
      </c>
      <c r="F74" s="14" t="s">
        <v>33</v>
      </c>
      <c r="G74" s="14">
        <v>37</v>
      </c>
      <c r="H74" s="14">
        <v>2490</v>
      </c>
      <c r="I74" s="14">
        <v>189</v>
      </c>
      <c r="J74" s="14">
        <v>660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755</v>
      </c>
      <c r="D75" s="14">
        <v>725</v>
      </c>
      <c r="E75" s="14" t="s">
        <v>33</v>
      </c>
      <c r="F75" s="14" t="s">
        <v>33</v>
      </c>
      <c r="G75" s="14">
        <v>3</v>
      </c>
      <c r="H75" s="14">
        <v>722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785</v>
      </c>
      <c r="D76" s="14">
        <v>742</v>
      </c>
      <c r="E76" s="14" t="s">
        <v>33</v>
      </c>
      <c r="F76" s="14" t="s">
        <v>33</v>
      </c>
      <c r="G76" s="14">
        <v>11</v>
      </c>
      <c r="H76" s="14">
        <v>726</v>
      </c>
      <c r="I76" s="14">
        <v>4</v>
      </c>
      <c r="J76" s="14">
        <v>1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813</v>
      </c>
      <c r="D77" s="14">
        <v>752</v>
      </c>
      <c r="E77" s="14" t="s">
        <v>33</v>
      </c>
      <c r="F77" s="14" t="s">
        <v>33</v>
      </c>
      <c r="G77" s="14">
        <v>8</v>
      </c>
      <c r="H77" s="14">
        <v>686</v>
      </c>
      <c r="I77" s="14">
        <v>15</v>
      </c>
      <c r="J77" s="14">
        <v>43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713</v>
      </c>
      <c r="D78" s="14">
        <v>586</v>
      </c>
      <c r="E78" s="14" t="s">
        <v>33</v>
      </c>
      <c r="F78" s="14" t="s">
        <v>33</v>
      </c>
      <c r="G78" s="14">
        <v>10</v>
      </c>
      <c r="H78" s="14">
        <v>239</v>
      </c>
      <c r="I78" s="14">
        <v>85</v>
      </c>
      <c r="J78" s="14">
        <v>252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736</v>
      </c>
      <c r="D79" s="14">
        <v>572</v>
      </c>
      <c r="E79" s="14" t="s">
        <v>33</v>
      </c>
      <c r="F79" s="14" t="s">
        <v>33</v>
      </c>
      <c r="G79" s="14">
        <v>5</v>
      </c>
      <c r="H79" s="14">
        <v>117</v>
      </c>
      <c r="I79" s="14">
        <v>85</v>
      </c>
      <c r="J79" s="14">
        <v>364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4010</v>
      </c>
      <c r="D80" s="14">
        <v>2532</v>
      </c>
      <c r="E80" s="14" t="s">
        <v>33</v>
      </c>
      <c r="F80" s="14" t="s">
        <v>33</v>
      </c>
      <c r="G80" s="14">
        <v>21</v>
      </c>
      <c r="H80" s="14">
        <v>207</v>
      </c>
      <c r="I80" s="14">
        <v>461</v>
      </c>
      <c r="J80" s="14">
        <v>1794</v>
      </c>
      <c r="K80" s="14">
        <v>49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791</v>
      </c>
      <c r="D81" s="14">
        <v>568</v>
      </c>
      <c r="E81" s="14" t="s">
        <v>33</v>
      </c>
      <c r="F81" s="14" t="s">
        <v>33</v>
      </c>
      <c r="G81" s="14">
        <v>4</v>
      </c>
      <c r="H81" s="14">
        <v>67</v>
      </c>
      <c r="I81" s="14">
        <v>93</v>
      </c>
      <c r="J81" s="14">
        <v>396</v>
      </c>
      <c r="K81" s="14">
        <v>8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792</v>
      </c>
      <c r="D82" s="14">
        <v>534</v>
      </c>
      <c r="E82" s="14" t="s">
        <v>33</v>
      </c>
      <c r="F82" s="14" t="s">
        <v>33</v>
      </c>
      <c r="G82" s="14">
        <v>8</v>
      </c>
      <c r="H82" s="14">
        <v>49</v>
      </c>
      <c r="I82" s="14">
        <v>105</v>
      </c>
      <c r="J82" s="14">
        <v>364</v>
      </c>
      <c r="K82" s="14">
        <v>8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830</v>
      </c>
      <c r="D83" s="14">
        <v>562</v>
      </c>
      <c r="E83" s="14" t="s">
        <v>33</v>
      </c>
      <c r="F83" s="14" t="s">
        <v>33</v>
      </c>
      <c r="G83" s="14">
        <v>3</v>
      </c>
      <c r="H83" s="14">
        <v>37</v>
      </c>
      <c r="I83" s="14">
        <v>114</v>
      </c>
      <c r="J83" s="14">
        <v>401</v>
      </c>
      <c r="K83" s="14">
        <v>7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770</v>
      </c>
      <c r="D84" s="14">
        <v>442</v>
      </c>
      <c r="E84" s="14" t="s">
        <v>33</v>
      </c>
      <c r="F84" s="14" t="s">
        <v>33</v>
      </c>
      <c r="G84" s="14">
        <v>2</v>
      </c>
      <c r="H84" s="14">
        <v>22</v>
      </c>
      <c r="I84" s="14">
        <v>78</v>
      </c>
      <c r="J84" s="14">
        <v>331</v>
      </c>
      <c r="K84" s="14">
        <v>9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827</v>
      </c>
      <c r="D85" s="14">
        <v>426</v>
      </c>
      <c r="E85" s="14" t="s">
        <v>33</v>
      </c>
      <c r="F85" s="14" t="s">
        <v>33</v>
      </c>
      <c r="G85" s="14">
        <v>4</v>
      </c>
      <c r="H85" s="14">
        <v>32</v>
      </c>
      <c r="I85" s="14">
        <v>71</v>
      </c>
      <c r="J85" s="14">
        <v>302</v>
      </c>
      <c r="K85" s="14">
        <v>17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4619</v>
      </c>
      <c r="D86" s="14">
        <v>1694</v>
      </c>
      <c r="E86" s="14" t="s">
        <v>33</v>
      </c>
      <c r="F86" s="14" t="s">
        <v>33</v>
      </c>
      <c r="G86" s="14">
        <v>19</v>
      </c>
      <c r="H86" s="14">
        <v>105</v>
      </c>
      <c r="I86" s="14">
        <v>372</v>
      </c>
      <c r="J86" s="14">
        <v>1046</v>
      </c>
      <c r="K86" s="14">
        <v>152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863</v>
      </c>
      <c r="D87" s="14">
        <v>400</v>
      </c>
      <c r="E87" s="14" t="s">
        <v>33</v>
      </c>
      <c r="F87" s="14" t="s">
        <v>33</v>
      </c>
      <c r="G87" s="14">
        <v>1</v>
      </c>
      <c r="H87" s="14">
        <v>28</v>
      </c>
      <c r="I87" s="14">
        <v>73</v>
      </c>
      <c r="J87" s="14">
        <v>283</v>
      </c>
      <c r="K87" s="14">
        <v>15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938</v>
      </c>
      <c r="D88" s="14">
        <v>390</v>
      </c>
      <c r="E88" s="14" t="s">
        <v>33</v>
      </c>
      <c r="F88" s="14" t="s">
        <v>33</v>
      </c>
      <c r="G88" s="14">
        <v>1</v>
      </c>
      <c r="H88" s="14">
        <v>16</v>
      </c>
      <c r="I88" s="14">
        <v>89</v>
      </c>
      <c r="J88" s="14">
        <v>249</v>
      </c>
      <c r="K88" s="14">
        <v>35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939</v>
      </c>
      <c r="D89" s="14">
        <v>339</v>
      </c>
      <c r="E89" s="14" t="s">
        <v>33</v>
      </c>
      <c r="F89" s="14" t="s">
        <v>33</v>
      </c>
      <c r="G89" s="14">
        <v>5</v>
      </c>
      <c r="H89" s="14">
        <v>13</v>
      </c>
      <c r="I89" s="14">
        <v>80</v>
      </c>
      <c r="J89" s="14">
        <v>207</v>
      </c>
      <c r="K89" s="14">
        <v>34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925</v>
      </c>
      <c r="D90" s="14">
        <v>289</v>
      </c>
      <c r="E90" s="14" t="s">
        <v>33</v>
      </c>
      <c r="F90" s="14" t="s">
        <v>33</v>
      </c>
      <c r="G90" s="14">
        <v>7</v>
      </c>
      <c r="H90" s="14">
        <v>23</v>
      </c>
      <c r="I90" s="14">
        <v>66</v>
      </c>
      <c r="J90" s="14">
        <v>159</v>
      </c>
      <c r="K90" s="14">
        <v>34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954</v>
      </c>
      <c r="D91" s="14">
        <v>276</v>
      </c>
      <c r="E91" s="14" t="s">
        <v>33</v>
      </c>
      <c r="F91" s="14" t="s">
        <v>33</v>
      </c>
      <c r="G91" s="14">
        <v>5</v>
      </c>
      <c r="H91" s="14">
        <v>25</v>
      </c>
      <c r="I91" s="14">
        <v>64</v>
      </c>
      <c r="J91" s="14">
        <v>148</v>
      </c>
      <c r="K91" s="14">
        <v>34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4509</v>
      </c>
      <c r="D92" s="14">
        <v>1074</v>
      </c>
      <c r="E92" s="14" t="s">
        <v>33</v>
      </c>
      <c r="F92" s="14" t="s">
        <v>33</v>
      </c>
      <c r="G92" s="14">
        <v>32</v>
      </c>
      <c r="H92" s="14">
        <v>86</v>
      </c>
      <c r="I92" s="14">
        <v>255</v>
      </c>
      <c r="J92" s="14">
        <v>551</v>
      </c>
      <c r="K92" s="14">
        <v>150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3907</v>
      </c>
      <c r="D93" s="14">
        <v>640</v>
      </c>
      <c r="E93" s="14" t="s">
        <v>33</v>
      </c>
      <c r="F93" s="14" t="s">
        <v>33</v>
      </c>
      <c r="G93" s="14">
        <v>29</v>
      </c>
      <c r="H93" s="14">
        <v>53</v>
      </c>
      <c r="I93" s="14">
        <v>127</v>
      </c>
      <c r="J93" s="14">
        <v>319</v>
      </c>
      <c r="K93" s="14">
        <v>112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3961</v>
      </c>
      <c r="D94" s="14">
        <v>508</v>
      </c>
      <c r="E94" s="14" t="s">
        <v>33</v>
      </c>
      <c r="F94" s="14" t="s">
        <v>33</v>
      </c>
      <c r="G94" s="14">
        <v>21</v>
      </c>
      <c r="H94" s="14">
        <v>73</v>
      </c>
      <c r="I94" s="14">
        <v>125</v>
      </c>
      <c r="J94" s="14">
        <v>215</v>
      </c>
      <c r="K94" s="14">
        <v>74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3815</v>
      </c>
      <c r="D95" s="14">
        <v>397</v>
      </c>
      <c r="E95" s="14" t="s">
        <v>33</v>
      </c>
      <c r="F95" s="14" t="s">
        <v>33</v>
      </c>
      <c r="G95" s="14">
        <v>14</v>
      </c>
      <c r="H95" s="14">
        <v>74</v>
      </c>
      <c r="I95" s="14">
        <v>72</v>
      </c>
      <c r="J95" s="14">
        <v>145</v>
      </c>
      <c r="K95" s="14">
        <v>92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3387</v>
      </c>
      <c r="D96" s="14">
        <v>262</v>
      </c>
      <c r="E96" s="14" t="s">
        <v>33</v>
      </c>
      <c r="F96" s="14" t="s">
        <v>33</v>
      </c>
      <c r="G96" s="14">
        <v>13</v>
      </c>
      <c r="H96" s="14">
        <v>45</v>
      </c>
      <c r="I96" s="14">
        <v>60</v>
      </c>
      <c r="J96" s="14">
        <v>92</v>
      </c>
      <c r="K96" s="14">
        <v>52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3199</v>
      </c>
      <c r="D97" s="14">
        <v>182</v>
      </c>
      <c r="E97" s="14" t="s">
        <v>33</v>
      </c>
      <c r="F97" s="14" t="s">
        <v>33</v>
      </c>
      <c r="G97" s="14">
        <v>12</v>
      </c>
      <c r="H97" s="14">
        <v>36</v>
      </c>
      <c r="I97" s="14">
        <v>45</v>
      </c>
      <c r="J97" s="14">
        <v>44</v>
      </c>
      <c r="K97" s="14">
        <v>45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3385</v>
      </c>
      <c r="D98" s="14">
        <v>171</v>
      </c>
      <c r="E98" s="14" t="s">
        <v>33</v>
      </c>
      <c r="F98" s="14" t="s">
        <v>33</v>
      </c>
      <c r="G98" s="14">
        <v>20</v>
      </c>
      <c r="H98" s="14">
        <v>27</v>
      </c>
      <c r="I98" s="14">
        <v>36</v>
      </c>
      <c r="J98" s="14">
        <v>44</v>
      </c>
      <c r="K98" s="14">
        <v>44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3120</v>
      </c>
      <c r="D99" s="14">
        <v>137</v>
      </c>
      <c r="E99" s="14" t="s">
        <v>33</v>
      </c>
      <c r="F99" s="14" t="s">
        <v>33</v>
      </c>
      <c r="G99" s="14">
        <v>24</v>
      </c>
      <c r="H99" s="14">
        <v>33</v>
      </c>
      <c r="I99" s="14">
        <v>32</v>
      </c>
      <c r="J99" s="14">
        <v>28</v>
      </c>
      <c r="K99" s="14">
        <v>20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3050</v>
      </c>
      <c r="D100" s="14">
        <v>94</v>
      </c>
      <c r="E100" s="14" t="s">
        <v>33</v>
      </c>
      <c r="F100" s="14" t="s">
        <v>33</v>
      </c>
      <c r="G100" s="14">
        <v>21</v>
      </c>
      <c r="H100" s="14">
        <v>26</v>
      </c>
      <c r="I100" s="14">
        <v>14</v>
      </c>
      <c r="J100" s="14">
        <v>16</v>
      </c>
      <c r="K100" s="14">
        <v>17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2531</v>
      </c>
      <c r="D101" s="14">
        <v>80</v>
      </c>
      <c r="E101" s="14" t="s">
        <v>33</v>
      </c>
      <c r="F101" s="14" t="s">
        <v>33</v>
      </c>
      <c r="G101" s="14">
        <v>20</v>
      </c>
      <c r="H101" s="14">
        <v>16</v>
      </c>
      <c r="I101" s="14">
        <v>17</v>
      </c>
      <c r="J101" s="14">
        <v>16</v>
      </c>
      <c r="K101" s="14">
        <v>11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1611</v>
      </c>
      <c r="D102" s="14">
        <v>50</v>
      </c>
      <c r="E102" s="14" t="s">
        <v>33</v>
      </c>
      <c r="F102" s="14" t="s">
        <v>33</v>
      </c>
      <c r="G102" s="14">
        <v>24</v>
      </c>
      <c r="H102" s="14">
        <v>9</v>
      </c>
      <c r="I102" s="14">
        <v>10</v>
      </c>
      <c r="J102" s="14">
        <v>3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1004</v>
      </c>
      <c r="D103" s="14">
        <v>36</v>
      </c>
      <c r="E103" s="14" t="s">
        <v>33</v>
      </c>
      <c r="F103" s="14" t="s">
        <v>33</v>
      </c>
      <c r="G103" s="14">
        <v>9</v>
      </c>
      <c r="H103" s="14">
        <v>9</v>
      </c>
      <c r="I103" s="14">
        <v>11</v>
      </c>
      <c r="J103" s="14">
        <v>3</v>
      </c>
      <c r="K103" s="14">
        <v>4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557</v>
      </c>
      <c r="D104" s="14">
        <v>29</v>
      </c>
      <c r="E104" s="14" t="s">
        <v>33</v>
      </c>
      <c r="F104" s="14" t="s">
        <v>33</v>
      </c>
      <c r="G104" s="14">
        <v>5</v>
      </c>
      <c r="H104" s="14">
        <v>5</v>
      </c>
      <c r="I104" s="14">
        <v>6</v>
      </c>
      <c r="J104" s="14">
        <v>7</v>
      </c>
      <c r="K104" s="14">
        <v>6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53857</v>
      </c>
      <c r="D105" s="5">
        <v>18126</v>
      </c>
      <c r="E105" s="5">
        <v>880</v>
      </c>
      <c r="F105" s="5">
        <v>1328</v>
      </c>
      <c r="G105" s="5">
        <v>4891</v>
      </c>
      <c r="H105" s="5">
        <v>5563</v>
      </c>
      <c r="I105" s="5">
        <v>1080</v>
      </c>
      <c r="J105" s="5">
        <v>3904</v>
      </c>
      <c r="K105" s="5">
        <v>480</v>
      </c>
    </row>
    <row r="106" spans="1:15" ht="12" customHeight="1">
      <c r="A106" s="52" t="s">
        <v>10</v>
      </c>
      <c r="B106" s="10" t="s">
        <v>23</v>
      </c>
      <c r="C106" s="14">
        <v>3271</v>
      </c>
      <c r="D106" s="14">
        <v>1577</v>
      </c>
      <c r="E106" s="14">
        <v>866</v>
      </c>
      <c r="F106" s="14">
        <v>705</v>
      </c>
      <c r="G106" s="14">
        <v>6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595</v>
      </c>
      <c r="D107" s="14">
        <v>67</v>
      </c>
      <c r="E107" s="14">
        <v>67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576</v>
      </c>
      <c r="D108" s="14">
        <v>90</v>
      </c>
      <c r="E108" s="14">
        <v>90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684</v>
      </c>
      <c r="D109" s="14">
        <v>243</v>
      </c>
      <c r="E109" s="14">
        <v>243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707</v>
      </c>
      <c r="D110" s="14">
        <v>493</v>
      </c>
      <c r="E110" s="14">
        <v>430</v>
      </c>
      <c r="F110" s="14">
        <v>62</v>
      </c>
      <c r="G110" s="14">
        <v>1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709</v>
      </c>
      <c r="D111" s="14">
        <v>684</v>
      </c>
      <c r="E111" s="14">
        <v>36</v>
      </c>
      <c r="F111" s="14">
        <v>643</v>
      </c>
      <c r="G111" s="14">
        <v>5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3883</v>
      </c>
      <c r="D112" s="14">
        <v>3737</v>
      </c>
      <c r="E112" s="14">
        <v>14</v>
      </c>
      <c r="F112" s="14">
        <v>623</v>
      </c>
      <c r="G112" s="14">
        <v>3099</v>
      </c>
      <c r="H112" s="14">
        <v>1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757</v>
      </c>
      <c r="D113" s="14">
        <v>729</v>
      </c>
      <c r="E113" s="14">
        <v>14</v>
      </c>
      <c r="F113" s="14">
        <v>602</v>
      </c>
      <c r="G113" s="14">
        <v>113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757</v>
      </c>
      <c r="D114" s="14">
        <v>725</v>
      </c>
      <c r="E114" s="14" t="s">
        <v>33</v>
      </c>
      <c r="F114" s="14">
        <v>21</v>
      </c>
      <c r="G114" s="14">
        <v>704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813</v>
      </c>
      <c r="D115" s="14">
        <v>776</v>
      </c>
      <c r="E115" s="14" t="s">
        <v>33</v>
      </c>
      <c r="F115" s="14" t="s">
        <v>33</v>
      </c>
      <c r="G115" s="14">
        <v>776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806</v>
      </c>
      <c r="D116" s="14">
        <v>780</v>
      </c>
      <c r="E116" s="14" t="s">
        <v>33</v>
      </c>
      <c r="F116" s="14" t="s">
        <v>33</v>
      </c>
      <c r="G116" s="14">
        <v>780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750</v>
      </c>
      <c r="D117" s="14">
        <v>727</v>
      </c>
      <c r="E117" s="14" t="s">
        <v>33</v>
      </c>
      <c r="F117" s="14" t="s">
        <v>33</v>
      </c>
      <c r="G117" s="14">
        <v>726</v>
      </c>
      <c r="H117" s="14">
        <v>1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3803</v>
      </c>
      <c r="D118" s="14">
        <v>3647</v>
      </c>
      <c r="E118" s="14" t="s">
        <v>33</v>
      </c>
      <c r="F118" s="14" t="s">
        <v>33</v>
      </c>
      <c r="G118" s="14">
        <v>1509</v>
      </c>
      <c r="H118" s="14">
        <v>2138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724</v>
      </c>
      <c r="D119" s="14">
        <v>704</v>
      </c>
      <c r="E119" s="14" t="s">
        <v>33</v>
      </c>
      <c r="F119" s="14" t="s">
        <v>33</v>
      </c>
      <c r="G119" s="14">
        <v>702</v>
      </c>
      <c r="H119" s="14">
        <v>2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775</v>
      </c>
      <c r="D120" s="14">
        <v>753</v>
      </c>
      <c r="E120" s="14" t="s">
        <v>33</v>
      </c>
      <c r="F120" s="14" t="s">
        <v>33</v>
      </c>
      <c r="G120" s="14">
        <v>669</v>
      </c>
      <c r="H120" s="14">
        <v>84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770</v>
      </c>
      <c r="D121" s="14">
        <v>733</v>
      </c>
      <c r="E121" s="14" t="s">
        <v>33</v>
      </c>
      <c r="F121" s="14" t="s">
        <v>33</v>
      </c>
      <c r="G121" s="14">
        <v>89</v>
      </c>
      <c r="H121" s="14">
        <v>644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769</v>
      </c>
      <c r="D122" s="14">
        <v>735</v>
      </c>
      <c r="E122" s="14" t="s">
        <v>33</v>
      </c>
      <c r="F122" s="14" t="s">
        <v>33</v>
      </c>
      <c r="G122" s="14">
        <v>29</v>
      </c>
      <c r="H122" s="14">
        <v>706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765</v>
      </c>
      <c r="D123" s="14">
        <v>722</v>
      </c>
      <c r="E123" s="14" t="s">
        <v>33</v>
      </c>
      <c r="F123" s="14" t="s">
        <v>33</v>
      </c>
      <c r="G123" s="14">
        <v>20</v>
      </c>
      <c r="H123" s="14">
        <v>702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3983</v>
      </c>
      <c r="D124" s="14">
        <v>3307</v>
      </c>
      <c r="E124" s="14" t="s">
        <v>33</v>
      </c>
      <c r="F124" s="14" t="s">
        <v>33</v>
      </c>
      <c r="G124" s="14">
        <v>41</v>
      </c>
      <c r="H124" s="14">
        <v>2626</v>
      </c>
      <c r="I124" s="14">
        <v>94</v>
      </c>
      <c r="J124" s="14">
        <v>546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770</v>
      </c>
      <c r="D125" s="14">
        <v>719</v>
      </c>
      <c r="E125" s="14" t="s">
        <v>33</v>
      </c>
      <c r="F125" s="14" t="s">
        <v>33</v>
      </c>
      <c r="G125" s="14">
        <v>10</v>
      </c>
      <c r="H125" s="14">
        <v>709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855</v>
      </c>
      <c r="D126" s="14">
        <v>813</v>
      </c>
      <c r="E126" s="14" t="s">
        <v>33</v>
      </c>
      <c r="F126" s="14" t="s">
        <v>33</v>
      </c>
      <c r="G126" s="14">
        <v>10</v>
      </c>
      <c r="H126" s="14">
        <v>803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779</v>
      </c>
      <c r="D127" s="14">
        <v>693</v>
      </c>
      <c r="E127" s="14" t="s">
        <v>33</v>
      </c>
      <c r="F127" s="14" t="s">
        <v>33</v>
      </c>
      <c r="G127" s="14">
        <v>8</v>
      </c>
      <c r="H127" s="14">
        <v>649</v>
      </c>
      <c r="I127" s="14">
        <v>9</v>
      </c>
      <c r="J127" s="14">
        <v>27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764</v>
      </c>
      <c r="D128" s="14">
        <v>566</v>
      </c>
      <c r="E128" s="14" t="s">
        <v>33</v>
      </c>
      <c r="F128" s="14" t="s">
        <v>33</v>
      </c>
      <c r="G128" s="14">
        <v>6</v>
      </c>
      <c r="H128" s="14">
        <v>299</v>
      </c>
      <c r="I128" s="14">
        <v>35</v>
      </c>
      <c r="J128" s="14">
        <v>226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815</v>
      </c>
      <c r="D129" s="14">
        <v>516</v>
      </c>
      <c r="E129" s="14" t="s">
        <v>33</v>
      </c>
      <c r="F129" s="14" t="s">
        <v>33</v>
      </c>
      <c r="G129" s="14">
        <v>7</v>
      </c>
      <c r="H129" s="14">
        <v>166</v>
      </c>
      <c r="I129" s="14">
        <v>50</v>
      </c>
      <c r="J129" s="14">
        <v>293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3949</v>
      </c>
      <c r="D130" s="14">
        <v>2089</v>
      </c>
      <c r="E130" s="14" t="s">
        <v>33</v>
      </c>
      <c r="F130" s="14" t="s">
        <v>33</v>
      </c>
      <c r="G130" s="14">
        <v>18</v>
      </c>
      <c r="H130" s="14">
        <v>295</v>
      </c>
      <c r="I130" s="14">
        <v>354</v>
      </c>
      <c r="J130" s="14">
        <v>1406</v>
      </c>
      <c r="K130" s="14">
        <v>16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760</v>
      </c>
      <c r="D131" s="14">
        <v>477</v>
      </c>
      <c r="E131" s="14" t="s">
        <v>33</v>
      </c>
      <c r="F131" s="14" t="s">
        <v>33</v>
      </c>
      <c r="G131" s="14">
        <v>7</v>
      </c>
      <c r="H131" s="14">
        <v>92</v>
      </c>
      <c r="I131" s="14">
        <v>65</v>
      </c>
      <c r="J131" s="14">
        <v>312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764</v>
      </c>
      <c r="D132" s="14">
        <v>419</v>
      </c>
      <c r="E132" s="14" t="s">
        <v>33</v>
      </c>
      <c r="F132" s="14" t="s">
        <v>33</v>
      </c>
      <c r="G132" s="14">
        <v>4</v>
      </c>
      <c r="H132" s="14">
        <v>68</v>
      </c>
      <c r="I132" s="14">
        <v>72</v>
      </c>
      <c r="J132" s="14">
        <v>271</v>
      </c>
      <c r="K132" s="14">
        <v>4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761</v>
      </c>
      <c r="D133" s="14">
        <v>413</v>
      </c>
      <c r="E133" s="14" t="s">
        <v>33</v>
      </c>
      <c r="F133" s="14" t="s">
        <v>33</v>
      </c>
      <c r="G133" s="14">
        <v>1</v>
      </c>
      <c r="H133" s="14">
        <v>54</v>
      </c>
      <c r="I133" s="14">
        <v>65</v>
      </c>
      <c r="J133" s="14">
        <v>292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813</v>
      </c>
      <c r="D134" s="14">
        <v>393</v>
      </c>
      <c r="E134" s="14" t="s">
        <v>33</v>
      </c>
      <c r="F134" s="14" t="s">
        <v>33</v>
      </c>
      <c r="G134" s="14">
        <v>3</v>
      </c>
      <c r="H134" s="14">
        <v>61</v>
      </c>
      <c r="I134" s="14">
        <v>74</v>
      </c>
      <c r="J134" s="14">
        <v>252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851</v>
      </c>
      <c r="D135" s="14">
        <v>387</v>
      </c>
      <c r="E135" s="14" t="s">
        <v>33</v>
      </c>
      <c r="F135" s="14" t="s">
        <v>33</v>
      </c>
      <c r="G135" s="14">
        <v>3</v>
      </c>
      <c r="H135" s="14">
        <v>20</v>
      </c>
      <c r="I135" s="14">
        <v>78</v>
      </c>
      <c r="J135" s="14">
        <v>279</v>
      </c>
      <c r="K135" s="14">
        <v>7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4262</v>
      </c>
      <c r="D136" s="14">
        <v>1256</v>
      </c>
      <c r="E136" s="14" t="s">
        <v>33</v>
      </c>
      <c r="F136" s="14" t="s">
        <v>33</v>
      </c>
      <c r="G136" s="14">
        <v>21</v>
      </c>
      <c r="H136" s="14">
        <v>110</v>
      </c>
      <c r="I136" s="14">
        <v>213</v>
      </c>
      <c r="J136" s="14">
        <v>842</v>
      </c>
      <c r="K136" s="14">
        <v>70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836</v>
      </c>
      <c r="D137" s="14">
        <v>322</v>
      </c>
      <c r="E137" s="14" t="s">
        <v>33</v>
      </c>
      <c r="F137" s="14" t="s">
        <v>33</v>
      </c>
      <c r="G137" s="14">
        <v>1</v>
      </c>
      <c r="H137" s="14">
        <v>30</v>
      </c>
      <c r="I137" s="14">
        <v>54</v>
      </c>
      <c r="J137" s="14">
        <v>223</v>
      </c>
      <c r="K137" s="14">
        <v>14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782</v>
      </c>
      <c r="D138" s="14">
        <v>259</v>
      </c>
      <c r="E138" s="14" t="s">
        <v>33</v>
      </c>
      <c r="F138" s="14" t="s">
        <v>33</v>
      </c>
      <c r="G138" s="14">
        <v>7</v>
      </c>
      <c r="H138" s="14">
        <v>31</v>
      </c>
      <c r="I138" s="14">
        <v>45</v>
      </c>
      <c r="J138" s="14">
        <v>170</v>
      </c>
      <c r="K138" s="14">
        <v>6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855</v>
      </c>
      <c r="D139" s="14">
        <v>228</v>
      </c>
      <c r="E139" s="14" t="s">
        <v>33</v>
      </c>
      <c r="F139" s="14" t="s">
        <v>33</v>
      </c>
      <c r="G139" s="14">
        <v>4</v>
      </c>
      <c r="H139" s="14">
        <v>14</v>
      </c>
      <c r="I139" s="14">
        <v>41</v>
      </c>
      <c r="J139" s="14">
        <v>155</v>
      </c>
      <c r="K139" s="14">
        <v>14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893</v>
      </c>
      <c r="D140" s="14">
        <v>238</v>
      </c>
      <c r="E140" s="14" t="s">
        <v>33</v>
      </c>
      <c r="F140" s="14" t="s">
        <v>33</v>
      </c>
      <c r="G140" s="14">
        <v>4</v>
      </c>
      <c r="H140" s="14">
        <v>13</v>
      </c>
      <c r="I140" s="14">
        <v>44</v>
      </c>
      <c r="J140" s="14">
        <v>160</v>
      </c>
      <c r="K140" s="14">
        <v>17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896</v>
      </c>
      <c r="D141" s="14">
        <v>209</v>
      </c>
      <c r="E141" s="14" t="s">
        <v>33</v>
      </c>
      <c r="F141" s="14" t="s">
        <v>33</v>
      </c>
      <c r="G141" s="14">
        <v>5</v>
      </c>
      <c r="H141" s="14">
        <v>22</v>
      </c>
      <c r="I141" s="14">
        <v>29</v>
      </c>
      <c r="J141" s="14">
        <v>134</v>
      </c>
      <c r="K141" s="14">
        <v>19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4373</v>
      </c>
      <c r="D142" s="14">
        <v>830</v>
      </c>
      <c r="E142" s="14" t="s">
        <v>33</v>
      </c>
      <c r="F142" s="14" t="s">
        <v>33</v>
      </c>
      <c r="G142" s="14">
        <v>27</v>
      </c>
      <c r="H142" s="14">
        <v>72</v>
      </c>
      <c r="I142" s="14">
        <v>154</v>
      </c>
      <c r="J142" s="14">
        <v>466</v>
      </c>
      <c r="K142" s="14">
        <v>111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3823</v>
      </c>
      <c r="D143" s="14">
        <v>471</v>
      </c>
      <c r="E143" s="14" t="s">
        <v>33</v>
      </c>
      <c r="F143" s="14" t="s">
        <v>33</v>
      </c>
      <c r="G143" s="14">
        <v>23</v>
      </c>
      <c r="H143" s="14">
        <v>72</v>
      </c>
      <c r="I143" s="14">
        <v>66</v>
      </c>
      <c r="J143" s="14">
        <v>242</v>
      </c>
      <c r="K143" s="14">
        <v>68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3590</v>
      </c>
      <c r="D144" s="14">
        <v>339</v>
      </c>
      <c r="E144" s="14" t="s">
        <v>33</v>
      </c>
      <c r="F144" s="14" t="s">
        <v>33</v>
      </c>
      <c r="G144" s="14">
        <v>19</v>
      </c>
      <c r="H144" s="14">
        <v>71</v>
      </c>
      <c r="I144" s="14">
        <v>45</v>
      </c>
      <c r="J144" s="14">
        <v>147</v>
      </c>
      <c r="K144" s="14">
        <v>57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3383</v>
      </c>
      <c r="D145" s="14">
        <v>230</v>
      </c>
      <c r="E145" s="14" t="s">
        <v>33</v>
      </c>
      <c r="F145" s="14" t="s">
        <v>33</v>
      </c>
      <c r="G145" s="14">
        <v>21</v>
      </c>
      <c r="H145" s="14">
        <v>38</v>
      </c>
      <c r="I145" s="14">
        <v>31</v>
      </c>
      <c r="J145" s="14">
        <v>98</v>
      </c>
      <c r="K145" s="14">
        <v>42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2966</v>
      </c>
      <c r="D146" s="14">
        <v>178</v>
      </c>
      <c r="E146" s="14" t="s">
        <v>33</v>
      </c>
      <c r="F146" s="14" t="s">
        <v>33</v>
      </c>
      <c r="G146" s="14">
        <v>12</v>
      </c>
      <c r="H146" s="14">
        <v>45</v>
      </c>
      <c r="I146" s="14">
        <v>33</v>
      </c>
      <c r="J146" s="14">
        <v>59</v>
      </c>
      <c r="K146" s="14">
        <v>29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2710</v>
      </c>
      <c r="D147" s="14">
        <v>105</v>
      </c>
      <c r="E147" s="14" t="s">
        <v>33</v>
      </c>
      <c r="F147" s="14" t="s">
        <v>33</v>
      </c>
      <c r="G147" s="14">
        <v>20</v>
      </c>
      <c r="H147" s="14">
        <v>20</v>
      </c>
      <c r="I147" s="14">
        <v>16</v>
      </c>
      <c r="J147" s="14">
        <v>29</v>
      </c>
      <c r="K147" s="14">
        <v>20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2493</v>
      </c>
      <c r="D148" s="14">
        <v>90</v>
      </c>
      <c r="E148" s="14" t="s">
        <v>33</v>
      </c>
      <c r="F148" s="14" t="s">
        <v>33</v>
      </c>
      <c r="G148" s="14">
        <v>12</v>
      </c>
      <c r="H148" s="14">
        <v>21</v>
      </c>
      <c r="I148" s="14">
        <v>21</v>
      </c>
      <c r="J148" s="14">
        <v>18</v>
      </c>
      <c r="K148" s="14">
        <v>18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2384</v>
      </c>
      <c r="D149" s="14">
        <v>83</v>
      </c>
      <c r="E149" s="14" t="s">
        <v>33</v>
      </c>
      <c r="F149" s="14" t="s">
        <v>33</v>
      </c>
      <c r="G149" s="14">
        <v>18</v>
      </c>
      <c r="H149" s="14">
        <v>16</v>
      </c>
      <c r="I149" s="14">
        <v>18</v>
      </c>
      <c r="J149" s="14">
        <v>17</v>
      </c>
      <c r="K149" s="14">
        <v>14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1981</v>
      </c>
      <c r="D150" s="14">
        <v>72</v>
      </c>
      <c r="E150" s="14" t="s">
        <v>33</v>
      </c>
      <c r="F150" s="14" t="s">
        <v>33</v>
      </c>
      <c r="G150" s="14">
        <v>18</v>
      </c>
      <c r="H150" s="14">
        <v>9</v>
      </c>
      <c r="I150" s="14">
        <v>13</v>
      </c>
      <c r="J150" s="14">
        <v>12</v>
      </c>
      <c r="K150" s="14">
        <v>20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1497</v>
      </c>
      <c r="D151" s="14">
        <v>54</v>
      </c>
      <c r="E151" s="14" t="s">
        <v>33</v>
      </c>
      <c r="F151" s="14" t="s">
        <v>33</v>
      </c>
      <c r="G151" s="14">
        <v>13</v>
      </c>
      <c r="H151" s="14">
        <v>18</v>
      </c>
      <c r="I151" s="14">
        <v>11</v>
      </c>
      <c r="J151" s="14">
        <v>8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867</v>
      </c>
      <c r="D152" s="14">
        <v>35</v>
      </c>
      <c r="E152" s="14" t="s">
        <v>33</v>
      </c>
      <c r="F152" s="14" t="s">
        <v>33</v>
      </c>
      <c r="G152" s="14">
        <v>6</v>
      </c>
      <c r="H152" s="14">
        <v>4</v>
      </c>
      <c r="I152" s="14">
        <v>6</v>
      </c>
      <c r="J152" s="14">
        <v>11</v>
      </c>
      <c r="K152" s="14">
        <v>8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428</v>
      </c>
      <c r="D153" s="14">
        <v>18</v>
      </c>
      <c r="E153" s="14" t="s">
        <v>33</v>
      </c>
      <c r="F153" s="14" t="s">
        <v>33</v>
      </c>
      <c r="G153" s="14">
        <v>7</v>
      </c>
      <c r="H153" s="14">
        <v>4</v>
      </c>
      <c r="I153" s="14">
        <v>4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211</v>
      </c>
      <c r="D154" s="6">
        <v>8</v>
      </c>
      <c r="E154" s="6" t="s">
        <v>33</v>
      </c>
      <c r="F154" s="6" t="s">
        <v>33</v>
      </c>
      <c r="G154" s="6">
        <v>1</v>
      </c>
      <c r="H154" s="6">
        <v>3</v>
      </c>
      <c r="I154" s="6">
        <v>1</v>
      </c>
      <c r="J154" s="6">
        <v>1</v>
      </c>
      <c r="K154" s="6">
        <v>2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83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44017</v>
      </c>
      <c r="D5" s="5">
        <v>16330</v>
      </c>
      <c r="E5" s="5">
        <v>752</v>
      </c>
      <c r="F5" s="5">
        <v>1345</v>
      </c>
      <c r="G5" s="5">
        <v>5510</v>
      </c>
      <c r="H5" s="5">
        <v>5912</v>
      </c>
      <c r="I5" s="5">
        <v>1238</v>
      </c>
      <c r="J5" s="5">
        <v>1418</v>
      </c>
      <c r="K5" s="5">
        <v>155</v>
      </c>
    </row>
    <row r="6" spans="1:34" ht="12" customHeight="1">
      <c r="A6" s="52" t="s">
        <v>10</v>
      </c>
      <c r="B6" s="10" t="s">
        <v>23</v>
      </c>
      <c r="C6" s="14">
        <v>3522</v>
      </c>
      <c r="D6" s="14">
        <v>1447</v>
      </c>
      <c r="E6" s="14">
        <v>719</v>
      </c>
      <c r="F6" s="14">
        <v>724</v>
      </c>
      <c r="G6" s="14">
        <v>4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655</v>
      </c>
      <c r="D7" s="14">
        <v>46</v>
      </c>
      <c r="E7" s="14">
        <v>46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648</v>
      </c>
      <c r="D8" s="14">
        <v>52</v>
      </c>
      <c r="E8" s="14">
        <v>52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704</v>
      </c>
      <c r="D9" s="14">
        <v>121</v>
      </c>
      <c r="E9" s="14">
        <v>121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756</v>
      </c>
      <c r="D10" s="14">
        <v>503</v>
      </c>
      <c r="E10" s="14">
        <v>448</v>
      </c>
      <c r="F10" s="14">
        <v>55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759</v>
      </c>
      <c r="D11" s="14">
        <v>725</v>
      </c>
      <c r="E11" s="14">
        <v>52</v>
      </c>
      <c r="F11" s="14">
        <v>669</v>
      </c>
      <c r="G11" s="14">
        <v>4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4041</v>
      </c>
      <c r="D12" s="14">
        <v>3911</v>
      </c>
      <c r="E12" s="14">
        <v>33</v>
      </c>
      <c r="F12" s="14">
        <v>621</v>
      </c>
      <c r="G12" s="14">
        <v>3257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797</v>
      </c>
      <c r="D13" s="14">
        <v>767</v>
      </c>
      <c r="E13" s="14">
        <v>33</v>
      </c>
      <c r="F13" s="14">
        <v>598</v>
      </c>
      <c r="G13" s="14">
        <v>136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813</v>
      </c>
      <c r="D14" s="14">
        <v>795</v>
      </c>
      <c r="E14" s="14" t="s">
        <v>33</v>
      </c>
      <c r="F14" s="14">
        <v>23</v>
      </c>
      <c r="G14" s="14">
        <v>772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840</v>
      </c>
      <c r="D15" s="14">
        <v>812</v>
      </c>
      <c r="E15" s="14" t="s">
        <v>33</v>
      </c>
      <c r="F15" s="14" t="s">
        <v>33</v>
      </c>
      <c r="G15" s="14">
        <v>812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839</v>
      </c>
      <c r="D16" s="14">
        <v>814</v>
      </c>
      <c r="E16" s="14" t="s">
        <v>33</v>
      </c>
      <c r="F16" s="14" t="s">
        <v>33</v>
      </c>
      <c r="G16" s="14">
        <v>814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752</v>
      </c>
      <c r="D17" s="14">
        <v>723</v>
      </c>
      <c r="E17" s="14" t="s">
        <v>33</v>
      </c>
      <c r="F17" s="14" t="s">
        <v>33</v>
      </c>
      <c r="G17" s="14">
        <v>723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4103</v>
      </c>
      <c r="D18" s="14">
        <v>3978</v>
      </c>
      <c r="E18" s="14" t="s">
        <v>33</v>
      </c>
      <c r="F18" s="14" t="s">
        <v>33</v>
      </c>
      <c r="G18" s="14">
        <v>1739</v>
      </c>
      <c r="H18" s="14">
        <v>2239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810</v>
      </c>
      <c r="D19" s="14">
        <v>789</v>
      </c>
      <c r="E19" s="14" t="s">
        <v>33</v>
      </c>
      <c r="F19" s="14" t="s">
        <v>33</v>
      </c>
      <c r="G19" s="14">
        <v>788</v>
      </c>
      <c r="H19" s="14">
        <v>1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781</v>
      </c>
      <c r="D20" s="14">
        <v>759</v>
      </c>
      <c r="E20" s="14" t="s">
        <v>33</v>
      </c>
      <c r="F20" s="14" t="s">
        <v>33</v>
      </c>
      <c r="G20" s="14">
        <v>670</v>
      </c>
      <c r="H20" s="14">
        <v>89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801</v>
      </c>
      <c r="D21" s="14">
        <v>776</v>
      </c>
      <c r="E21" s="14" t="s">
        <v>33</v>
      </c>
      <c r="F21" s="14" t="s">
        <v>33</v>
      </c>
      <c r="G21" s="14">
        <v>149</v>
      </c>
      <c r="H21" s="14">
        <v>627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843</v>
      </c>
      <c r="D22" s="14">
        <v>818</v>
      </c>
      <c r="E22" s="14" t="s">
        <v>33</v>
      </c>
      <c r="F22" s="14" t="s">
        <v>33</v>
      </c>
      <c r="G22" s="14">
        <v>90</v>
      </c>
      <c r="H22" s="14">
        <v>728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868</v>
      </c>
      <c r="D23" s="14">
        <v>836</v>
      </c>
      <c r="E23" s="14" t="s">
        <v>33</v>
      </c>
      <c r="F23" s="14" t="s">
        <v>33</v>
      </c>
      <c r="G23" s="14">
        <v>42</v>
      </c>
      <c r="H23" s="14">
        <v>794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4132</v>
      </c>
      <c r="D24" s="14">
        <v>3228</v>
      </c>
      <c r="E24" s="14" t="s">
        <v>33</v>
      </c>
      <c r="F24" s="14" t="s">
        <v>33</v>
      </c>
      <c r="G24" s="14">
        <v>94</v>
      </c>
      <c r="H24" s="14">
        <v>2732</v>
      </c>
      <c r="I24" s="14">
        <v>145</v>
      </c>
      <c r="J24" s="14">
        <v>256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773</v>
      </c>
      <c r="D25" s="14">
        <v>710</v>
      </c>
      <c r="E25" s="14" t="s">
        <v>33</v>
      </c>
      <c r="F25" s="14" t="s">
        <v>33</v>
      </c>
      <c r="G25" s="14">
        <v>26</v>
      </c>
      <c r="H25" s="14">
        <v>684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848</v>
      </c>
      <c r="D26" s="14">
        <v>752</v>
      </c>
      <c r="E26" s="14" t="s">
        <v>33</v>
      </c>
      <c r="F26" s="14" t="s">
        <v>33</v>
      </c>
      <c r="G26" s="14">
        <v>20</v>
      </c>
      <c r="H26" s="14">
        <v>728</v>
      </c>
      <c r="I26" s="14">
        <v>4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895</v>
      </c>
      <c r="D27" s="14">
        <v>757</v>
      </c>
      <c r="E27" s="14" t="s">
        <v>33</v>
      </c>
      <c r="F27" s="14" t="s">
        <v>33</v>
      </c>
      <c r="G27" s="14">
        <v>14</v>
      </c>
      <c r="H27" s="14">
        <v>716</v>
      </c>
      <c r="I27" s="14">
        <v>14</v>
      </c>
      <c r="J27" s="14">
        <v>13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802</v>
      </c>
      <c r="D28" s="14">
        <v>560</v>
      </c>
      <c r="E28" s="14" t="s">
        <v>33</v>
      </c>
      <c r="F28" s="14" t="s">
        <v>33</v>
      </c>
      <c r="G28" s="14">
        <v>13</v>
      </c>
      <c r="H28" s="14">
        <v>382</v>
      </c>
      <c r="I28" s="14">
        <v>57</v>
      </c>
      <c r="J28" s="14">
        <v>108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814</v>
      </c>
      <c r="D29" s="14">
        <v>449</v>
      </c>
      <c r="E29" s="14" t="s">
        <v>33</v>
      </c>
      <c r="F29" s="14" t="s">
        <v>33</v>
      </c>
      <c r="G29" s="14">
        <v>21</v>
      </c>
      <c r="H29" s="14">
        <v>222</v>
      </c>
      <c r="I29" s="14">
        <v>70</v>
      </c>
      <c r="J29" s="14">
        <v>135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3990</v>
      </c>
      <c r="D30" s="14">
        <v>1615</v>
      </c>
      <c r="E30" s="14" t="s">
        <v>33</v>
      </c>
      <c r="F30" s="14" t="s">
        <v>33</v>
      </c>
      <c r="G30" s="14">
        <v>62</v>
      </c>
      <c r="H30" s="14">
        <v>474</v>
      </c>
      <c r="I30" s="14">
        <v>438</v>
      </c>
      <c r="J30" s="14">
        <v>618</v>
      </c>
      <c r="K30" s="14">
        <v>23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811</v>
      </c>
      <c r="D31" s="14">
        <v>437</v>
      </c>
      <c r="E31" s="14" t="s">
        <v>33</v>
      </c>
      <c r="F31" s="14" t="s">
        <v>33</v>
      </c>
      <c r="G31" s="14">
        <v>23</v>
      </c>
      <c r="H31" s="14">
        <v>152</v>
      </c>
      <c r="I31" s="14">
        <v>99</v>
      </c>
      <c r="J31" s="14">
        <v>158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838</v>
      </c>
      <c r="D32" s="14">
        <v>358</v>
      </c>
      <c r="E32" s="14" t="s">
        <v>33</v>
      </c>
      <c r="F32" s="14" t="s">
        <v>33</v>
      </c>
      <c r="G32" s="14">
        <v>17</v>
      </c>
      <c r="H32" s="14">
        <v>111</v>
      </c>
      <c r="I32" s="14">
        <v>93</v>
      </c>
      <c r="J32" s="14">
        <v>134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864</v>
      </c>
      <c r="D33" s="14">
        <v>352</v>
      </c>
      <c r="E33" s="14" t="s">
        <v>33</v>
      </c>
      <c r="F33" s="14" t="s">
        <v>33</v>
      </c>
      <c r="G33" s="14">
        <v>7</v>
      </c>
      <c r="H33" s="14">
        <v>105</v>
      </c>
      <c r="I33" s="14">
        <v>110</v>
      </c>
      <c r="J33" s="14">
        <v>121</v>
      </c>
      <c r="K33" s="14">
        <v>9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794</v>
      </c>
      <c r="D34" s="14">
        <v>258</v>
      </c>
      <c r="E34" s="14" t="s">
        <v>33</v>
      </c>
      <c r="F34" s="14" t="s">
        <v>33</v>
      </c>
      <c r="G34" s="14">
        <v>5</v>
      </c>
      <c r="H34" s="14">
        <v>66</v>
      </c>
      <c r="I34" s="14">
        <v>77</v>
      </c>
      <c r="J34" s="14">
        <v>106</v>
      </c>
      <c r="K34" s="14">
        <v>4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683</v>
      </c>
      <c r="D35" s="14">
        <v>210</v>
      </c>
      <c r="E35" s="14" t="s">
        <v>33</v>
      </c>
      <c r="F35" s="14" t="s">
        <v>33</v>
      </c>
      <c r="G35" s="14">
        <v>10</v>
      </c>
      <c r="H35" s="14">
        <v>40</v>
      </c>
      <c r="I35" s="14">
        <v>59</v>
      </c>
      <c r="J35" s="14">
        <v>99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3546</v>
      </c>
      <c r="D36" s="14">
        <v>736</v>
      </c>
      <c r="E36" s="14" t="s">
        <v>33</v>
      </c>
      <c r="F36" s="14" t="s">
        <v>33</v>
      </c>
      <c r="G36" s="14">
        <v>38</v>
      </c>
      <c r="H36" s="14">
        <v>163</v>
      </c>
      <c r="I36" s="14">
        <v>254</v>
      </c>
      <c r="J36" s="14">
        <v>247</v>
      </c>
      <c r="K36" s="14">
        <v>34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764</v>
      </c>
      <c r="D37" s="14">
        <v>213</v>
      </c>
      <c r="E37" s="14" t="s">
        <v>33</v>
      </c>
      <c r="F37" s="14" t="s">
        <v>33</v>
      </c>
      <c r="G37" s="14">
        <v>10</v>
      </c>
      <c r="H37" s="14">
        <v>40</v>
      </c>
      <c r="I37" s="14">
        <v>80</v>
      </c>
      <c r="J37" s="14">
        <v>72</v>
      </c>
      <c r="K37" s="14">
        <v>11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702</v>
      </c>
      <c r="D38" s="14">
        <v>148</v>
      </c>
      <c r="E38" s="14" t="s">
        <v>33</v>
      </c>
      <c r="F38" s="14" t="s">
        <v>33</v>
      </c>
      <c r="G38" s="14">
        <v>4</v>
      </c>
      <c r="H38" s="14">
        <v>35</v>
      </c>
      <c r="I38" s="14">
        <v>51</v>
      </c>
      <c r="J38" s="14">
        <v>55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721</v>
      </c>
      <c r="D39" s="14">
        <v>133</v>
      </c>
      <c r="E39" s="14" t="s">
        <v>33</v>
      </c>
      <c r="F39" s="14" t="s">
        <v>33</v>
      </c>
      <c r="G39" s="14">
        <v>7</v>
      </c>
      <c r="H39" s="14">
        <v>22</v>
      </c>
      <c r="I39" s="14">
        <v>50</v>
      </c>
      <c r="J39" s="14">
        <v>47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692</v>
      </c>
      <c r="D40" s="14">
        <v>126</v>
      </c>
      <c r="E40" s="14" t="s">
        <v>33</v>
      </c>
      <c r="F40" s="14" t="s">
        <v>33</v>
      </c>
      <c r="G40" s="14">
        <v>10</v>
      </c>
      <c r="H40" s="14">
        <v>40</v>
      </c>
      <c r="I40" s="14">
        <v>33</v>
      </c>
      <c r="J40" s="14">
        <v>37</v>
      </c>
      <c r="K40" s="14">
        <v>6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667</v>
      </c>
      <c r="D41" s="14">
        <v>116</v>
      </c>
      <c r="E41" s="14" t="s">
        <v>33</v>
      </c>
      <c r="F41" s="14" t="s">
        <v>33</v>
      </c>
      <c r="G41" s="14">
        <v>7</v>
      </c>
      <c r="H41" s="14">
        <v>26</v>
      </c>
      <c r="I41" s="14">
        <v>40</v>
      </c>
      <c r="J41" s="14">
        <v>36</v>
      </c>
      <c r="K41" s="14">
        <v>7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2993</v>
      </c>
      <c r="D42" s="14">
        <v>407</v>
      </c>
      <c r="E42" s="14" t="s">
        <v>33</v>
      </c>
      <c r="F42" s="14" t="s">
        <v>33</v>
      </c>
      <c r="G42" s="14">
        <v>31</v>
      </c>
      <c r="H42" s="14">
        <v>86</v>
      </c>
      <c r="I42" s="14">
        <v>144</v>
      </c>
      <c r="J42" s="14">
        <v>114</v>
      </c>
      <c r="K42" s="14">
        <v>32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2815</v>
      </c>
      <c r="D43" s="14">
        <v>314</v>
      </c>
      <c r="E43" s="14" t="s">
        <v>33</v>
      </c>
      <c r="F43" s="14" t="s">
        <v>33</v>
      </c>
      <c r="G43" s="14">
        <v>32</v>
      </c>
      <c r="H43" s="14">
        <v>72</v>
      </c>
      <c r="I43" s="14">
        <v>112</v>
      </c>
      <c r="J43" s="14">
        <v>81</v>
      </c>
      <c r="K43" s="14">
        <v>17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2910</v>
      </c>
      <c r="D44" s="14">
        <v>213</v>
      </c>
      <c r="E44" s="14" t="s">
        <v>33</v>
      </c>
      <c r="F44" s="14" t="s">
        <v>33</v>
      </c>
      <c r="G44" s="14">
        <v>48</v>
      </c>
      <c r="H44" s="14">
        <v>50</v>
      </c>
      <c r="I44" s="14">
        <v>55</v>
      </c>
      <c r="J44" s="14">
        <v>47</v>
      </c>
      <c r="K44" s="14">
        <v>13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2451</v>
      </c>
      <c r="D45" s="14">
        <v>129</v>
      </c>
      <c r="E45" s="14" t="s">
        <v>33</v>
      </c>
      <c r="F45" s="14" t="s">
        <v>33</v>
      </c>
      <c r="G45" s="14">
        <v>35</v>
      </c>
      <c r="H45" s="14">
        <v>26</v>
      </c>
      <c r="I45" s="14">
        <v>32</v>
      </c>
      <c r="J45" s="14">
        <v>23</v>
      </c>
      <c r="K45" s="14">
        <v>13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2001</v>
      </c>
      <c r="D46" s="14">
        <v>108</v>
      </c>
      <c r="E46" s="14" t="s">
        <v>33</v>
      </c>
      <c r="F46" s="14" t="s">
        <v>33</v>
      </c>
      <c r="G46" s="14">
        <v>31</v>
      </c>
      <c r="H46" s="14">
        <v>25</v>
      </c>
      <c r="I46" s="14">
        <v>28</v>
      </c>
      <c r="J46" s="14">
        <v>15</v>
      </c>
      <c r="K46" s="14">
        <v>9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1643</v>
      </c>
      <c r="D47" s="14">
        <v>69</v>
      </c>
      <c r="E47" s="14" t="s">
        <v>33</v>
      </c>
      <c r="F47" s="14" t="s">
        <v>33</v>
      </c>
      <c r="G47" s="14">
        <v>35</v>
      </c>
      <c r="H47" s="14">
        <v>14</v>
      </c>
      <c r="I47" s="14">
        <v>10</v>
      </c>
      <c r="J47" s="14">
        <v>4</v>
      </c>
      <c r="K47" s="14">
        <v>6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1559</v>
      </c>
      <c r="D48" s="14">
        <v>42</v>
      </c>
      <c r="E48" s="14" t="s">
        <v>33</v>
      </c>
      <c r="F48" s="14" t="s">
        <v>33</v>
      </c>
      <c r="G48" s="14">
        <v>25</v>
      </c>
      <c r="H48" s="14">
        <v>12</v>
      </c>
      <c r="I48" s="14">
        <v>4</v>
      </c>
      <c r="J48" s="14">
        <v>1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1506</v>
      </c>
      <c r="D49" s="14">
        <v>44</v>
      </c>
      <c r="E49" s="14" t="s">
        <v>33</v>
      </c>
      <c r="F49" s="14" t="s">
        <v>33</v>
      </c>
      <c r="G49" s="14">
        <v>26</v>
      </c>
      <c r="H49" s="14">
        <v>4</v>
      </c>
      <c r="I49" s="14">
        <v>6</v>
      </c>
      <c r="J49" s="14">
        <v>5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1219</v>
      </c>
      <c r="D50" s="14">
        <v>42</v>
      </c>
      <c r="E50" s="14" t="s">
        <v>33</v>
      </c>
      <c r="F50" s="14" t="s">
        <v>33</v>
      </c>
      <c r="G50" s="14">
        <v>26</v>
      </c>
      <c r="H50" s="14">
        <v>7</v>
      </c>
      <c r="I50" s="14">
        <v>5</v>
      </c>
      <c r="J50" s="14">
        <v>1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771</v>
      </c>
      <c r="D51" s="14">
        <v>24</v>
      </c>
      <c r="E51" s="14" t="s">
        <v>33</v>
      </c>
      <c r="F51" s="14" t="s">
        <v>33</v>
      </c>
      <c r="G51" s="14">
        <v>14</v>
      </c>
      <c r="H51" s="14">
        <v>6</v>
      </c>
      <c r="I51" s="14">
        <v>2</v>
      </c>
      <c r="J51" s="14">
        <v>2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470</v>
      </c>
      <c r="D52" s="14">
        <v>9</v>
      </c>
      <c r="E52" s="14" t="s">
        <v>33</v>
      </c>
      <c r="F52" s="14" t="s">
        <v>33</v>
      </c>
      <c r="G52" s="14">
        <v>5</v>
      </c>
      <c r="H52" s="14" t="s">
        <v>33</v>
      </c>
      <c r="I52" s="14">
        <v>1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221</v>
      </c>
      <c r="D53" s="14">
        <v>10</v>
      </c>
      <c r="E53" s="14" t="s">
        <v>33</v>
      </c>
      <c r="F53" s="14" t="s">
        <v>33</v>
      </c>
      <c r="G53" s="14">
        <v>6</v>
      </c>
      <c r="H53" s="14">
        <v>2</v>
      </c>
      <c r="I53" s="14">
        <v>1</v>
      </c>
      <c r="J53" s="14">
        <v>1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124</v>
      </c>
      <c r="D54" s="14">
        <v>4</v>
      </c>
      <c r="E54" s="14" t="s">
        <v>33</v>
      </c>
      <c r="F54" s="14" t="s">
        <v>33</v>
      </c>
      <c r="G54" s="14">
        <v>2</v>
      </c>
      <c r="H54" s="14" t="s">
        <v>33</v>
      </c>
      <c r="I54" s="14">
        <v>1</v>
      </c>
      <c r="J54" s="14">
        <v>1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22488</v>
      </c>
      <c r="D55" s="5">
        <v>8631</v>
      </c>
      <c r="E55" s="5">
        <v>393</v>
      </c>
      <c r="F55" s="5">
        <v>693</v>
      </c>
      <c r="G55" s="5">
        <v>2703</v>
      </c>
      <c r="H55" s="5">
        <v>2976</v>
      </c>
      <c r="I55" s="5">
        <v>869</v>
      </c>
      <c r="J55" s="5">
        <v>888</v>
      </c>
      <c r="K55" s="5">
        <v>109</v>
      </c>
    </row>
    <row r="56" spans="1:15" ht="12" customHeight="1">
      <c r="A56" s="52" t="s">
        <v>10</v>
      </c>
      <c r="B56" s="10" t="s">
        <v>23</v>
      </c>
      <c r="C56" s="14">
        <v>1772</v>
      </c>
      <c r="D56" s="14">
        <v>776</v>
      </c>
      <c r="E56" s="14">
        <v>376</v>
      </c>
      <c r="F56" s="14">
        <v>398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295</v>
      </c>
      <c r="D57" s="14">
        <v>18</v>
      </c>
      <c r="E57" s="14">
        <v>18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313</v>
      </c>
      <c r="D58" s="14">
        <v>26</v>
      </c>
      <c r="E58" s="14">
        <v>26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367</v>
      </c>
      <c r="D59" s="14">
        <v>66</v>
      </c>
      <c r="E59" s="14">
        <v>66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381</v>
      </c>
      <c r="D60" s="14">
        <v>267</v>
      </c>
      <c r="E60" s="14">
        <v>238</v>
      </c>
      <c r="F60" s="14">
        <v>29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416</v>
      </c>
      <c r="D61" s="14">
        <v>399</v>
      </c>
      <c r="E61" s="14">
        <v>28</v>
      </c>
      <c r="F61" s="14">
        <v>369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1989</v>
      </c>
      <c r="D62" s="14">
        <v>1927</v>
      </c>
      <c r="E62" s="14">
        <v>17</v>
      </c>
      <c r="F62" s="14">
        <v>295</v>
      </c>
      <c r="G62" s="14">
        <v>1615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363</v>
      </c>
      <c r="D63" s="14">
        <v>349</v>
      </c>
      <c r="E63" s="14">
        <v>17</v>
      </c>
      <c r="F63" s="14">
        <v>280</v>
      </c>
      <c r="G63" s="14">
        <v>52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403</v>
      </c>
      <c r="D64" s="14">
        <v>394</v>
      </c>
      <c r="E64" s="14" t="s">
        <v>33</v>
      </c>
      <c r="F64" s="14">
        <v>15</v>
      </c>
      <c r="G64" s="14">
        <v>379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415</v>
      </c>
      <c r="D65" s="14">
        <v>402</v>
      </c>
      <c r="E65" s="14" t="s">
        <v>33</v>
      </c>
      <c r="F65" s="14" t="s">
        <v>33</v>
      </c>
      <c r="G65" s="14">
        <v>402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440</v>
      </c>
      <c r="D66" s="14">
        <v>428</v>
      </c>
      <c r="E66" s="14" t="s">
        <v>33</v>
      </c>
      <c r="F66" s="14" t="s">
        <v>33</v>
      </c>
      <c r="G66" s="14">
        <v>428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368</v>
      </c>
      <c r="D67" s="14">
        <v>354</v>
      </c>
      <c r="E67" s="14" t="s">
        <v>33</v>
      </c>
      <c r="F67" s="14" t="s">
        <v>33</v>
      </c>
      <c r="G67" s="14">
        <v>354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2061</v>
      </c>
      <c r="D68" s="14">
        <v>1998</v>
      </c>
      <c r="E68" s="14" t="s">
        <v>33</v>
      </c>
      <c r="F68" s="14" t="s">
        <v>33</v>
      </c>
      <c r="G68" s="14">
        <v>835</v>
      </c>
      <c r="H68" s="14">
        <v>1163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401</v>
      </c>
      <c r="D69" s="14">
        <v>390</v>
      </c>
      <c r="E69" s="14" t="s">
        <v>33</v>
      </c>
      <c r="F69" s="14" t="s">
        <v>33</v>
      </c>
      <c r="G69" s="14">
        <v>389</v>
      </c>
      <c r="H69" s="14">
        <v>1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401</v>
      </c>
      <c r="D70" s="14">
        <v>392</v>
      </c>
      <c r="E70" s="14" t="s">
        <v>33</v>
      </c>
      <c r="F70" s="14" t="s">
        <v>33</v>
      </c>
      <c r="G70" s="14">
        <v>341</v>
      </c>
      <c r="H70" s="14">
        <v>51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399</v>
      </c>
      <c r="D71" s="14">
        <v>384</v>
      </c>
      <c r="E71" s="14" t="s">
        <v>33</v>
      </c>
      <c r="F71" s="14" t="s">
        <v>33</v>
      </c>
      <c r="G71" s="14">
        <v>59</v>
      </c>
      <c r="H71" s="14">
        <v>325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418</v>
      </c>
      <c r="D72" s="14">
        <v>404</v>
      </c>
      <c r="E72" s="14" t="s">
        <v>33</v>
      </c>
      <c r="F72" s="14" t="s">
        <v>33</v>
      </c>
      <c r="G72" s="14">
        <v>32</v>
      </c>
      <c r="H72" s="14">
        <v>372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442</v>
      </c>
      <c r="D73" s="14">
        <v>428</v>
      </c>
      <c r="E73" s="14" t="s">
        <v>33</v>
      </c>
      <c r="F73" s="14" t="s">
        <v>33</v>
      </c>
      <c r="G73" s="14">
        <v>14</v>
      </c>
      <c r="H73" s="14">
        <v>414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2012</v>
      </c>
      <c r="D74" s="14">
        <v>1621</v>
      </c>
      <c r="E74" s="14" t="s">
        <v>33</v>
      </c>
      <c r="F74" s="14" t="s">
        <v>33</v>
      </c>
      <c r="G74" s="14">
        <v>44</v>
      </c>
      <c r="H74" s="14">
        <v>1318</v>
      </c>
      <c r="I74" s="14">
        <v>95</v>
      </c>
      <c r="J74" s="14">
        <v>163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378</v>
      </c>
      <c r="D75" s="14">
        <v>359</v>
      </c>
      <c r="E75" s="14" t="s">
        <v>33</v>
      </c>
      <c r="F75" s="14" t="s">
        <v>33</v>
      </c>
      <c r="G75" s="14">
        <v>12</v>
      </c>
      <c r="H75" s="14">
        <v>347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387</v>
      </c>
      <c r="D76" s="14">
        <v>345</v>
      </c>
      <c r="E76" s="14" t="s">
        <v>33</v>
      </c>
      <c r="F76" s="14" t="s">
        <v>33</v>
      </c>
      <c r="G76" s="14">
        <v>5</v>
      </c>
      <c r="H76" s="14">
        <v>338</v>
      </c>
      <c r="I76" s="14">
        <v>2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443</v>
      </c>
      <c r="D77" s="14">
        <v>387</v>
      </c>
      <c r="E77" s="14" t="s">
        <v>33</v>
      </c>
      <c r="F77" s="14" t="s">
        <v>33</v>
      </c>
      <c r="G77" s="14">
        <v>5</v>
      </c>
      <c r="H77" s="14">
        <v>362</v>
      </c>
      <c r="I77" s="14">
        <v>11</v>
      </c>
      <c r="J77" s="14">
        <v>9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401</v>
      </c>
      <c r="D78" s="14">
        <v>292</v>
      </c>
      <c r="E78" s="14" t="s">
        <v>33</v>
      </c>
      <c r="F78" s="14" t="s">
        <v>33</v>
      </c>
      <c r="G78" s="14">
        <v>11</v>
      </c>
      <c r="H78" s="14">
        <v>171</v>
      </c>
      <c r="I78" s="14">
        <v>38</v>
      </c>
      <c r="J78" s="14">
        <v>72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403</v>
      </c>
      <c r="D79" s="14">
        <v>238</v>
      </c>
      <c r="E79" s="14" t="s">
        <v>33</v>
      </c>
      <c r="F79" s="14" t="s">
        <v>33</v>
      </c>
      <c r="G79" s="14">
        <v>11</v>
      </c>
      <c r="H79" s="14">
        <v>100</v>
      </c>
      <c r="I79" s="14">
        <v>44</v>
      </c>
      <c r="J79" s="14">
        <v>82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2010</v>
      </c>
      <c r="D80" s="14">
        <v>937</v>
      </c>
      <c r="E80" s="14" t="s">
        <v>33</v>
      </c>
      <c r="F80" s="14" t="s">
        <v>33</v>
      </c>
      <c r="G80" s="14">
        <v>30</v>
      </c>
      <c r="H80" s="14">
        <v>232</v>
      </c>
      <c r="I80" s="14">
        <v>292</v>
      </c>
      <c r="J80" s="14">
        <v>369</v>
      </c>
      <c r="K80" s="14">
        <v>14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404</v>
      </c>
      <c r="D81" s="14">
        <v>231</v>
      </c>
      <c r="E81" s="14" t="s">
        <v>33</v>
      </c>
      <c r="F81" s="14" t="s">
        <v>33</v>
      </c>
      <c r="G81" s="14">
        <v>12</v>
      </c>
      <c r="H81" s="14">
        <v>65</v>
      </c>
      <c r="I81" s="14">
        <v>61</v>
      </c>
      <c r="J81" s="14">
        <v>92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422</v>
      </c>
      <c r="D82" s="14">
        <v>214</v>
      </c>
      <c r="E82" s="14" t="s">
        <v>33</v>
      </c>
      <c r="F82" s="14" t="s">
        <v>33</v>
      </c>
      <c r="G82" s="14">
        <v>11</v>
      </c>
      <c r="H82" s="14">
        <v>61</v>
      </c>
      <c r="I82" s="14">
        <v>64</v>
      </c>
      <c r="J82" s="14">
        <v>76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421</v>
      </c>
      <c r="D83" s="14">
        <v>205</v>
      </c>
      <c r="E83" s="14" t="s">
        <v>33</v>
      </c>
      <c r="F83" s="14" t="s">
        <v>33</v>
      </c>
      <c r="G83" s="14">
        <v>3</v>
      </c>
      <c r="H83" s="14">
        <v>51</v>
      </c>
      <c r="I83" s="14">
        <v>72</v>
      </c>
      <c r="J83" s="14">
        <v>73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423</v>
      </c>
      <c r="D84" s="14">
        <v>162</v>
      </c>
      <c r="E84" s="14" t="s">
        <v>33</v>
      </c>
      <c r="F84" s="14" t="s">
        <v>33</v>
      </c>
      <c r="G84" s="14">
        <v>2</v>
      </c>
      <c r="H84" s="14">
        <v>38</v>
      </c>
      <c r="I84" s="14">
        <v>55</v>
      </c>
      <c r="J84" s="14">
        <v>64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340</v>
      </c>
      <c r="D85" s="14">
        <v>125</v>
      </c>
      <c r="E85" s="14" t="s">
        <v>33</v>
      </c>
      <c r="F85" s="14" t="s">
        <v>33</v>
      </c>
      <c r="G85" s="14">
        <v>2</v>
      </c>
      <c r="H85" s="14">
        <v>17</v>
      </c>
      <c r="I85" s="14">
        <v>40</v>
      </c>
      <c r="J85" s="14">
        <v>64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1800</v>
      </c>
      <c r="D86" s="14">
        <v>466</v>
      </c>
      <c r="E86" s="14" t="s">
        <v>33</v>
      </c>
      <c r="F86" s="14" t="s">
        <v>33</v>
      </c>
      <c r="G86" s="14">
        <v>18</v>
      </c>
      <c r="H86" s="14">
        <v>94</v>
      </c>
      <c r="I86" s="14">
        <v>178</v>
      </c>
      <c r="J86" s="14">
        <v>155</v>
      </c>
      <c r="K86" s="14">
        <v>21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391</v>
      </c>
      <c r="D87" s="14">
        <v>130</v>
      </c>
      <c r="E87" s="14" t="s">
        <v>33</v>
      </c>
      <c r="F87" s="14" t="s">
        <v>33</v>
      </c>
      <c r="G87" s="14">
        <v>3</v>
      </c>
      <c r="H87" s="14">
        <v>26</v>
      </c>
      <c r="I87" s="14">
        <v>48</v>
      </c>
      <c r="J87" s="14">
        <v>46</v>
      </c>
      <c r="K87" s="14">
        <v>7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352</v>
      </c>
      <c r="D88" s="14">
        <v>101</v>
      </c>
      <c r="E88" s="14" t="s">
        <v>33</v>
      </c>
      <c r="F88" s="14" t="s">
        <v>33</v>
      </c>
      <c r="G88" s="14">
        <v>1</v>
      </c>
      <c r="H88" s="14">
        <v>23</v>
      </c>
      <c r="I88" s="14">
        <v>38</v>
      </c>
      <c r="J88" s="14">
        <v>36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367</v>
      </c>
      <c r="D89" s="14">
        <v>83</v>
      </c>
      <c r="E89" s="14" t="s">
        <v>33</v>
      </c>
      <c r="F89" s="14" t="s">
        <v>33</v>
      </c>
      <c r="G89" s="14">
        <v>3</v>
      </c>
      <c r="H89" s="14">
        <v>14</v>
      </c>
      <c r="I89" s="14">
        <v>34</v>
      </c>
      <c r="J89" s="14">
        <v>28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335</v>
      </c>
      <c r="D90" s="14">
        <v>75</v>
      </c>
      <c r="E90" s="14" t="s">
        <v>33</v>
      </c>
      <c r="F90" s="14" t="s">
        <v>33</v>
      </c>
      <c r="G90" s="14">
        <v>7</v>
      </c>
      <c r="H90" s="14">
        <v>18</v>
      </c>
      <c r="I90" s="14">
        <v>23</v>
      </c>
      <c r="J90" s="14">
        <v>25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355</v>
      </c>
      <c r="D91" s="14">
        <v>77</v>
      </c>
      <c r="E91" s="14" t="s">
        <v>33</v>
      </c>
      <c r="F91" s="14" t="s">
        <v>33</v>
      </c>
      <c r="G91" s="14">
        <v>4</v>
      </c>
      <c r="H91" s="14">
        <v>13</v>
      </c>
      <c r="I91" s="14">
        <v>35</v>
      </c>
      <c r="J91" s="14">
        <v>20</v>
      </c>
      <c r="K91" s="14">
        <v>5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1504</v>
      </c>
      <c r="D92" s="14">
        <v>257</v>
      </c>
      <c r="E92" s="14" t="s">
        <v>33</v>
      </c>
      <c r="F92" s="14" t="s">
        <v>33</v>
      </c>
      <c r="G92" s="14">
        <v>11</v>
      </c>
      <c r="H92" s="14">
        <v>46</v>
      </c>
      <c r="I92" s="14">
        <v>106</v>
      </c>
      <c r="J92" s="14">
        <v>71</v>
      </c>
      <c r="K92" s="14">
        <v>23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1433</v>
      </c>
      <c r="D93" s="14">
        <v>217</v>
      </c>
      <c r="E93" s="14" t="s">
        <v>33</v>
      </c>
      <c r="F93" s="14" t="s">
        <v>33</v>
      </c>
      <c r="G93" s="14">
        <v>17</v>
      </c>
      <c r="H93" s="14">
        <v>37</v>
      </c>
      <c r="I93" s="14">
        <v>89</v>
      </c>
      <c r="J93" s="14">
        <v>60</v>
      </c>
      <c r="K93" s="14">
        <v>14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1426</v>
      </c>
      <c r="D94" s="14">
        <v>129</v>
      </c>
      <c r="E94" s="14" t="s">
        <v>33</v>
      </c>
      <c r="F94" s="14" t="s">
        <v>33</v>
      </c>
      <c r="G94" s="14">
        <v>16</v>
      </c>
      <c r="H94" s="14">
        <v>30</v>
      </c>
      <c r="I94" s="14">
        <v>42</v>
      </c>
      <c r="J94" s="14">
        <v>33</v>
      </c>
      <c r="K94" s="14">
        <v>8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1288</v>
      </c>
      <c r="D95" s="14">
        <v>82</v>
      </c>
      <c r="E95" s="14" t="s">
        <v>33</v>
      </c>
      <c r="F95" s="14" t="s">
        <v>33</v>
      </c>
      <c r="G95" s="14">
        <v>20</v>
      </c>
      <c r="H95" s="14">
        <v>15</v>
      </c>
      <c r="I95" s="14">
        <v>25</v>
      </c>
      <c r="J95" s="14">
        <v>12</v>
      </c>
      <c r="K95" s="14">
        <v>10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1080</v>
      </c>
      <c r="D96" s="14">
        <v>63</v>
      </c>
      <c r="E96" s="14" t="s">
        <v>33</v>
      </c>
      <c r="F96" s="14" t="s">
        <v>33</v>
      </c>
      <c r="G96" s="14">
        <v>11</v>
      </c>
      <c r="H96" s="14">
        <v>13</v>
      </c>
      <c r="I96" s="14">
        <v>21</v>
      </c>
      <c r="J96" s="14">
        <v>10</v>
      </c>
      <c r="K96" s="14">
        <v>8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855</v>
      </c>
      <c r="D97" s="14">
        <v>40</v>
      </c>
      <c r="E97" s="14" t="s">
        <v>33</v>
      </c>
      <c r="F97" s="14" t="s">
        <v>33</v>
      </c>
      <c r="G97" s="14">
        <v>18</v>
      </c>
      <c r="H97" s="14">
        <v>6</v>
      </c>
      <c r="I97" s="14">
        <v>7</v>
      </c>
      <c r="J97" s="14">
        <v>4</v>
      </c>
      <c r="K97" s="14">
        <v>5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859</v>
      </c>
      <c r="D98" s="14">
        <v>30</v>
      </c>
      <c r="E98" s="14" t="s">
        <v>33</v>
      </c>
      <c r="F98" s="14" t="s">
        <v>33</v>
      </c>
      <c r="G98" s="14">
        <v>17</v>
      </c>
      <c r="H98" s="14">
        <v>9</v>
      </c>
      <c r="I98" s="14">
        <v>3</v>
      </c>
      <c r="J98" s="14">
        <v>1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775</v>
      </c>
      <c r="D99" s="14">
        <v>32</v>
      </c>
      <c r="E99" s="14" t="s">
        <v>33</v>
      </c>
      <c r="F99" s="14" t="s">
        <v>33</v>
      </c>
      <c r="G99" s="14">
        <v>18</v>
      </c>
      <c r="H99" s="14">
        <v>3</v>
      </c>
      <c r="I99" s="14">
        <v>4</v>
      </c>
      <c r="J99" s="14">
        <v>5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670</v>
      </c>
      <c r="D100" s="14">
        <v>24</v>
      </c>
      <c r="E100" s="14" t="s">
        <v>33</v>
      </c>
      <c r="F100" s="14" t="s">
        <v>33</v>
      </c>
      <c r="G100" s="14">
        <v>14</v>
      </c>
      <c r="H100" s="14">
        <v>3</v>
      </c>
      <c r="I100" s="14">
        <v>4</v>
      </c>
      <c r="J100" s="14">
        <v>1</v>
      </c>
      <c r="K100" s="14">
        <v>2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448</v>
      </c>
      <c r="D101" s="14">
        <v>17</v>
      </c>
      <c r="E101" s="14" t="s">
        <v>33</v>
      </c>
      <c r="F101" s="14" t="s">
        <v>33</v>
      </c>
      <c r="G101" s="14">
        <v>9</v>
      </c>
      <c r="H101" s="14">
        <v>5</v>
      </c>
      <c r="I101" s="14">
        <v>2</v>
      </c>
      <c r="J101" s="14">
        <v>1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284</v>
      </c>
      <c r="D102" s="14">
        <v>6</v>
      </c>
      <c r="E102" s="14" t="s">
        <v>33</v>
      </c>
      <c r="F102" s="14" t="s">
        <v>33</v>
      </c>
      <c r="G102" s="14">
        <v>2</v>
      </c>
      <c r="H102" s="14" t="s">
        <v>33</v>
      </c>
      <c r="I102" s="14">
        <v>1</v>
      </c>
      <c r="J102" s="14">
        <v>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136</v>
      </c>
      <c r="D103" s="14">
        <v>6</v>
      </c>
      <c r="E103" s="14" t="s">
        <v>33</v>
      </c>
      <c r="F103" s="14" t="s">
        <v>33</v>
      </c>
      <c r="G103" s="14">
        <v>4</v>
      </c>
      <c r="H103" s="14">
        <v>2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86</v>
      </c>
      <c r="D104" s="14">
        <v>3</v>
      </c>
      <c r="E104" s="14" t="s">
        <v>33</v>
      </c>
      <c r="F104" s="14" t="s">
        <v>33</v>
      </c>
      <c r="G104" s="14">
        <v>2</v>
      </c>
      <c r="H104" s="14" t="s">
        <v>33</v>
      </c>
      <c r="I104" s="14" t="s">
        <v>33</v>
      </c>
      <c r="J104" s="14">
        <v>1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21529</v>
      </c>
      <c r="D105" s="5">
        <v>7699</v>
      </c>
      <c r="E105" s="5">
        <v>359</v>
      </c>
      <c r="F105" s="5">
        <v>652</v>
      </c>
      <c r="G105" s="5">
        <v>2807</v>
      </c>
      <c r="H105" s="5">
        <v>2936</v>
      </c>
      <c r="I105" s="5">
        <v>369</v>
      </c>
      <c r="J105" s="5">
        <v>530</v>
      </c>
      <c r="K105" s="5">
        <v>46</v>
      </c>
    </row>
    <row r="106" spans="1:15" ht="12" customHeight="1">
      <c r="A106" s="52" t="s">
        <v>10</v>
      </c>
      <c r="B106" s="10" t="s">
        <v>23</v>
      </c>
      <c r="C106" s="14">
        <v>1750</v>
      </c>
      <c r="D106" s="14">
        <v>671</v>
      </c>
      <c r="E106" s="14">
        <v>343</v>
      </c>
      <c r="F106" s="14">
        <v>326</v>
      </c>
      <c r="G106" s="14">
        <v>2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360</v>
      </c>
      <c r="D107" s="14">
        <v>28</v>
      </c>
      <c r="E107" s="14">
        <v>28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335</v>
      </c>
      <c r="D108" s="14">
        <v>26</v>
      </c>
      <c r="E108" s="14">
        <v>26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337</v>
      </c>
      <c r="D109" s="14">
        <v>55</v>
      </c>
      <c r="E109" s="14">
        <v>55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375</v>
      </c>
      <c r="D110" s="14">
        <v>236</v>
      </c>
      <c r="E110" s="14">
        <v>210</v>
      </c>
      <c r="F110" s="14">
        <v>26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343</v>
      </c>
      <c r="D111" s="14">
        <v>326</v>
      </c>
      <c r="E111" s="14">
        <v>24</v>
      </c>
      <c r="F111" s="14">
        <v>300</v>
      </c>
      <c r="G111" s="14">
        <v>2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2052</v>
      </c>
      <c r="D112" s="14">
        <v>1984</v>
      </c>
      <c r="E112" s="14">
        <v>16</v>
      </c>
      <c r="F112" s="14">
        <v>326</v>
      </c>
      <c r="G112" s="14">
        <v>1642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434</v>
      </c>
      <c r="D113" s="14">
        <v>418</v>
      </c>
      <c r="E113" s="14">
        <v>16</v>
      </c>
      <c r="F113" s="14">
        <v>318</v>
      </c>
      <c r="G113" s="14">
        <v>84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410</v>
      </c>
      <c r="D114" s="14">
        <v>401</v>
      </c>
      <c r="E114" s="14" t="s">
        <v>33</v>
      </c>
      <c r="F114" s="14">
        <v>8</v>
      </c>
      <c r="G114" s="14">
        <v>393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425</v>
      </c>
      <c r="D115" s="14">
        <v>410</v>
      </c>
      <c r="E115" s="14" t="s">
        <v>33</v>
      </c>
      <c r="F115" s="14" t="s">
        <v>33</v>
      </c>
      <c r="G115" s="14">
        <v>410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399</v>
      </c>
      <c r="D116" s="14">
        <v>386</v>
      </c>
      <c r="E116" s="14" t="s">
        <v>33</v>
      </c>
      <c r="F116" s="14" t="s">
        <v>33</v>
      </c>
      <c r="G116" s="14">
        <v>386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384</v>
      </c>
      <c r="D117" s="14">
        <v>369</v>
      </c>
      <c r="E117" s="14" t="s">
        <v>33</v>
      </c>
      <c r="F117" s="14" t="s">
        <v>33</v>
      </c>
      <c r="G117" s="14">
        <v>369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2042</v>
      </c>
      <c r="D118" s="14">
        <v>1980</v>
      </c>
      <c r="E118" s="14" t="s">
        <v>33</v>
      </c>
      <c r="F118" s="14" t="s">
        <v>33</v>
      </c>
      <c r="G118" s="14">
        <v>904</v>
      </c>
      <c r="H118" s="14">
        <v>1076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409</v>
      </c>
      <c r="D119" s="14">
        <v>399</v>
      </c>
      <c r="E119" s="14" t="s">
        <v>33</v>
      </c>
      <c r="F119" s="14" t="s">
        <v>33</v>
      </c>
      <c r="G119" s="14">
        <v>399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380</v>
      </c>
      <c r="D120" s="14">
        <v>367</v>
      </c>
      <c r="E120" s="14" t="s">
        <v>33</v>
      </c>
      <c r="F120" s="14" t="s">
        <v>33</v>
      </c>
      <c r="G120" s="14">
        <v>329</v>
      </c>
      <c r="H120" s="14">
        <v>38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402</v>
      </c>
      <c r="D121" s="14">
        <v>392</v>
      </c>
      <c r="E121" s="14" t="s">
        <v>33</v>
      </c>
      <c r="F121" s="14" t="s">
        <v>33</v>
      </c>
      <c r="G121" s="14">
        <v>90</v>
      </c>
      <c r="H121" s="14">
        <v>302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425</v>
      </c>
      <c r="D122" s="14">
        <v>414</v>
      </c>
      <c r="E122" s="14" t="s">
        <v>33</v>
      </c>
      <c r="F122" s="14" t="s">
        <v>33</v>
      </c>
      <c r="G122" s="14">
        <v>58</v>
      </c>
      <c r="H122" s="14">
        <v>356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426</v>
      </c>
      <c r="D123" s="14">
        <v>408</v>
      </c>
      <c r="E123" s="14" t="s">
        <v>33</v>
      </c>
      <c r="F123" s="14" t="s">
        <v>33</v>
      </c>
      <c r="G123" s="14">
        <v>28</v>
      </c>
      <c r="H123" s="14">
        <v>380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2120</v>
      </c>
      <c r="D124" s="14">
        <v>1607</v>
      </c>
      <c r="E124" s="14" t="s">
        <v>33</v>
      </c>
      <c r="F124" s="14" t="s">
        <v>33</v>
      </c>
      <c r="G124" s="14">
        <v>50</v>
      </c>
      <c r="H124" s="14">
        <v>1414</v>
      </c>
      <c r="I124" s="14">
        <v>50</v>
      </c>
      <c r="J124" s="14">
        <v>93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395</v>
      </c>
      <c r="D125" s="14">
        <v>351</v>
      </c>
      <c r="E125" s="14" t="s">
        <v>33</v>
      </c>
      <c r="F125" s="14" t="s">
        <v>33</v>
      </c>
      <c r="G125" s="14">
        <v>14</v>
      </c>
      <c r="H125" s="14">
        <v>337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461</v>
      </c>
      <c r="D126" s="14">
        <v>407</v>
      </c>
      <c r="E126" s="14" t="s">
        <v>33</v>
      </c>
      <c r="F126" s="14" t="s">
        <v>33</v>
      </c>
      <c r="G126" s="14">
        <v>15</v>
      </c>
      <c r="H126" s="14">
        <v>390</v>
      </c>
      <c r="I126" s="14">
        <v>2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452</v>
      </c>
      <c r="D127" s="14">
        <v>370</v>
      </c>
      <c r="E127" s="14" t="s">
        <v>33</v>
      </c>
      <c r="F127" s="14" t="s">
        <v>33</v>
      </c>
      <c r="G127" s="14">
        <v>9</v>
      </c>
      <c r="H127" s="14">
        <v>354</v>
      </c>
      <c r="I127" s="14">
        <v>3</v>
      </c>
      <c r="J127" s="14">
        <v>4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401</v>
      </c>
      <c r="D128" s="14">
        <v>268</v>
      </c>
      <c r="E128" s="14" t="s">
        <v>33</v>
      </c>
      <c r="F128" s="14" t="s">
        <v>33</v>
      </c>
      <c r="G128" s="14">
        <v>2</v>
      </c>
      <c r="H128" s="14">
        <v>211</v>
      </c>
      <c r="I128" s="14">
        <v>19</v>
      </c>
      <c r="J128" s="14">
        <v>36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411</v>
      </c>
      <c r="D129" s="14">
        <v>211</v>
      </c>
      <c r="E129" s="14" t="s">
        <v>33</v>
      </c>
      <c r="F129" s="14" t="s">
        <v>33</v>
      </c>
      <c r="G129" s="14">
        <v>10</v>
      </c>
      <c r="H129" s="14">
        <v>122</v>
      </c>
      <c r="I129" s="14">
        <v>26</v>
      </c>
      <c r="J129" s="14">
        <v>53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1980</v>
      </c>
      <c r="D130" s="14">
        <v>678</v>
      </c>
      <c r="E130" s="14" t="s">
        <v>33</v>
      </c>
      <c r="F130" s="14" t="s">
        <v>33</v>
      </c>
      <c r="G130" s="14">
        <v>32</v>
      </c>
      <c r="H130" s="14">
        <v>242</v>
      </c>
      <c r="I130" s="14">
        <v>146</v>
      </c>
      <c r="J130" s="14">
        <v>249</v>
      </c>
      <c r="K130" s="14">
        <v>9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407</v>
      </c>
      <c r="D131" s="14">
        <v>206</v>
      </c>
      <c r="E131" s="14" t="s">
        <v>33</v>
      </c>
      <c r="F131" s="14" t="s">
        <v>33</v>
      </c>
      <c r="G131" s="14">
        <v>11</v>
      </c>
      <c r="H131" s="14">
        <v>87</v>
      </c>
      <c r="I131" s="14">
        <v>38</v>
      </c>
      <c r="J131" s="14">
        <v>66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416</v>
      </c>
      <c r="D132" s="14">
        <v>144</v>
      </c>
      <c r="E132" s="14" t="s">
        <v>33</v>
      </c>
      <c r="F132" s="14" t="s">
        <v>33</v>
      </c>
      <c r="G132" s="14">
        <v>6</v>
      </c>
      <c r="H132" s="14">
        <v>50</v>
      </c>
      <c r="I132" s="14">
        <v>29</v>
      </c>
      <c r="J132" s="14">
        <v>58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443</v>
      </c>
      <c r="D133" s="14">
        <v>147</v>
      </c>
      <c r="E133" s="14" t="s">
        <v>33</v>
      </c>
      <c r="F133" s="14" t="s">
        <v>33</v>
      </c>
      <c r="G133" s="14">
        <v>4</v>
      </c>
      <c r="H133" s="14">
        <v>54</v>
      </c>
      <c r="I133" s="14">
        <v>38</v>
      </c>
      <c r="J133" s="14">
        <v>48</v>
      </c>
      <c r="K133" s="14">
        <v>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371</v>
      </c>
      <c r="D134" s="14">
        <v>96</v>
      </c>
      <c r="E134" s="14" t="s">
        <v>33</v>
      </c>
      <c r="F134" s="14" t="s">
        <v>33</v>
      </c>
      <c r="G134" s="14">
        <v>3</v>
      </c>
      <c r="H134" s="14">
        <v>28</v>
      </c>
      <c r="I134" s="14">
        <v>22</v>
      </c>
      <c r="J134" s="14">
        <v>42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343</v>
      </c>
      <c r="D135" s="14">
        <v>85</v>
      </c>
      <c r="E135" s="14" t="s">
        <v>33</v>
      </c>
      <c r="F135" s="14" t="s">
        <v>33</v>
      </c>
      <c r="G135" s="14">
        <v>8</v>
      </c>
      <c r="H135" s="14">
        <v>23</v>
      </c>
      <c r="I135" s="14">
        <v>19</v>
      </c>
      <c r="J135" s="14">
        <v>35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1746</v>
      </c>
      <c r="D136" s="14">
        <v>270</v>
      </c>
      <c r="E136" s="14" t="s">
        <v>33</v>
      </c>
      <c r="F136" s="14" t="s">
        <v>33</v>
      </c>
      <c r="G136" s="14">
        <v>20</v>
      </c>
      <c r="H136" s="14">
        <v>69</v>
      </c>
      <c r="I136" s="14">
        <v>76</v>
      </c>
      <c r="J136" s="14">
        <v>92</v>
      </c>
      <c r="K136" s="14">
        <v>13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373</v>
      </c>
      <c r="D137" s="14">
        <v>83</v>
      </c>
      <c r="E137" s="14" t="s">
        <v>33</v>
      </c>
      <c r="F137" s="14" t="s">
        <v>33</v>
      </c>
      <c r="G137" s="14">
        <v>7</v>
      </c>
      <c r="H137" s="14">
        <v>14</v>
      </c>
      <c r="I137" s="14">
        <v>32</v>
      </c>
      <c r="J137" s="14">
        <v>26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350</v>
      </c>
      <c r="D138" s="14">
        <v>47</v>
      </c>
      <c r="E138" s="14" t="s">
        <v>33</v>
      </c>
      <c r="F138" s="14" t="s">
        <v>33</v>
      </c>
      <c r="G138" s="14">
        <v>3</v>
      </c>
      <c r="H138" s="14">
        <v>12</v>
      </c>
      <c r="I138" s="14">
        <v>13</v>
      </c>
      <c r="J138" s="14">
        <v>19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354</v>
      </c>
      <c r="D139" s="14">
        <v>50</v>
      </c>
      <c r="E139" s="14" t="s">
        <v>33</v>
      </c>
      <c r="F139" s="14" t="s">
        <v>33</v>
      </c>
      <c r="G139" s="14">
        <v>4</v>
      </c>
      <c r="H139" s="14">
        <v>8</v>
      </c>
      <c r="I139" s="14">
        <v>16</v>
      </c>
      <c r="J139" s="14">
        <v>19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357</v>
      </c>
      <c r="D140" s="14">
        <v>51</v>
      </c>
      <c r="E140" s="14" t="s">
        <v>33</v>
      </c>
      <c r="F140" s="14" t="s">
        <v>33</v>
      </c>
      <c r="G140" s="14">
        <v>3</v>
      </c>
      <c r="H140" s="14">
        <v>22</v>
      </c>
      <c r="I140" s="14">
        <v>10</v>
      </c>
      <c r="J140" s="14">
        <v>12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312</v>
      </c>
      <c r="D141" s="14">
        <v>39</v>
      </c>
      <c r="E141" s="14" t="s">
        <v>33</v>
      </c>
      <c r="F141" s="14" t="s">
        <v>33</v>
      </c>
      <c r="G141" s="14">
        <v>3</v>
      </c>
      <c r="H141" s="14">
        <v>13</v>
      </c>
      <c r="I141" s="14">
        <v>5</v>
      </c>
      <c r="J141" s="14">
        <v>16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1489</v>
      </c>
      <c r="D142" s="14">
        <v>150</v>
      </c>
      <c r="E142" s="14" t="s">
        <v>33</v>
      </c>
      <c r="F142" s="14" t="s">
        <v>33</v>
      </c>
      <c r="G142" s="14">
        <v>20</v>
      </c>
      <c r="H142" s="14">
        <v>40</v>
      </c>
      <c r="I142" s="14">
        <v>38</v>
      </c>
      <c r="J142" s="14">
        <v>43</v>
      </c>
      <c r="K142" s="14">
        <v>9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1382</v>
      </c>
      <c r="D143" s="14">
        <v>97</v>
      </c>
      <c r="E143" s="14" t="s">
        <v>33</v>
      </c>
      <c r="F143" s="14" t="s">
        <v>33</v>
      </c>
      <c r="G143" s="14">
        <v>15</v>
      </c>
      <c r="H143" s="14">
        <v>35</v>
      </c>
      <c r="I143" s="14">
        <v>23</v>
      </c>
      <c r="J143" s="14">
        <v>21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1484</v>
      </c>
      <c r="D144" s="14">
        <v>84</v>
      </c>
      <c r="E144" s="14" t="s">
        <v>33</v>
      </c>
      <c r="F144" s="14" t="s">
        <v>33</v>
      </c>
      <c r="G144" s="14">
        <v>32</v>
      </c>
      <c r="H144" s="14">
        <v>20</v>
      </c>
      <c r="I144" s="14">
        <v>13</v>
      </c>
      <c r="J144" s="14">
        <v>14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1163</v>
      </c>
      <c r="D145" s="14">
        <v>47</v>
      </c>
      <c r="E145" s="14" t="s">
        <v>33</v>
      </c>
      <c r="F145" s="14" t="s">
        <v>33</v>
      </c>
      <c r="G145" s="14">
        <v>15</v>
      </c>
      <c r="H145" s="14">
        <v>11</v>
      </c>
      <c r="I145" s="14">
        <v>7</v>
      </c>
      <c r="J145" s="14">
        <v>11</v>
      </c>
      <c r="K145" s="14">
        <v>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921</v>
      </c>
      <c r="D146" s="14">
        <v>45</v>
      </c>
      <c r="E146" s="14" t="s">
        <v>33</v>
      </c>
      <c r="F146" s="14" t="s">
        <v>33</v>
      </c>
      <c r="G146" s="14">
        <v>20</v>
      </c>
      <c r="H146" s="14">
        <v>12</v>
      </c>
      <c r="I146" s="14">
        <v>7</v>
      </c>
      <c r="J146" s="14">
        <v>5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788</v>
      </c>
      <c r="D147" s="14">
        <v>29</v>
      </c>
      <c r="E147" s="14" t="s">
        <v>33</v>
      </c>
      <c r="F147" s="14" t="s">
        <v>33</v>
      </c>
      <c r="G147" s="14">
        <v>17</v>
      </c>
      <c r="H147" s="14">
        <v>8</v>
      </c>
      <c r="I147" s="14">
        <v>3</v>
      </c>
      <c r="J147" s="14" t="s">
        <v>33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700</v>
      </c>
      <c r="D148" s="14">
        <v>12</v>
      </c>
      <c r="E148" s="14" t="s">
        <v>33</v>
      </c>
      <c r="F148" s="14" t="s">
        <v>33</v>
      </c>
      <c r="G148" s="14">
        <v>8</v>
      </c>
      <c r="H148" s="14">
        <v>3</v>
      </c>
      <c r="I148" s="14">
        <v>1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731</v>
      </c>
      <c r="D149" s="14">
        <v>12</v>
      </c>
      <c r="E149" s="14" t="s">
        <v>33</v>
      </c>
      <c r="F149" s="14" t="s">
        <v>33</v>
      </c>
      <c r="G149" s="14">
        <v>8</v>
      </c>
      <c r="H149" s="14">
        <v>1</v>
      </c>
      <c r="I149" s="14">
        <v>2</v>
      </c>
      <c r="J149" s="14" t="s">
        <v>33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549</v>
      </c>
      <c r="D150" s="14">
        <v>18</v>
      </c>
      <c r="E150" s="14" t="s">
        <v>33</v>
      </c>
      <c r="F150" s="14" t="s">
        <v>33</v>
      </c>
      <c r="G150" s="14">
        <v>12</v>
      </c>
      <c r="H150" s="14">
        <v>4</v>
      </c>
      <c r="I150" s="14">
        <v>1</v>
      </c>
      <c r="J150" s="14" t="s">
        <v>33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323</v>
      </c>
      <c r="D151" s="14">
        <v>7</v>
      </c>
      <c r="E151" s="14" t="s">
        <v>33</v>
      </c>
      <c r="F151" s="14" t="s">
        <v>33</v>
      </c>
      <c r="G151" s="14">
        <v>5</v>
      </c>
      <c r="H151" s="14">
        <v>1</v>
      </c>
      <c r="I151" s="14" t="s">
        <v>33</v>
      </c>
      <c r="J151" s="14">
        <v>1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186</v>
      </c>
      <c r="D152" s="14">
        <v>3</v>
      </c>
      <c r="E152" s="14" t="s">
        <v>33</v>
      </c>
      <c r="F152" s="14" t="s">
        <v>33</v>
      </c>
      <c r="G152" s="14">
        <v>3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85</v>
      </c>
      <c r="D153" s="14">
        <v>4</v>
      </c>
      <c r="E153" s="14" t="s">
        <v>33</v>
      </c>
      <c r="F153" s="14" t="s">
        <v>33</v>
      </c>
      <c r="G153" s="14">
        <v>2</v>
      </c>
      <c r="H153" s="14" t="s">
        <v>33</v>
      </c>
      <c r="I153" s="14">
        <v>1</v>
      </c>
      <c r="J153" s="14">
        <v>1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38</v>
      </c>
      <c r="D154" s="6">
        <v>1</v>
      </c>
      <c r="E154" s="6" t="s">
        <v>33</v>
      </c>
      <c r="F154" s="6" t="s">
        <v>33</v>
      </c>
      <c r="G154" s="6" t="s">
        <v>33</v>
      </c>
      <c r="H154" s="6" t="s">
        <v>33</v>
      </c>
      <c r="I154" s="6">
        <v>1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style="21" bestFit="1" customWidth="1"/>
    <col min="2" max="2" width="13.6640625" style="21" customWidth="1"/>
    <col min="3" max="3" width="16.83203125" style="21" customWidth="1"/>
    <col min="4" max="4" width="18.83203125" style="21" customWidth="1"/>
    <col min="5" max="6" width="14.83203125" style="21" customWidth="1"/>
    <col min="7" max="7" width="10.83203125" style="21" customWidth="1"/>
    <col min="8" max="8" width="13.83203125" style="21" customWidth="1"/>
    <col min="9" max="9" width="14.83203125" style="21" customWidth="1"/>
    <col min="10" max="10" width="15.83203125" style="21" customWidth="1"/>
    <col min="11" max="11" width="19.6640625" style="21" customWidth="1"/>
    <col min="12" max="16384" width="12" style="21"/>
  </cols>
  <sheetData>
    <row r="1" spans="1:34" ht="14.1" customHeight="1">
      <c r="A1" s="45" t="s">
        <v>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34" ht="36" customHeight="1">
      <c r="A2" s="58" t="s">
        <v>84</v>
      </c>
      <c r="B2" s="58" t="s">
        <v>10</v>
      </c>
      <c r="C2" s="58" t="s">
        <v>10</v>
      </c>
      <c r="D2" s="58" t="s">
        <v>10</v>
      </c>
      <c r="E2" s="58" t="s">
        <v>10</v>
      </c>
      <c r="F2" s="58" t="s">
        <v>10</v>
      </c>
      <c r="G2" s="58" t="s">
        <v>10</v>
      </c>
      <c r="H2" s="58" t="s">
        <v>10</v>
      </c>
      <c r="I2" s="58" t="s">
        <v>10</v>
      </c>
      <c r="J2" s="58" t="s">
        <v>10</v>
      </c>
      <c r="K2" s="58" t="s">
        <v>10</v>
      </c>
      <c r="L2" s="22"/>
      <c r="M2" s="22"/>
      <c r="N2" s="22" t="s">
        <v>10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50.1" customHeight="1">
      <c r="A3" s="46" t="s">
        <v>11</v>
      </c>
      <c r="B3" s="46" t="s">
        <v>10</v>
      </c>
      <c r="C3" s="46" t="s">
        <v>12</v>
      </c>
      <c r="D3" s="46" t="s">
        <v>13</v>
      </c>
      <c r="E3" s="46" t="s">
        <v>14</v>
      </c>
      <c r="F3" s="46" t="s">
        <v>10</v>
      </c>
      <c r="G3" s="46" t="s">
        <v>10</v>
      </c>
      <c r="H3" s="46" t="s">
        <v>10</v>
      </c>
      <c r="I3" s="46" t="s">
        <v>10</v>
      </c>
      <c r="J3" s="46" t="s">
        <v>10</v>
      </c>
      <c r="K3" s="46" t="s">
        <v>10</v>
      </c>
    </row>
    <row r="4" spans="1:34" ht="87.95" customHeight="1">
      <c r="A4" s="46" t="s">
        <v>10</v>
      </c>
      <c r="B4" s="46" t="s">
        <v>10</v>
      </c>
      <c r="C4" s="46" t="s">
        <v>10</v>
      </c>
      <c r="D4" s="46" t="s">
        <v>10</v>
      </c>
      <c r="E4" s="24" t="s">
        <v>15</v>
      </c>
      <c r="F4" s="24" t="s">
        <v>16</v>
      </c>
      <c r="G4" s="24" t="s">
        <v>17</v>
      </c>
      <c r="H4" s="24" t="s">
        <v>18</v>
      </c>
      <c r="I4" s="24" t="s">
        <v>19</v>
      </c>
      <c r="J4" s="24" t="s">
        <v>20</v>
      </c>
      <c r="K4" s="24" t="s">
        <v>21</v>
      </c>
      <c r="L4" s="21" t="s">
        <v>10</v>
      </c>
      <c r="M4" s="21" t="s">
        <v>10</v>
      </c>
      <c r="N4" s="21" t="s">
        <v>10</v>
      </c>
      <c r="O4" s="21" t="s">
        <v>10</v>
      </c>
    </row>
    <row r="5" spans="1:34" ht="12" customHeight="1">
      <c r="A5" s="47" t="s">
        <v>22</v>
      </c>
      <c r="B5" s="25" t="s">
        <v>10</v>
      </c>
      <c r="C5" s="26">
        <v>103772</v>
      </c>
      <c r="D5" s="26">
        <v>37641</v>
      </c>
      <c r="E5" s="26">
        <v>1340</v>
      </c>
      <c r="F5" s="26">
        <v>3249</v>
      </c>
      <c r="G5" s="26">
        <v>12805</v>
      </c>
      <c r="H5" s="26">
        <v>13657</v>
      </c>
      <c r="I5" s="26">
        <v>2267</v>
      </c>
      <c r="J5" s="26">
        <v>3948</v>
      </c>
      <c r="K5" s="26">
        <v>375</v>
      </c>
    </row>
    <row r="6" spans="1:34" ht="12" customHeight="1">
      <c r="A6" s="43" t="s">
        <v>10</v>
      </c>
      <c r="B6" s="27" t="s">
        <v>23</v>
      </c>
      <c r="C6" s="28">
        <v>7941</v>
      </c>
      <c r="D6" s="28">
        <v>2983</v>
      </c>
      <c r="E6" s="28">
        <v>1265</v>
      </c>
      <c r="F6" s="28">
        <v>1701</v>
      </c>
      <c r="G6" s="28">
        <v>17</v>
      </c>
      <c r="H6" s="28" t="s">
        <v>24</v>
      </c>
      <c r="I6" s="28" t="s">
        <v>24</v>
      </c>
      <c r="J6" s="28" t="s">
        <v>24</v>
      </c>
      <c r="K6" s="28" t="s">
        <v>24</v>
      </c>
      <c r="L6" s="21" t="s">
        <v>10</v>
      </c>
      <c r="M6" s="21" t="s">
        <v>10</v>
      </c>
      <c r="O6" s="21" t="s">
        <v>10</v>
      </c>
    </row>
    <row r="7" spans="1:34" ht="12" customHeight="1">
      <c r="A7" s="43" t="s">
        <v>10</v>
      </c>
      <c r="B7" s="27" t="s">
        <v>25</v>
      </c>
      <c r="C7" s="28">
        <v>1429</v>
      </c>
      <c r="D7" s="28">
        <v>115</v>
      </c>
      <c r="E7" s="28">
        <v>115</v>
      </c>
      <c r="F7" s="28" t="s">
        <v>24</v>
      </c>
      <c r="G7" s="28" t="s">
        <v>24</v>
      </c>
      <c r="H7" s="28" t="s">
        <v>24</v>
      </c>
      <c r="I7" s="28" t="s">
        <v>24</v>
      </c>
      <c r="J7" s="28" t="s">
        <v>24</v>
      </c>
      <c r="K7" s="28" t="s">
        <v>24</v>
      </c>
      <c r="L7" s="21" t="s">
        <v>10</v>
      </c>
      <c r="M7" s="21" t="s">
        <v>10</v>
      </c>
      <c r="O7" s="21" t="s">
        <v>10</v>
      </c>
    </row>
    <row r="8" spans="1:34" ht="12" customHeight="1">
      <c r="A8" s="43" t="s">
        <v>10</v>
      </c>
      <c r="B8" s="27" t="s">
        <v>26</v>
      </c>
      <c r="C8" s="28">
        <v>1365</v>
      </c>
      <c r="D8" s="28">
        <v>86</v>
      </c>
      <c r="E8" s="28">
        <v>86</v>
      </c>
      <c r="F8" s="28" t="s">
        <v>24</v>
      </c>
      <c r="G8" s="28" t="s">
        <v>24</v>
      </c>
      <c r="H8" s="28" t="s">
        <v>24</v>
      </c>
      <c r="I8" s="28" t="s">
        <v>24</v>
      </c>
      <c r="J8" s="28" t="s">
        <v>24</v>
      </c>
      <c r="K8" s="28" t="s">
        <v>24</v>
      </c>
      <c r="L8" s="21" t="s">
        <v>10</v>
      </c>
      <c r="M8" s="21" t="s">
        <v>10</v>
      </c>
      <c r="O8" s="21" t="s">
        <v>10</v>
      </c>
    </row>
    <row r="9" spans="1:34" ht="12" customHeight="1">
      <c r="A9" s="43" t="s">
        <v>10</v>
      </c>
      <c r="B9" s="27" t="s">
        <v>27</v>
      </c>
      <c r="C9" s="28">
        <v>1669</v>
      </c>
      <c r="D9" s="28">
        <v>261</v>
      </c>
      <c r="E9" s="28">
        <v>261</v>
      </c>
      <c r="F9" s="28" t="s">
        <v>24</v>
      </c>
      <c r="G9" s="28" t="s">
        <v>24</v>
      </c>
      <c r="H9" s="28" t="s">
        <v>24</v>
      </c>
      <c r="I9" s="28" t="s">
        <v>24</v>
      </c>
      <c r="J9" s="28" t="s">
        <v>24</v>
      </c>
      <c r="K9" s="28" t="s">
        <v>24</v>
      </c>
      <c r="L9" s="21" t="s">
        <v>10</v>
      </c>
      <c r="M9" s="21" t="s">
        <v>10</v>
      </c>
      <c r="O9" s="21" t="s">
        <v>10</v>
      </c>
    </row>
    <row r="10" spans="1:34" ht="12" customHeight="1">
      <c r="A10" s="43" t="s">
        <v>10</v>
      </c>
      <c r="B10" s="27" t="s">
        <v>28</v>
      </c>
      <c r="C10" s="28">
        <v>1692</v>
      </c>
      <c r="D10" s="28">
        <v>852</v>
      </c>
      <c r="E10" s="28">
        <v>681</v>
      </c>
      <c r="F10" s="28">
        <v>169</v>
      </c>
      <c r="G10" s="28">
        <v>2</v>
      </c>
      <c r="H10" s="28" t="s">
        <v>24</v>
      </c>
      <c r="I10" s="28" t="s">
        <v>24</v>
      </c>
      <c r="J10" s="28" t="s">
        <v>24</v>
      </c>
      <c r="K10" s="28" t="s">
        <v>24</v>
      </c>
      <c r="L10" s="21" t="s">
        <v>10</v>
      </c>
      <c r="M10" s="21" t="s">
        <v>10</v>
      </c>
      <c r="O10" s="21" t="s">
        <v>10</v>
      </c>
    </row>
    <row r="11" spans="1:34" ht="12" customHeight="1">
      <c r="A11" s="43" t="s">
        <v>10</v>
      </c>
      <c r="B11" s="27" t="s">
        <v>29</v>
      </c>
      <c r="C11" s="28">
        <v>1786</v>
      </c>
      <c r="D11" s="28">
        <v>1669</v>
      </c>
      <c r="E11" s="28">
        <v>122</v>
      </c>
      <c r="F11" s="28">
        <v>1532</v>
      </c>
      <c r="G11" s="28">
        <v>15</v>
      </c>
      <c r="H11" s="28" t="s">
        <v>24</v>
      </c>
      <c r="I11" s="28" t="s">
        <v>24</v>
      </c>
      <c r="J11" s="28" t="s">
        <v>24</v>
      </c>
      <c r="K11" s="28" t="s">
        <v>24</v>
      </c>
      <c r="L11" s="21" t="s">
        <v>10</v>
      </c>
      <c r="M11" s="21" t="s">
        <v>10</v>
      </c>
      <c r="O11" s="21" t="s">
        <v>10</v>
      </c>
    </row>
    <row r="12" spans="1:34" ht="12" customHeight="1">
      <c r="A12" s="43" t="s">
        <v>10</v>
      </c>
      <c r="B12" s="27" t="s">
        <v>30</v>
      </c>
      <c r="C12" s="28">
        <v>9776</v>
      </c>
      <c r="D12" s="28">
        <v>9370</v>
      </c>
      <c r="E12" s="28">
        <v>75</v>
      </c>
      <c r="F12" s="28">
        <v>1548</v>
      </c>
      <c r="G12" s="28">
        <v>7747</v>
      </c>
      <c r="H12" s="28" t="s">
        <v>24</v>
      </c>
      <c r="I12" s="28" t="s">
        <v>24</v>
      </c>
      <c r="J12" s="28" t="s">
        <v>24</v>
      </c>
      <c r="K12" s="28" t="s">
        <v>24</v>
      </c>
      <c r="L12" s="21" t="s">
        <v>10</v>
      </c>
      <c r="M12" s="21" t="s">
        <v>10</v>
      </c>
      <c r="O12" s="21" t="s">
        <v>10</v>
      </c>
    </row>
    <row r="13" spans="1:34" ht="12" customHeight="1">
      <c r="A13" s="43" t="s">
        <v>10</v>
      </c>
      <c r="B13" s="27" t="s">
        <v>31</v>
      </c>
      <c r="C13" s="28">
        <v>1938</v>
      </c>
      <c r="D13" s="28">
        <v>1869</v>
      </c>
      <c r="E13" s="28">
        <v>75</v>
      </c>
      <c r="F13" s="28">
        <v>1502</v>
      </c>
      <c r="G13" s="28">
        <v>292</v>
      </c>
      <c r="H13" s="28" t="s">
        <v>24</v>
      </c>
      <c r="I13" s="28" t="s">
        <v>24</v>
      </c>
      <c r="J13" s="28" t="s">
        <v>24</v>
      </c>
      <c r="K13" s="28" t="s">
        <v>24</v>
      </c>
      <c r="L13" s="21" t="s">
        <v>10</v>
      </c>
      <c r="M13" s="21" t="s">
        <v>10</v>
      </c>
      <c r="O13" s="21" t="s">
        <v>10</v>
      </c>
    </row>
    <row r="14" spans="1:34" ht="12" customHeight="1">
      <c r="A14" s="43" t="s">
        <v>10</v>
      </c>
      <c r="B14" s="27" t="s">
        <v>32</v>
      </c>
      <c r="C14" s="28">
        <v>1877</v>
      </c>
      <c r="D14" s="28">
        <v>1808</v>
      </c>
      <c r="E14" s="28" t="s">
        <v>33</v>
      </c>
      <c r="F14" s="28">
        <v>46</v>
      </c>
      <c r="G14" s="28">
        <v>1762</v>
      </c>
      <c r="H14" s="28" t="s">
        <v>24</v>
      </c>
      <c r="I14" s="28" t="s">
        <v>24</v>
      </c>
      <c r="J14" s="28" t="s">
        <v>24</v>
      </c>
      <c r="K14" s="28" t="s">
        <v>24</v>
      </c>
      <c r="L14" s="21" t="s">
        <v>10</v>
      </c>
      <c r="M14" s="21" t="s">
        <v>10</v>
      </c>
      <c r="O14" s="21" t="s">
        <v>10</v>
      </c>
    </row>
    <row r="15" spans="1:34" ht="12" customHeight="1">
      <c r="A15" s="43" t="s">
        <v>10</v>
      </c>
      <c r="B15" s="27" t="s">
        <v>34</v>
      </c>
      <c r="C15" s="28">
        <v>2069</v>
      </c>
      <c r="D15" s="28">
        <v>1990</v>
      </c>
      <c r="E15" s="28" t="s">
        <v>33</v>
      </c>
      <c r="F15" s="28" t="s">
        <v>33</v>
      </c>
      <c r="G15" s="28">
        <v>1990</v>
      </c>
      <c r="H15" s="28" t="s">
        <v>24</v>
      </c>
      <c r="I15" s="28" t="s">
        <v>24</v>
      </c>
      <c r="J15" s="28" t="s">
        <v>24</v>
      </c>
      <c r="K15" s="28" t="s">
        <v>24</v>
      </c>
      <c r="L15" s="21" t="s">
        <v>10</v>
      </c>
      <c r="M15" s="21" t="s">
        <v>10</v>
      </c>
      <c r="O15" s="21" t="s">
        <v>10</v>
      </c>
    </row>
    <row r="16" spans="1:34" ht="12" customHeight="1">
      <c r="A16" s="43" t="s">
        <v>10</v>
      </c>
      <c r="B16" s="27" t="s">
        <v>35</v>
      </c>
      <c r="C16" s="28">
        <v>1959</v>
      </c>
      <c r="D16" s="28">
        <v>1874</v>
      </c>
      <c r="E16" s="28" t="s">
        <v>33</v>
      </c>
      <c r="F16" s="28" t="s">
        <v>33</v>
      </c>
      <c r="G16" s="28">
        <v>1874</v>
      </c>
      <c r="H16" s="28" t="s">
        <v>24</v>
      </c>
      <c r="I16" s="28" t="s">
        <v>24</v>
      </c>
      <c r="J16" s="28" t="s">
        <v>24</v>
      </c>
      <c r="K16" s="28" t="s">
        <v>24</v>
      </c>
      <c r="L16" s="21" t="s">
        <v>10</v>
      </c>
      <c r="M16" s="21" t="s">
        <v>10</v>
      </c>
      <c r="O16" s="21" t="s">
        <v>10</v>
      </c>
    </row>
    <row r="17" spans="1:15" ht="12" customHeight="1">
      <c r="A17" s="43" t="s">
        <v>10</v>
      </c>
      <c r="B17" s="27" t="s">
        <v>36</v>
      </c>
      <c r="C17" s="28">
        <v>1933</v>
      </c>
      <c r="D17" s="28">
        <v>1829</v>
      </c>
      <c r="E17" s="28" t="s">
        <v>33</v>
      </c>
      <c r="F17" s="28" t="s">
        <v>33</v>
      </c>
      <c r="G17" s="28">
        <v>1829</v>
      </c>
      <c r="H17" s="28" t="s">
        <v>33</v>
      </c>
      <c r="I17" s="28" t="s">
        <v>24</v>
      </c>
      <c r="J17" s="28" t="s">
        <v>24</v>
      </c>
      <c r="K17" s="28" t="s">
        <v>24</v>
      </c>
      <c r="L17" s="21" t="s">
        <v>10</v>
      </c>
      <c r="M17" s="21" t="s">
        <v>10</v>
      </c>
      <c r="O17" s="21" t="s">
        <v>10</v>
      </c>
    </row>
    <row r="18" spans="1:15" ht="12" customHeight="1">
      <c r="A18" s="43" t="s">
        <v>10</v>
      </c>
      <c r="B18" s="27" t="s">
        <v>37</v>
      </c>
      <c r="C18" s="28">
        <v>9401</v>
      </c>
      <c r="D18" s="28">
        <v>8989</v>
      </c>
      <c r="E18" s="28" t="s">
        <v>33</v>
      </c>
      <c r="F18" s="28" t="s">
        <v>33</v>
      </c>
      <c r="G18" s="28">
        <v>4018</v>
      </c>
      <c r="H18" s="28">
        <v>4971</v>
      </c>
      <c r="I18" s="28" t="s">
        <v>24</v>
      </c>
      <c r="J18" s="28" t="s">
        <v>24</v>
      </c>
      <c r="K18" s="28" t="s">
        <v>24</v>
      </c>
      <c r="L18" s="21" t="s">
        <v>10</v>
      </c>
      <c r="M18" s="21" t="s">
        <v>10</v>
      </c>
      <c r="O18" s="21" t="s">
        <v>10</v>
      </c>
    </row>
    <row r="19" spans="1:15" ht="12" customHeight="1">
      <c r="A19" s="43" t="s">
        <v>10</v>
      </c>
      <c r="B19" s="27" t="s">
        <v>38</v>
      </c>
      <c r="C19" s="28">
        <v>1892</v>
      </c>
      <c r="D19" s="28">
        <v>1838</v>
      </c>
      <c r="E19" s="28" t="s">
        <v>33</v>
      </c>
      <c r="F19" s="28" t="s">
        <v>33</v>
      </c>
      <c r="G19" s="28">
        <v>1831</v>
      </c>
      <c r="H19" s="28">
        <v>7</v>
      </c>
      <c r="I19" s="28" t="s">
        <v>24</v>
      </c>
      <c r="J19" s="28" t="s">
        <v>24</v>
      </c>
      <c r="K19" s="28" t="s">
        <v>24</v>
      </c>
      <c r="L19" s="21" t="s">
        <v>10</v>
      </c>
      <c r="M19" s="21" t="s">
        <v>10</v>
      </c>
      <c r="O19" s="21" t="s">
        <v>10</v>
      </c>
    </row>
    <row r="20" spans="1:15" ht="12" customHeight="1">
      <c r="A20" s="43" t="s">
        <v>10</v>
      </c>
      <c r="B20" s="27" t="s">
        <v>39</v>
      </c>
      <c r="C20" s="28">
        <v>1869</v>
      </c>
      <c r="D20" s="28">
        <v>1812</v>
      </c>
      <c r="E20" s="28" t="s">
        <v>33</v>
      </c>
      <c r="F20" s="28" t="s">
        <v>33</v>
      </c>
      <c r="G20" s="28">
        <v>1642</v>
      </c>
      <c r="H20" s="28">
        <v>170</v>
      </c>
      <c r="I20" s="28" t="s">
        <v>24</v>
      </c>
      <c r="J20" s="28" t="s">
        <v>24</v>
      </c>
      <c r="K20" s="28" t="s">
        <v>24</v>
      </c>
      <c r="L20" s="21" t="s">
        <v>10</v>
      </c>
      <c r="M20" s="21" t="s">
        <v>10</v>
      </c>
      <c r="O20" s="21" t="s">
        <v>10</v>
      </c>
    </row>
    <row r="21" spans="1:15" ht="12" customHeight="1">
      <c r="A21" s="43" t="s">
        <v>10</v>
      </c>
      <c r="B21" s="27" t="s">
        <v>40</v>
      </c>
      <c r="C21" s="28">
        <v>1895</v>
      </c>
      <c r="D21" s="28">
        <v>1813</v>
      </c>
      <c r="E21" s="28" t="s">
        <v>33</v>
      </c>
      <c r="F21" s="28" t="s">
        <v>33</v>
      </c>
      <c r="G21" s="28">
        <v>352</v>
      </c>
      <c r="H21" s="28">
        <v>1461</v>
      </c>
      <c r="I21" s="28" t="s">
        <v>24</v>
      </c>
      <c r="J21" s="28" t="s">
        <v>24</v>
      </c>
      <c r="K21" s="28" t="s">
        <v>24</v>
      </c>
      <c r="L21" s="21" t="s">
        <v>10</v>
      </c>
      <c r="M21" s="21" t="s">
        <v>10</v>
      </c>
      <c r="O21" s="21" t="s">
        <v>10</v>
      </c>
    </row>
    <row r="22" spans="1:15" ht="12" customHeight="1">
      <c r="A22" s="43" t="s">
        <v>10</v>
      </c>
      <c r="B22" s="27" t="s">
        <v>41</v>
      </c>
      <c r="C22" s="28">
        <v>1906</v>
      </c>
      <c r="D22" s="28">
        <v>1808</v>
      </c>
      <c r="E22" s="28" t="s">
        <v>33</v>
      </c>
      <c r="F22" s="28" t="s">
        <v>33</v>
      </c>
      <c r="G22" s="28">
        <v>125</v>
      </c>
      <c r="H22" s="28">
        <v>1683</v>
      </c>
      <c r="I22" s="28" t="s">
        <v>24</v>
      </c>
      <c r="J22" s="28" t="s">
        <v>24</v>
      </c>
      <c r="K22" s="28" t="s">
        <v>24</v>
      </c>
      <c r="L22" s="21" t="s">
        <v>10</v>
      </c>
      <c r="M22" s="21" t="s">
        <v>10</v>
      </c>
      <c r="O22" s="21" t="s">
        <v>10</v>
      </c>
    </row>
    <row r="23" spans="1:15" ht="12" customHeight="1">
      <c r="A23" s="43" t="s">
        <v>10</v>
      </c>
      <c r="B23" s="27" t="s">
        <v>42</v>
      </c>
      <c r="C23" s="28">
        <v>1839</v>
      </c>
      <c r="D23" s="28">
        <v>1718</v>
      </c>
      <c r="E23" s="28" t="s">
        <v>33</v>
      </c>
      <c r="F23" s="28" t="s">
        <v>33</v>
      </c>
      <c r="G23" s="28">
        <v>68</v>
      </c>
      <c r="H23" s="28">
        <v>1650</v>
      </c>
      <c r="I23" s="28" t="s">
        <v>24</v>
      </c>
      <c r="J23" s="28" t="s">
        <v>24</v>
      </c>
      <c r="K23" s="28" t="s">
        <v>24</v>
      </c>
      <c r="L23" s="21" t="s">
        <v>10</v>
      </c>
      <c r="M23" s="21" t="s">
        <v>10</v>
      </c>
      <c r="O23" s="21" t="s">
        <v>10</v>
      </c>
    </row>
    <row r="24" spans="1:15" ht="12" customHeight="1">
      <c r="A24" s="43" t="s">
        <v>10</v>
      </c>
      <c r="B24" s="27" t="s">
        <v>43</v>
      </c>
      <c r="C24" s="28">
        <v>9522</v>
      </c>
      <c r="D24" s="28">
        <v>7496</v>
      </c>
      <c r="E24" s="28" t="s">
        <v>33</v>
      </c>
      <c r="F24" s="28" t="s">
        <v>33</v>
      </c>
      <c r="G24" s="28">
        <v>186</v>
      </c>
      <c r="H24" s="28">
        <v>6445</v>
      </c>
      <c r="I24" s="28">
        <v>306</v>
      </c>
      <c r="J24" s="28">
        <v>558</v>
      </c>
      <c r="K24" s="28">
        <v>1</v>
      </c>
      <c r="L24" s="21" t="s">
        <v>10</v>
      </c>
      <c r="M24" s="21" t="s">
        <v>10</v>
      </c>
      <c r="O24" s="21" t="s">
        <v>10</v>
      </c>
    </row>
    <row r="25" spans="1:15" ht="12" customHeight="1">
      <c r="A25" s="43" t="s">
        <v>10</v>
      </c>
      <c r="B25" s="27" t="s">
        <v>44</v>
      </c>
      <c r="C25" s="28">
        <v>1974</v>
      </c>
      <c r="D25" s="28">
        <v>1814</v>
      </c>
      <c r="E25" s="28" t="s">
        <v>33</v>
      </c>
      <c r="F25" s="28" t="s">
        <v>33</v>
      </c>
      <c r="G25" s="28">
        <v>37</v>
      </c>
      <c r="H25" s="28">
        <v>1777</v>
      </c>
      <c r="I25" s="28" t="s">
        <v>33</v>
      </c>
      <c r="J25" s="28" t="s">
        <v>33</v>
      </c>
      <c r="K25" s="28" t="s">
        <v>24</v>
      </c>
      <c r="L25" s="21" t="s">
        <v>10</v>
      </c>
      <c r="M25" s="21" t="s">
        <v>10</v>
      </c>
      <c r="O25" s="21" t="s">
        <v>10</v>
      </c>
    </row>
    <row r="26" spans="1:15" ht="12" customHeight="1">
      <c r="A26" s="43" t="s">
        <v>10</v>
      </c>
      <c r="B26" s="27" t="s">
        <v>45</v>
      </c>
      <c r="C26" s="28">
        <v>2003</v>
      </c>
      <c r="D26" s="28">
        <v>1805</v>
      </c>
      <c r="E26" s="28" t="s">
        <v>33</v>
      </c>
      <c r="F26" s="28" t="s">
        <v>33</v>
      </c>
      <c r="G26" s="28">
        <v>44</v>
      </c>
      <c r="H26" s="28">
        <v>1758</v>
      </c>
      <c r="I26" s="28">
        <v>1</v>
      </c>
      <c r="J26" s="28">
        <v>2</v>
      </c>
      <c r="K26" s="28" t="s">
        <v>24</v>
      </c>
      <c r="L26" s="21" t="s">
        <v>10</v>
      </c>
      <c r="M26" s="21" t="s">
        <v>10</v>
      </c>
      <c r="O26" s="21" t="s">
        <v>10</v>
      </c>
    </row>
    <row r="27" spans="1:15" ht="12" customHeight="1">
      <c r="A27" s="43" t="s">
        <v>10</v>
      </c>
      <c r="B27" s="27" t="s">
        <v>46</v>
      </c>
      <c r="C27" s="28">
        <v>1896</v>
      </c>
      <c r="D27" s="28">
        <v>1600</v>
      </c>
      <c r="E27" s="28" t="s">
        <v>33</v>
      </c>
      <c r="F27" s="28" t="s">
        <v>33</v>
      </c>
      <c r="G27" s="28">
        <v>38</v>
      </c>
      <c r="H27" s="28">
        <v>1510</v>
      </c>
      <c r="I27" s="28">
        <v>19</v>
      </c>
      <c r="J27" s="28">
        <v>33</v>
      </c>
      <c r="K27" s="28" t="s">
        <v>24</v>
      </c>
      <c r="L27" s="21" t="s">
        <v>10</v>
      </c>
      <c r="M27" s="21" t="s">
        <v>10</v>
      </c>
      <c r="O27" s="21" t="s">
        <v>10</v>
      </c>
    </row>
    <row r="28" spans="1:15" ht="12" customHeight="1">
      <c r="A28" s="43" t="s">
        <v>10</v>
      </c>
      <c r="B28" s="27" t="s">
        <v>47</v>
      </c>
      <c r="C28" s="28">
        <v>1851</v>
      </c>
      <c r="D28" s="28">
        <v>1286</v>
      </c>
      <c r="E28" s="28" t="s">
        <v>33</v>
      </c>
      <c r="F28" s="28" t="s">
        <v>33</v>
      </c>
      <c r="G28" s="28">
        <v>37</v>
      </c>
      <c r="H28" s="28">
        <v>925</v>
      </c>
      <c r="I28" s="28">
        <v>124</v>
      </c>
      <c r="J28" s="28">
        <v>200</v>
      </c>
      <c r="K28" s="28" t="s">
        <v>24</v>
      </c>
      <c r="L28" s="21" t="s">
        <v>10</v>
      </c>
      <c r="M28" s="21" t="s">
        <v>10</v>
      </c>
      <c r="O28" s="21" t="s">
        <v>10</v>
      </c>
    </row>
    <row r="29" spans="1:15" ht="12" customHeight="1">
      <c r="A29" s="43" t="s">
        <v>10</v>
      </c>
      <c r="B29" s="27" t="s">
        <v>48</v>
      </c>
      <c r="C29" s="28">
        <v>1798</v>
      </c>
      <c r="D29" s="28">
        <v>991</v>
      </c>
      <c r="E29" s="28" t="s">
        <v>33</v>
      </c>
      <c r="F29" s="28" t="s">
        <v>33</v>
      </c>
      <c r="G29" s="28">
        <v>30</v>
      </c>
      <c r="H29" s="28">
        <v>475</v>
      </c>
      <c r="I29" s="28">
        <v>162</v>
      </c>
      <c r="J29" s="28">
        <v>323</v>
      </c>
      <c r="K29" s="28">
        <v>1</v>
      </c>
      <c r="L29" s="21" t="s">
        <v>10</v>
      </c>
      <c r="M29" s="21" t="s">
        <v>10</v>
      </c>
      <c r="O29" s="21" t="s">
        <v>10</v>
      </c>
    </row>
    <row r="30" spans="1:15" ht="12" customHeight="1">
      <c r="A30" s="43" t="s">
        <v>10</v>
      </c>
      <c r="B30" s="27" t="s">
        <v>49</v>
      </c>
      <c r="C30" s="28">
        <v>8800</v>
      </c>
      <c r="D30" s="28">
        <v>3374</v>
      </c>
      <c r="E30" s="28" t="s">
        <v>33</v>
      </c>
      <c r="F30" s="28" t="s">
        <v>33</v>
      </c>
      <c r="G30" s="28">
        <v>106</v>
      </c>
      <c r="H30" s="28">
        <v>861</v>
      </c>
      <c r="I30" s="28">
        <v>802</v>
      </c>
      <c r="J30" s="28">
        <v>1532</v>
      </c>
      <c r="K30" s="28">
        <v>73</v>
      </c>
      <c r="L30" s="21" t="s">
        <v>10</v>
      </c>
      <c r="M30" s="21" t="s">
        <v>10</v>
      </c>
      <c r="O30" s="21" t="s">
        <v>10</v>
      </c>
    </row>
    <row r="31" spans="1:15" ht="12" customHeight="1">
      <c r="A31" s="43" t="s">
        <v>10</v>
      </c>
      <c r="B31" s="27" t="s">
        <v>50</v>
      </c>
      <c r="C31" s="28">
        <v>1740</v>
      </c>
      <c r="D31" s="28">
        <v>803</v>
      </c>
      <c r="E31" s="28" t="s">
        <v>33</v>
      </c>
      <c r="F31" s="28" t="s">
        <v>33</v>
      </c>
      <c r="G31" s="28">
        <v>31</v>
      </c>
      <c r="H31" s="28">
        <v>284</v>
      </c>
      <c r="I31" s="28">
        <v>159</v>
      </c>
      <c r="J31" s="28">
        <v>318</v>
      </c>
      <c r="K31" s="28">
        <v>11</v>
      </c>
      <c r="L31" s="21" t="s">
        <v>10</v>
      </c>
      <c r="M31" s="21" t="s">
        <v>10</v>
      </c>
      <c r="O31" s="21" t="s">
        <v>10</v>
      </c>
    </row>
    <row r="32" spans="1:15" ht="12" customHeight="1">
      <c r="A32" s="43" t="s">
        <v>10</v>
      </c>
      <c r="B32" s="27" t="s">
        <v>51</v>
      </c>
      <c r="C32" s="28">
        <v>1819</v>
      </c>
      <c r="D32" s="28">
        <v>788</v>
      </c>
      <c r="E32" s="28" t="s">
        <v>33</v>
      </c>
      <c r="F32" s="28" t="s">
        <v>33</v>
      </c>
      <c r="G32" s="28">
        <v>15</v>
      </c>
      <c r="H32" s="28">
        <v>206</v>
      </c>
      <c r="I32" s="28">
        <v>184</v>
      </c>
      <c r="J32" s="28">
        <v>363</v>
      </c>
      <c r="K32" s="28">
        <v>20</v>
      </c>
      <c r="L32" s="21" t="s">
        <v>10</v>
      </c>
      <c r="M32" s="21" t="s">
        <v>10</v>
      </c>
      <c r="O32" s="21" t="s">
        <v>10</v>
      </c>
    </row>
    <row r="33" spans="1:15" ht="12" customHeight="1">
      <c r="A33" s="43" t="s">
        <v>10</v>
      </c>
      <c r="B33" s="27" t="s">
        <v>52</v>
      </c>
      <c r="C33" s="28">
        <v>1809</v>
      </c>
      <c r="D33" s="28">
        <v>712</v>
      </c>
      <c r="E33" s="28" t="s">
        <v>33</v>
      </c>
      <c r="F33" s="28" t="s">
        <v>33</v>
      </c>
      <c r="G33" s="28">
        <v>19</v>
      </c>
      <c r="H33" s="28">
        <v>158</v>
      </c>
      <c r="I33" s="28">
        <v>182</v>
      </c>
      <c r="J33" s="28">
        <v>340</v>
      </c>
      <c r="K33" s="28">
        <v>13</v>
      </c>
      <c r="L33" s="21" t="s">
        <v>10</v>
      </c>
      <c r="M33" s="21" t="s">
        <v>10</v>
      </c>
      <c r="O33" s="21" t="s">
        <v>10</v>
      </c>
    </row>
    <row r="34" spans="1:15" ht="12" customHeight="1">
      <c r="A34" s="43" t="s">
        <v>10</v>
      </c>
      <c r="B34" s="27" t="s">
        <v>53</v>
      </c>
      <c r="C34" s="28">
        <v>1666</v>
      </c>
      <c r="D34" s="28">
        <v>527</v>
      </c>
      <c r="E34" s="28" t="s">
        <v>33</v>
      </c>
      <c r="F34" s="28" t="s">
        <v>33</v>
      </c>
      <c r="G34" s="28">
        <v>19</v>
      </c>
      <c r="H34" s="28">
        <v>98</v>
      </c>
      <c r="I34" s="28">
        <v>145</v>
      </c>
      <c r="J34" s="28">
        <v>252</v>
      </c>
      <c r="K34" s="28">
        <v>13</v>
      </c>
      <c r="L34" s="21" t="s">
        <v>10</v>
      </c>
      <c r="M34" s="21" t="s">
        <v>10</v>
      </c>
      <c r="O34" s="21" t="s">
        <v>10</v>
      </c>
    </row>
    <row r="35" spans="1:15" ht="12" customHeight="1">
      <c r="A35" s="43" t="s">
        <v>10</v>
      </c>
      <c r="B35" s="27" t="s">
        <v>54</v>
      </c>
      <c r="C35" s="28">
        <v>1766</v>
      </c>
      <c r="D35" s="28">
        <v>544</v>
      </c>
      <c r="E35" s="28" t="s">
        <v>33</v>
      </c>
      <c r="F35" s="28" t="s">
        <v>33</v>
      </c>
      <c r="G35" s="28">
        <v>22</v>
      </c>
      <c r="H35" s="28">
        <v>115</v>
      </c>
      <c r="I35" s="28">
        <v>132</v>
      </c>
      <c r="J35" s="28">
        <v>259</v>
      </c>
      <c r="K35" s="28">
        <v>16</v>
      </c>
      <c r="L35" s="21" t="s">
        <v>10</v>
      </c>
      <c r="M35" s="21" t="s">
        <v>10</v>
      </c>
      <c r="O35" s="21" t="s">
        <v>10</v>
      </c>
    </row>
    <row r="36" spans="1:15" ht="12" customHeight="1">
      <c r="A36" s="43" t="s">
        <v>10</v>
      </c>
      <c r="B36" s="27" t="s">
        <v>55</v>
      </c>
      <c r="C36" s="28">
        <v>8464</v>
      </c>
      <c r="D36" s="28">
        <v>1803</v>
      </c>
      <c r="E36" s="28" t="s">
        <v>33</v>
      </c>
      <c r="F36" s="28" t="s">
        <v>33</v>
      </c>
      <c r="G36" s="28">
        <v>78</v>
      </c>
      <c r="H36" s="28">
        <v>368</v>
      </c>
      <c r="I36" s="28">
        <v>438</v>
      </c>
      <c r="J36" s="28">
        <v>851</v>
      </c>
      <c r="K36" s="28">
        <v>68</v>
      </c>
      <c r="L36" s="21" t="s">
        <v>10</v>
      </c>
      <c r="M36" s="21" t="s">
        <v>10</v>
      </c>
      <c r="O36" s="21" t="s">
        <v>10</v>
      </c>
    </row>
    <row r="37" spans="1:15" ht="12" customHeight="1">
      <c r="A37" s="43" t="s">
        <v>10</v>
      </c>
      <c r="B37" s="27" t="s">
        <v>56</v>
      </c>
      <c r="C37" s="28">
        <v>1664</v>
      </c>
      <c r="D37" s="28">
        <v>422</v>
      </c>
      <c r="E37" s="28" t="s">
        <v>33</v>
      </c>
      <c r="F37" s="28" t="s">
        <v>33</v>
      </c>
      <c r="G37" s="28">
        <v>7</v>
      </c>
      <c r="H37" s="28">
        <v>77</v>
      </c>
      <c r="I37" s="28">
        <v>120</v>
      </c>
      <c r="J37" s="28">
        <v>203</v>
      </c>
      <c r="K37" s="28">
        <v>15</v>
      </c>
      <c r="L37" s="21" t="s">
        <v>10</v>
      </c>
      <c r="M37" s="21" t="s">
        <v>10</v>
      </c>
      <c r="O37" s="21" t="s">
        <v>10</v>
      </c>
    </row>
    <row r="38" spans="1:15" ht="12" customHeight="1">
      <c r="A38" s="43" t="s">
        <v>10</v>
      </c>
      <c r="B38" s="27" t="s">
        <v>57</v>
      </c>
      <c r="C38" s="28">
        <v>1659</v>
      </c>
      <c r="D38" s="28">
        <v>384</v>
      </c>
      <c r="E38" s="28" t="s">
        <v>33</v>
      </c>
      <c r="F38" s="28" t="s">
        <v>33</v>
      </c>
      <c r="G38" s="28">
        <v>9</v>
      </c>
      <c r="H38" s="28">
        <v>76</v>
      </c>
      <c r="I38" s="28">
        <v>100</v>
      </c>
      <c r="J38" s="28">
        <v>184</v>
      </c>
      <c r="K38" s="28">
        <v>15</v>
      </c>
      <c r="L38" s="21" t="s">
        <v>10</v>
      </c>
      <c r="M38" s="21" t="s">
        <v>10</v>
      </c>
      <c r="O38" s="21" t="s">
        <v>10</v>
      </c>
    </row>
    <row r="39" spans="1:15" ht="12" customHeight="1">
      <c r="A39" s="43" t="s">
        <v>10</v>
      </c>
      <c r="B39" s="27" t="s">
        <v>58</v>
      </c>
      <c r="C39" s="28">
        <v>1755</v>
      </c>
      <c r="D39" s="28">
        <v>385</v>
      </c>
      <c r="E39" s="28" t="s">
        <v>33</v>
      </c>
      <c r="F39" s="28" t="s">
        <v>33</v>
      </c>
      <c r="G39" s="28">
        <v>11</v>
      </c>
      <c r="H39" s="28">
        <v>87</v>
      </c>
      <c r="I39" s="28">
        <v>95</v>
      </c>
      <c r="J39" s="28">
        <v>178</v>
      </c>
      <c r="K39" s="28">
        <v>14</v>
      </c>
      <c r="L39" s="21" t="s">
        <v>10</v>
      </c>
      <c r="M39" s="21" t="s">
        <v>10</v>
      </c>
      <c r="O39" s="21" t="s">
        <v>10</v>
      </c>
    </row>
    <row r="40" spans="1:15" ht="12" customHeight="1">
      <c r="A40" s="43" t="s">
        <v>10</v>
      </c>
      <c r="B40" s="27" t="s">
        <v>59</v>
      </c>
      <c r="C40" s="28">
        <v>1691</v>
      </c>
      <c r="D40" s="28">
        <v>314</v>
      </c>
      <c r="E40" s="28" t="s">
        <v>33</v>
      </c>
      <c r="F40" s="28" t="s">
        <v>33</v>
      </c>
      <c r="G40" s="28">
        <v>27</v>
      </c>
      <c r="H40" s="28">
        <v>60</v>
      </c>
      <c r="I40" s="28">
        <v>71</v>
      </c>
      <c r="J40" s="28">
        <v>146</v>
      </c>
      <c r="K40" s="28">
        <v>10</v>
      </c>
      <c r="L40" s="21" t="s">
        <v>10</v>
      </c>
      <c r="M40" s="21" t="s">
        <v>10</v>
      </c>
      <c r="O40" s="21" t="s">
        <v>10</v>
      </c>
    </row>
    <row r="41" spans="1:15" ht="12" customHeight="1">
      <c r="A41" s="43" t="s">
        <v>10</v>
      </c>
      <c r="B41" s="27" t="s">
        <v>60</v>
      </c>
      <c r="C41" s="28">
        <v>1695</v>
      </c>
      <c r="D41" s="28">
        <v>298</v>
      </c>
      <c r="E41" s="28" t="s">
        <v>33</v>
      </c>
      <c r="F41" s="28" t="s">
        <v>33</v>
      </c>
      <c r="G41" s="28">
        <v>24</v>
      </c>
      <c r="H41" s="28">
        <v>68</v>
      </c>
      <c r="I41" s="28">
        <v>52</v>
      </c>
      <c r="J41" s="28">
        <v>140</v>
      </c>
      <c r="K41" s="28">
        <v>14</v>
      </c>
      <c r="L41" s="21" t="s">
        <v>10</v>
      </c>
      <c r="M41" s="21" t="s">
        <v>10</v>
      </c>
      <c r="O41" s="21" t="s">
        <v>10</v>
      </c>
    </row>
    <row r="42" spans="1:15" ht="12" customHeight="1">
      <c r="A42" s="43" t="s">
        <v>10</v>
      </c>
      <c r="B42" s="27" t="s">
        <v>61</v>
      </c>
      <c r="C42" s="28">
        <v>7608</v>
      </c>
      <c r="D42" s="28">
        <v>1061</v>
      </c>
      <c r="E42" s="28" t="s">
        <v>33</v>
      </c>
      <c r="F42" s="28" t="s">
        <v>33</v>
      </c>
      <c r="G42" s="28">
        <v>112</v>
      </c>
      <c r="H42" s="28">
        <v>251</v>
      </c>
      <c r="I42" s="28">
        <v>224</v>
      </c>
      <c r="J42" s="28">
        <v>424</v>
      </c>
      <c r="K42" s="28">
        <v>50</v>
      </c>
      <c r="L42" s="21" t="s">
        <v>10</v>
      </c>
      <c r="M42" s="21" t="s">
        <v>10</v>
      </c>
      <c r="O42" s="21" t="s">
        <v>10</v>
      </c>
    </row>
    <row r="43" spans="1:15" ht="12" customHeight="1">
      <c r="A43" s="43" t="s">
        <v>10</v>
      </c>
      <c r="B43" s="27" t="s">
        <v>62</v>
      </c>
      <c r="C43" s="28">
        <v>6880</v>
      </c>
      <c r="D43" s="28">
        <v>747</v>
      </c>
      <c r="E43" s="28" t="s">
        <v>33</v>
      </c>
      <c r="F43" s="28" t="s">
        <v>33</v>
      </c>
      <c r="G43" s="28">
        <v>74</v>
      </c>
      <c r="H43" s="28">
        <v>207</v>
      </c>
      <c r="I43" s="28">
        <v>159</v>
      </c>
      <c r="J43" s="28">
        <v>257</v>
      </c>
      <c r="K43" s="28">
        <v>50</v>
      </c>
      <c r="L43" s="21" t="s">
        <v>10</v>
      </c>
      <c r="M43" s="21" t="s">
        <v>10</v>
      </c>
      <c r="O43" s="21" t="s">
        <v>10</v>
      </c>
    </row>
    <row r="44" spans="1:15" ht="12" customHeight="1">
      <c r="A44" s="43" t="s">
        <v>10</v>
      </c>
      <c r="B44" s="27" t="s">
        <v>63</v>
      </c>
      <c r="C44" s="28">
        <v>6975</v>
      </c>
      <c r="D44" s="28">
        <v>537</v>
      </c>
      <c r="E44" s="28" t="s">
        <v>33</v>
      </c>
      <c r="F44" s="28" t="s">
        <v>33</v>
      </c>
      <c r="G44" s="28">
        <v>78</v>
      </c>
      <c r="H44" s="28">
        <v>178</v>
      </c>
      <c r="I44" s="28">
        <v>126</v>
      </c>
      <c r="J44" s="28">
        <v>120</v>
      </c>
      <c r="K44" s="28">
        <v>35</v>
      </c>
      <c r="L44" s="21" t="s">
        <v>10</v>
      </c>
      <c r="M44" s="21" t="s">
        <v>10</v>
      </c>
      <c r="O44" s="21" t="s">
        <v>10</v>
      </c>
    </row>
    <row r="45" spans="1:15" ht="12" customHeight="1">
      <c r="A45" s="43" t="s">
        <v>10</v>
      </c>
      <c r="B45" s="27" t="s">
        <v>64</v>
      </c>
      <c r="C45" s="28">
        <v>6124</v>
      </c>
      <c r="D45" s="28">
        <v>393</v>
      </c>
      <c r="E45" s="28" t="s">
        <v>33</v>
      </c>
      <c r="F45" s="28" t="s">
        <v>33</v>
      </c>
      <c r="G45" s="28">
        <v>71</v>
      </c>
      <c r="H45" s="28">
        <v>120</v>
      </c>
      <c r="I45" s="28">
        <v>79</v>
      </c>
      <c r="J45" s="28">
        <v>91</v>
      </c>
      <c r="K45" s="28">
        <v>32</v>
      </c>
      <c r="L45" s="21" t="s">
        <v>10</v>
      </c>
      <c r="M45" s="21" t="s">
        <v>10</v>
      </c>
      <c r="O45" s="21" t="s">
        <v>10</v>
      </c>
    </row>
    <row r="46" spans="1:15" ht="12" customHeight="1">
      <c r="A46" s="43" t="s">
        <v>10</v>
      </c>
      <c r="B46" s="27" t="s">
        <v>65</v>
      </c>
      <c r="C46" s="28">
        <v>5111</v>
      </c>
      <c r="D46" s="28">
        <v>239</v>
      </c>
      <c r="E46" s="28" t="s">
        <v>33</v>
      </c>
      <c r="F46" s="28" t="s">
        <v>33</v>
      </c>
      <c r="G46" s="28">
        <v>48</v>
      </c>
      <c r="H46" s="28">
        <v>79</v>
      </c>
      <c r="I46" s="28">
        <v>48</v>
      </c>
      <c r="J46" s="28">
        <v>37</v>
      </c>
      <c r="K46" s="28">
        <v>27</v>
      </c>
      <c r="L46" s="21" t="s">
        <v>10</v>
      </c>
      <c r="M46" s="21" t="s">
        <v>10</v>
      </c>
      <c r="O46" s="21" t="s">
        <v>10</v>
      </c>
    </row>
    <row r="47" spans="1:15" ht="12" customHeight="1">
      <c r="A47" s="43" t="s">
        <v>10</v>
      </c>
      <c r="B47" s="27" t="s">
        <v>66</v>
      </c>
      <c r="C47" s="28">
        <v>4227</v>
      </c>
      <c r="D47" s="28">
        <v>180</v>
      </c>
      <c r="E47" s="28" t="s">
        <v>33</v>
      </c>
      <c r="F47" s="28" t="s">
        <v>33</v>
      </c>
      <c r="G47" s="28">
        <v>58</v>
      </c>
      <c r="H47" s="28">
        <v>50</v>
      </c>
      <c r="I47" s="28">
        <v>32</v>
      </c>
      <c r="J47" s="28">
        <v>28</v>
      </c>
      <c r="K47" s="28">
        <v>12</v>
      </c>
      <c r="L47" s="21" t="s">
        <v>10</v>
      </c>
      <c r="M47" s="21" t="s">
        <v>10</v>
      </c>
      <c r="O47" s="21" t="s">
        <v>10</v>
      </c>
    </row>
    <row r="48" spans="1:15" ht="12" customHeight="1">
      <c r="A48" s="43" t="s">
        <v>10</v>
      </c>
      <c r="B48" s="27" t="s">
        <v>67</v>
      </c>
      <c r="C48" s="28">
        <v>3692</v>
      </c>
      <c r="D48" s="28">
        <v>138</v>
      </c>
      <c r="E48" s="28" t="s">
        <v>33</v>
      </c>
      <c r="F48" s="28" t="s">
        <v>33</v>
      </c>
      <c r="G48" s="28">
        <v>55</v>
      </c>
      <c r="H48" s="28">
        <v>42</v>
      </c>
      <c r="I48" s="28">
        <v>15</v>
      </c>
      <c r="J48" s="28">
        <v>13</v>
      </c>
      <c r="K48" s="28">
        <v>13</v>
      </c>
      <c r="L48" s="21" t="s">
        <v>10</v>
      </c>
      <c r="M48" s="21" t="s">
        <v>10</v>
      </c>
      <c r="O48" s="21" t="s">
        <v>10</v>
      </c>
    </row>
    <row r="49" spans="1:15" ht="12" customHeight="1">
      <c r="A49" s="43" t="s">
        <v>10</v>
      </c>
      <c r="B49" s="27" t="s">
        <v>68</v>
      </c>
      <c r="C49" s="28">
        <v>3284</v>
      </c>
      <c r="D49" s="28">
        <v>108</v>
      </c>
      <c r="E49" s="28" t="s">
        <v>33</v>
      </c>
      <c r="F49" s="28" t="s">
        <v>33</v>
      </c>
      <c r="G49" s="28">
        <v>49</v>
      </c>
      <c r="H49" s="28">
        <v>24</v>
      </c>
      <c r="I49" s="28">
        <v>16</v>
      </c>
      <c r="J49" s="28">
        <v>14</v>
      </c>
      <c r="K49" s="28">
        <v>5</v>
      </c>
      <c r="L49" s="21" t="s">
        <v>10</v>
      </c>
      <c r="M49" s="21" t="s">
        <v>10</v>
      </c>
      <c r="O49" s="21" t="s">
        <v>10</v>
      </c>
    </row>
    <row r="50" spans="1:15" ht="12" customHeight="1">
      <c r="A50" s="43" t="s">
        <v>10</v>
      </c>
      <c r="B50" s="27" t="s">
        <v>69</v>
      </c>
      <c r="C50" s="28">
        <v>2840</v>
      </c>
      <c r="D50" s="28">
        <v>95</v>
      </c>
      <c r="E50" s="28" t="s">
        <v>33</v>
      </c>
      <c r="F50" s="28" t="s">
        <v>33</v>
      </c>
      <c r="G50" s="28">
        <v>44</v>
      </c>
      <c r="H50" s="28">
        <v>28</v>
      </c>
      <c r="I50" s="28">
        <v>5</v>
      </c>
      <c r="J50" s="28">
        <v>13</v>
      </c>
      <c r="K50" s="28">
        <v>5</v>
      </c>
      <c r="L50" s="21" t="s">
        <v>10</v>
      </c>
      <c r="M50" s="21" t="s">
        <v>10</v>
      </c>
      <c r="O50" s="21" t="s">
        <v>10</v>
      </c>
    </row>
    <row r="51" spans="1:15" ht="12" customHeight="1">
      <c r="A51" s="43" t="s">
        <v>10</v>
      </c>
      <c r="B51" s="27" t="s">
        <v>70</v>
      </c>
      <c r="C51" s="28">
        <v>1661</v>
      </c>
      <c r="D51" s="28">
        <v>70</v>
      </c>
      <c r="E51" s="28" t="s">
        <v>33</v>
      </c>
      <c r="F51" s="28" t="s">
        <v>33</v>
      </c>
      <c r="G51" s="28">
        <v>33</v>
      </c>
      <c r="H51" s="28">
        <v>20</v>
      </c>
      <c r="I51" s="28">
        <v>9</v>
      </c>
      <c r="J51" s="28">
        <v>4</v>
      </c>
      <c r="K51" s="28">
        <v>4</v>
      </c>
      <c r="L51" s="21" t="s">
        <v>10</v>
      </c>
      <c r="M51" s="21" t="s">
        <v>10</v>
      </c>
      <c r="O51" s="21" t="s">
        <v>10</v>
      </c>
    </row>
    <row r="52" spans="1:15" ht="12" customHeight="1">
      <c r="A52" s="43" t="s">
        <v>10</v>
      </c>
      <c r="B52" s="27" t="s">
        <v>71</v>
      </c>
      <c r="C52" s="28">
        <v>819</v>
      </c>
      <c r="D52" s="28">
        <v>25</v>
      </c>
      <c r="E52" s="28" t="s">
        <v>33</v>
      </c>
      <c r="F52" s="28" t="s">
        <v>33</v>
      </c>
      <c r="G52" s="28">
        <v>12</v>
      </c>
      <c r="H52" s="28">
        <v>7</v>
      </c>
      <c r="I52" s="28">
        <v>4</v>
      </c>
      <c r="J52" s="28">
        <v>2</v>
      </c>
      <c r="K52" s="28" t="s">
        <v>33</v>
      </c>
      <c r="L52" s="21" t="s">
        <v>10</v>
      </c>
      <c r="M52" s="21" t="s">
        <v>10</v>
      </c>
      <c r="O52" s="21" t="s">
        <v>10</v>
      </c>
    </row>
    <row r="53" spans="1:15" ht="12" customHeight="1">
      <c r="A53" s="43" t="s">
        <v>10</v>
      </c>
      <c r="B53" s="27" t="s">
        <v>72</v>
      </c>
      <c r="C53" s="28">
        <v>411</v>
      </c>
      <c r="D53" s="28">
        <v>21</v>
      </c>
      <c r="E53" s="28" t="s">
        <v>33</v>
      </c>
      <c r="F53" s="28" t="s">
        <v>33</v>
      </c>
      <c r="G53" s="28">
        <v>13</v>
      </c>
      <c r="H53" s="28">
        <v>4</v>
      </c>
      <c r="I53" s="28">
        <v>3</v>
      </c>
      <c r="J53" s="28">
        <v>1</v>
      </c>
      <c r="K53" s="28" t="s">
        <v>33</v>
      </c>
      <c r="L53" s="21" t="s">
        <v>10</v>
      </c>
      <c r="M53" s="21" t="s">
        <v>10</v>
      </c>
      <c r="O53" s="21" t="s">
        <v>10</v>
      </c>
    </row>
    <row r="54" spans="1:15" ht="12" customHeight="1">
      <c r="A54" s="43" t="s">
        <v>10</v>
      </c>
      <c r="B54" s="27" t="s">
        <v>73</v>
      </c>
      <c r="C54" s="28">
        <v>236</v>
      </c>
      <c r="D54" s="28">
        <v>12</v>
      </c>
      <c r="E54" s="28" t="s">
        <v>33</v>
      </c>
      <c r="F54" s="28" t="s">
        <v>33</v>
      </c>
      <c r="G54" s="28">
        <v>6</v>
      </c>
      <c r="H54" s="28">
        <v>2</v>
      </c>
      <c r="I54" s="28">
        <v>1</v>
      </c>
      <c r="J54" s="28">
        <v>3</v>
      </c>
      <c r="K54" s="28" t="s">
        <v>33</v>
      </c>
      <c r="L54" s="21" t="s">
        <v>10</v>
      </c>
      <c r="M54" s="21" t="s">
        <v>10</v>
      </c>
      <c r="O54" s="21" t="s">
        <v>10</v>
      </c>
    </row>
    <row r="55" spans="1:15" ht="12" customHeight="1">
      <c r="A55" s="42" t="s">
        <v>74</v>
      </c>
      <c r="B55" s="29" t="s">
        <v>10</v>
      </c>
      <c r="C55" s="26">
        <v>53143</v>
      </c>
      <c r="D55" s="26">
        <v>19778</v>
      </c>
      <c r="E55" s="26">
        <v>665</v>
      </c>
      <c r="F55" s="26">
        <v>1626</v>
      </c>
      <c r="G55" s="26">
        <v>6228</v>
      </c>
      <c r="H55" s="26">
        <v>7018</v>
      </c>
      <c r="I55" s="26">
        <v>1522</v>
      </c>
      <c r="J55" s="26">
        <v>2464</v>
      </c>
      <c r="K55" s="26">
        <v>255</v>
      </c>
    </row>
    <row r="56" spans="1:15" ht="12" customHeight="1">
      <c r="A56" s="43" t="s">
        <v>10</v>
      </c>
      <c r="B56" s="27" t="s">
        <v>23</v>
      </c>
      <c r="C56" s="28">
        <v>3816</v>
      </c>
      <c r="D56" s="28">
        <v>1460</v>
      </c>
      <c r="E56" s="28">
        <v>630</v>
      </c>
      <c r="F56" s="28">
        <v>822</v>
      </c>
      <c r="G56" s="28">
        <v>8</v>
      </c>
      <c r="H56" s="28" t="s">
        <v>24</v>
      </c>
      <c r="I56" s="28" t="s">
        <v>24</v>
      </c>
      <c r="J56" s="28" t="s">
        <v>24</v>
      </c>
      <c r="K56" s="28" t="s">
        <v>24</v>
      </c>
      <c r="L56" s="21" t="s">
        <v>10</v>
      </c>
      <c r="M56" s="21" t="s">
        <v>10</v>
      </c>
      <c r="O56" s="21" t="s">
        <v>10</v>
      </c>
    </row>
    <row r="57" spans="1:15" ht="12" customHeight="1">
      <c r="A57" s="43" t="s">
        <v>10</v>
      </c>
      <c r="B57" s="27" t="s">
        <v>25</v>
      </c>
      <c r="C57" s="28">
        <v>690</v>
      </c>
      <c r="D57" s="28">
        <v>58</v>
      </c>
      <c r="E57" s="28">
        <v>58</v>
      </c>
      <c r="F57" s="28" t="s">
        <v>24</v>
      </c>
      <c r="G57" s="28" t="s">
        <v>24</v>
      </c>
      <c r="H57" s="28" t="s">
        <v>24</v>
      </c>
      <c r="I57" s="28" t="s">
        <v>24</v>
      </c>
      <c r="J57" s="28" t="s">
        <v>24</v>
      </c>
      <c r="K57" s="28" t="s">
        <v>24</v>
      </c>
      <c r="L57" s="21" t="s">
        <v>10</v>
      </c>
      <c r="M57" s="21" t="s">
        <v>10</v>
      </c>
      <c r="O57" s="21" t="s">
        <v>10</v>
      </c>
    </row>
    <row r="58" spans="1:15" ht="12" customHeight="1">
      <c r="A58" s="43" t="s">
        <v>10</v>
      </c>
      <c r="B58" s="27" t="s">
        <v>26</v>
      </c>
      <c r="C58" s="28">
        <v>646</v>
      </c>
      <c r="D58" s="28">
        <v>46</v>
      </c>
      <c r="E58" s="28">
        <v>46</v>
      </c>
      <c r="F58" s="28" t="s">
        <v>24</v>
      </c>
      <c r="G58" s="28" t="s">
        <v>24</v>
      </c>
      <c r="H58" s="28" t="s">
        <v>24</v>
      </c>
      <c r="I58" s="28" t="s">
        <v>24</v>
      </c>
      <c r="J58" s="28" t="s">
        <v>24</v>
      </c>
      <c r="K58" s="28" t="s">
        <v>24</v>
      </c>
      <c r="L58" s="21" t="s">
        <v>10</v>
      </c>
      <c r="M58" s="21" t="s">
        <v>10</v>
      </c>
      <c r="O58" s="21" t="s">
        <v>10</v>
      </c>
    </row>
    <row r="59" spans="1:15" ht="12" customHeight="1">
      <c r="A59" s="43" t="s">
        <v>10</v>
      </c>
      <c r="B59" s="27" t="s">
        <v>27</v>
      </c>
      <c r="C59" s="28">
        <v>796</v>
      </c>
      <c r="D59" s="28">
        <v>130</v>
      </c>
      <c r="E59" s="28">
        <v>130</v>
      </c>
      <c r="F59" s="28" t="s">
        <v>24</v>
      </c>
      <c r="G59" s="28" t="s">
        <v>24</v>
      </c>
      <c r="H59" s="28" t="s">
        <v>24</v>
      </c>
      <c r="I59" s="28" t="s">
        <v>24</v>
      </c>
      <c r="J59" s="28" t="s">
        <v>24</v>
      </c>
      <c r="K59" s="28" t="s">
        <v>24</v>
      </c>
      <c r="L59" s="21" t="s">
        <v>10</v>
      </c>
      <c r="M59" s="21" t="s">
        <v>10</v>
      </c>
      <c r="O59" s="21" t="s">
        <v>10</v>
      </c>
    </row>
    <row r="60" spans="1:15" ht="12" customHeight="1">
      <c r="A60" s="43" t="s">
        <v>10</v>
      </c>
      <c r="B60" s="27" t="s">
        <v>28</v>
      </c>
      <c r="C60" s="28">
        <v>823</v>
      </c>
      <c r="D60" s="28">
        <v>422</v>
      </c>
      <c r="E60" s="28">
        <v>337</v>
      </c>
      <c r="F60" s="28">
        <v>84</v>
      </c>
      <c r="G60" s="28">
        <v>1</v>
      </c>
      <c r="H60" s="28" t="s">
        <v>24</v>
      </c>
      <c r="I60" s="28" t="s">
        <v>24</v>
      </c>
      <c r="J60" s="28" t="s">
        <v>24</v>
      </c>
      <c r="K60" s="28" t="s">
        <v>24</v>
      </c>
      <c r="L60" s="21" t="s">
        <v>10</v>
      </c>
      <c r="M60" s="21" t="s">
        <v>10</v>
      </c>
      <c r="O60" s="21" t="s">
        <v>10</v>
      </c>
    </row>
    <row r="61" spans="1:15" ht="12" customHeight="1">
      <c r="A61" s="43" t="s">
        <v>10</v>
      </c>
      <c r="B61" s="27" t="s">
        <v>29</v>
      </c>
      <c r="C61" s="28">
        <v>861</v>
      </c>
      <c r="D61" s="28">
        <v>804</v>
      </c>
      <c r="E61" s="28">
        <v>59</v>
      </c>
      <c r="F61" s="28">
        <v>738</v>
      </c>
      <c r="G61" s="28">
        <v>7</v>
      </c>
      <c r="H61" s="28" t="s">
        <v>24</v>
      </c>
      <c r="I61" s="28" t="s">
        <v>24</v>
      </c>
      <c r="J61" s="28" t="s">
        <v>24</v>
      </c>
      <c r="K61" s="28" t="s">
        <v>24</v>
      </c>
      <c r="L61" s="21" t="s">
        <v>10</v>
      </c>
      <c r="M61" s="21" t="s">
        <v>10</v>
      </c>
      <c r="O61" s="21" t="s">
        <v>10</v>
      </c>
    </row>
    <row r="62" spans="1:15" ht="12" customHeight="1">
      <c r="A62" s="43" t="s">
        <v>10</v>
      </c>
      <c r="B62" s="27" t="s">
        <v>30</v>
      </c>
      <c r="C62" s="28">
        <v>4833</v>
      </c>
      <c r="D62" s="28">
        <v>4626</v>
      </c>
      <c r="E62" s="28">
        <v>35</v>
      </c>
      <c r="F62" s="28">
        <v>804</v>
      </c>
      <c r="G62" s="28">
        <v>3787</v>
      </c>
      <c r="H62" s="28" t="s">
        <v>24</v>
      </c>
      <c r="I62" s="28" t="s">
        <v>24</v>
      </c>
      <c r="J62" s="28" t="s">
        <v>24</v>
      </c>
      <c r="K62" s="28" t="s">
        <v>24</v>
      </c>
      <c r="L62" s="21" t="s">
        <v>10</v>
      </c>
      <c r="M62" s="21" t="s">
        <v>10</v>
      </c>
      <c r="O62" s="21" t="s">
        <v>10</v>
      </c>
    </row>
    <row r="63" spans="1:15" ht="12" customHeight="1">
      <c r="A63" s="43" t="s">
        <v>10</v>
      </c>
      <c r="B63" s="27" t="s">
        <v>31</v>
      </c>
      <c r="C63" s="28">
        <v>988</v>
      </c>
      <c r="D63" s="28">
        <v>953</v>
      </c>
      <c r="E63" s="28">
        <v>35</v>
      </c>
      <c r="F63" s="28">
        <v>781</v>
      </c>
      <c r="G63" s="28">
        <v>137</v>
      </c>
      <c r="H63" s="28" t="s">
        <v>24</v>
      </c>
      <c r="I63" s="28" t="s">
        <v>24</v>
      </c>
      <c r="J63" s="28" t="s">
        <v>24</v>
      </c>
      <c r="K63" s="28" t="s">
        <v>24</v>
      </c>
      <c r="L63" s="21" t="s">
        <v>10</v>
      </c>
      <c r="M63" s="21" t="s">
        <v>10</v>
      </c>
      <c r="O63" s="21" t="s">
        <v>10</v>
      </c>
    </row>
    <row r="64" spans="1:15" ht="12" customHeight="1">
      <c r="A64" s="43" t="s">
        <v>10</v>
      </c>
      <c r="B64" s="27" t="s">
        <v>32</v>
      </c>
      <c r="C64" s="28">
        <v>941</v>
      </c>
      <c r="D64" s="28">
        <v>904</v>
      </c>
      <c r="E64" s="28" t="s">
        <v>33</v>
      </c>
      <c r="F64" s="28">
        <v>23</v>
      </c>
      <c r="G64" s="28">
        <v>881</v>
      </c>
      <c r="H64" s="28" t="s">
        <v>24</v>
      </c>
      <c r="I64" s="28" t="s">
        <v>24</v>
      </c>
      <c r="J64" s="28" t="s">
        <v>24</v>
      </c>
      <c r="K64" s="28" t="s">
        <v>24</v>
      </c>
      <c r="L64" s="21" t="s">
        <v>10</v>
      </c>
      <c r="M64" s="21" t="s">
        <v>10</v>
      </c>
      <c r="O64" s="21" t="s">
        <v>10</v>
      </c>
    </row>
    <row r="65" spans="1:15" ht="12" customHeight="1">
      <c r="A65" s="43" t="s">
        <v>10</v>
      </c>
      <c r="B65" s="27" t="s">
        <v>34</v>
      </c>
      <c r="C65" s="28">
        <v>991</v>
      </c>
      <c r="D65" s="28">
        <v>947</v>
      </c>
      <c r="E65" s="28" t="s">
        <v>33</v>
      </c>
      <c r="F65" s="28" t="s">
        <v>33</v>
      </c>
      <c r="G65" s="28">
        <v>947</v>
      </c>
      <c r="H65" s="28" t="s">
        <v>24</v>
      </c>
      <c r="I65" s="28" t="s">
        <v>24</v>
      </c>
      <c r="J65" s="28" t="s">
        <v>24</v>
      </c>
      <c r="K65" s="28" t="s">
        <v>24</v>
      </c>
      <c r="L65" s="21" t="s">
        <v>10</v>
      </c>
      <c r="M65" s="21" t="s">
        <v>10</v>
      </c>
      <c r="O65" s="21" t="s">
        <v>10</v>
      </c>
    </row>
    <row r="66" spans="1:15" ht="12" customHeight="1">
      <c r="A66" s="43" t="s">
        <v>10</v>
      </c>
      <c r="B66" s="27" t="s">
        <v>35</v>
      </c>
      <c r="C66" s="28">
        <v>966</v>
      </c>
      <c r="D66" s="28">
        <v>923</v>
      </c>
      <c r="E66" s="28" t="s">
        <v>33</v>
      </c>
      <c r="F66" s="28" t="s">
        <v>33</v>
      </c>
      <c r="G66" s="28">
        <v>923</v>
      </c>
      <c r="H66" s="28" t="s">
        <v>24</v>
      </c>
      <c r="I66" s="28" t="s">
        <v>24</v>
      </c>
      <c r="J66" s="28" t="s">
        <v>24</v>
      </c>
      <c r="K66" s="28" t="s">
        <v>24</v>
      </c>
      <c r="L66" s="21" t="s">
        <v>10</v>
      </c>
      <c r="M66" s="21" t="s">
        <v>10</v>
      </c>
      <c r="O66" s="21" t="s">
        <v>10</v>
      </c>
    </row>
    <row r="67" spans="1:15" ht="12" customHeight="1">
      <c r="A67" s="43" t="s">
        <v>10</v>
      </c>
      <c r="B67" s="27" t="s">
        <v>36</v>
      </c>
      <c r="C67" s="28">
        <v>947</v>
      </c>
      <c r="D67" s="28">
        <v>899</v>
      </c>
      <c r="E67" s="28" t="s">
        <v>33</v>
      </c>
      <c r="F67" s="28" t="s">
        <v>33</v>
      </c>
      <c r="G67" s="28">
        <v>899</v>
      </c>
      <c r="H67" s="28" t="s">
        <v>33</v>
      </c>
      <c r="I67" s="28" t="s">
        <v>24</v>
      </c>
      <c r="J67" s="28" t="s">
        <v>24</v>
      </c>
      <c r="K67" s="28" t="s">
        <v>24</v>
      </c>
      <c r="L67" s="21" t="s">
        <v>10</v>
      </c>
      <c r="M67" s="21" t="s">
        <v>10</v>
      </c>
      <c r="O67" s="21" t="s">
        <v>10</v>
      </c>
    </row>
    <row r="68" spans="1:15" ht="12" customHeight="1">
      <c r="A68" s="43" t="s">
        <v>10</v>
      </c>
      <c r="B68" s="27" t="s">
        <v>37</v>
      </c>
      <c r="C68" s="28">
        <v>4575</v>
      </c>
      <c r="D68" s="28">
        <v>4382</v>
      </c>
      <c r="E68" s="28" t="s">
        <v>33</v>
      </c>
      <c r="F68" s="28" t="s">
        <v>33</v>
      </c>
      <c r="G68" s="28">
        <v>1911</v>
      </c>
      <c r="H68" s="28">
        <v>2471</v>
      </c>
      <c r="I68" s="28" t="s">
        <v>24</v>
      </c>
      <c r="J68" s="28" t="s">
        <v>24</v>
      </c>
      <c r="K68" s="28" t="s">
        <v>24</v>
      </c>
      <c r="L68" s="21" t="s">
        <v>10</v>
      </c>
      <c r="M68" s="21" t="s">
        <v>10</v>
      </c>
      <c r="O68" s="21" t="s">
        <v>10</v>
      </c>
    </row>
    <row r="69" spans="1:15" ht="12" customHeight="1">
      <c r="A69" s="43" t="s">
        <v>10</v>
      </c>
      <c r="B69" s="27" t="s">
        <v>38</v>
      </c>
      <c r="C69" s="28">
        <v>901</v>
      </c>
      <c r="D69" s="28">
        <v>876</v>
      </c>
      <c r="E69" s="28" t="s">
        <v>33</v>
      </c>
      <c r="F69" s="28" t="s">
        <v>33</v>
      </c>
      <c r="G69" s="28">
        <v>871</v>
      </c>
      <c r="H69" s="28">
        <v>5</v>
      </c>
      <c r="I69" s="28" t="s">
        <v>24</v>
      </c>
      <c r="J69" s="28" t="s">
        <v>24</v>
      </c>
      <c r="K69" s="28" t="s">
        <v>24</v>
      </c>
      <c r="L69" s="21" t="s">
        <v>10</v>
      </c>
      <c r="M69" s="21" t="s">
        <v>10</v>
      </c>
      <c r="O69" s="21" t="s">
        <v>10</v>
      </c>
    </row>
    <row r="70" spans="1:15" ht="12" customHeight="1">
      <c r="A70" s="43" t="s">
        <v>10</v>
      </c>
      <c r="B70" s="27" t="s">
        <v>39</v>
      </c>
      <c r="C70" s="28">
        <v>922</v>
      </c>
      <c r="D70" s="28">
        <v>893</v>
      </c>
      <c r="E70" s="28" t="s">
        <v>33</v>
      </c>
      <c r="F70" s="28" t="s">
        <v>33</v>
      </c>
      <c r="G70" s="28">
        <v>807</v>
      </c>
      <c r="H70" s="28">
        <v>86</v>
      </c>
      <c r="I70" s="28" t="s">
        <v>24</v>
      </c>
      <c r="J70" s="28" t="s">
        <v>24</v>
      </c>
      <c r="K70" s="28" t="s">
        <v>24</v>
      </c>
      <c r="L70" s="21" t="s">
        <v>10</v>
      </c>
      <c r="M70" s="21" t="s">
        <v>10</v>
      </c>
      <c r="O70" s="21" t="s">
        <v>10</v>
      </c>
    </row>
    <row r="71" spans="1:15" ht="12" customHeight="1">
      <c r="A71" s="43" t="s">
        <v>10</v>
      </c>
      <c r="B71" s="27" t="s">
        <v>40</v>
      </c>
      <c r="C71" s="28">
        <v>921</v>
      </c>
      <c r="D71" s="28">
        <v>880</v>
      </c>
      <c r="E71" s="28" t="s">
        <v>33</v>
      </c>
      <c r="F71" s="28" t="s">
        <v>33</v>
      </c>
      <c r="G71" s="28">
        <v>156</v>
      </c>
      <c r="H71" s="28">
        <v>724</v>
      </c>
      <c r="I71" s="28" t="s">
        <v>24</v>
      </c>
      <c r="J71" s="28" t="s">
        <v>24</v>
      </c>
      <c r="K71" s="28" t="s">
        <v>24</v>
      </c>
      <c r="L71" s="21" t="s">
        <v>10</v>
      </c>
      <c r="M71" s="21" t="s">
        <v>10</v>
      </c>
      <c r="O71" s="21" t="s">
        <v>10</v>
      </c>
    </row>
    <row r="72" spans="1:15" ht="12" customHeight="1">
      <c r="A72" s="43" t="s">
        <v>10</v>
      </c>
      <c r="B72" s="27" t="s">
        <v>41</v>
      </c>
      <c r="C72" s="28">
        <v>957</v>
      </c>
      <c r="D72" s="28">
        <v>911</v>
      </c>
      <c r="E72" s="28" t="s">
        <v>33</v>
      </c>
      <c r="F72" s="28" t="s">
        <v>33</v>
      </c>
      <c r="G72" s="28">
        <v>50</v>
      </c>
      <c r="H72" s="28">
        <v>861</v>
      </c>
      <c r="I72" s="28" t="s">
        <v>24</v>
      </c>
      <c r="J72" s="28" t="s">
        <v>24</v>
      </c>
      <c r="K72" s="28" t="s">
        <v>24</v>
      </c>
      <c r="L72" s="21" t="s">
        <v>10</v>
      </c>
      <c r="M72" s="21" t="s">
        <v>10</v>
      </c>
      <c r="O72" s="21" t="s">
        <v>10</v>
      </c>
    </row>
    <row r="73" spans="1:15" ht="12" customHeight="1">
      <c r="A73" s="43" t="s">
        <v>10</v>
      </c>
      <c r="B73" s="27" t="s">
        <v>42</v>
      </c>
      <c r="C73" s="28">
        <v>874</v>
      </c>
      <c r="D73" s="28">
        <v>822</v>
      </c>
      <c r="E73" s="28" t="s">
        <v>33</v>
      </c>
      <c r="F73" s="28" t="s">
        <v>33</v>
      </c>
      <c r="G73" s="28">
        <v>27</v>
      </c>
      <c r="H73" s="28">
        <v>795</v>
      </c>
      <c r="I73" s="28" t="s">
        <v>24</v>
      </c>
      <c r="J73" s="28" t="s">
        <v>24</v>
      </c>
      <c r="K73" s="28" t="s">
        <v>24</v>
      </c>
      <c r="L73" s="21" t="s">
        <v>10</v>
      </c>
      <c r="M73" s="21" t="s">
        <v>10</v>
      </c>
      <c r="O73" s="21" t="s">
        <v>10</v>
      </c>
    </row>
    <row r="74" spans="1:15" ht="12" customHeight="1">
      <c r="A74" s="43" t="s">
        <v>10</v>
      </c>
      <c r="B74" s="27" t="s">
        <v>43</v>
      </c>
      <c r="C74" s="28">
        <v>4814</v>
      </c>
      <c r="D74" s="28">
        <v>3936</v>
      </c>
      <c r="E74" s="28" t="s">
        <v>33</v>
      </c>
      <c r="F74" s="28" t="s">
        <v>33</v>
      </c>
      <c r="G74" s="28">
        <v>85</v>
      </c>
      <c r="H74" s="28">
        <v>3284</v>
      </c>
      <c r="I74" s="28">
        <v>201</v>
      </c>
      <c r="J74" s="28">
        <v>365</v>
      </c>
      <c r="K74" s="28">
        <v>1</v>
      </c>
      <c r="L74" s="21" t="s">
        <v>10</v>
      </c>
      <c r="M74" s="21" t="s">
        <v>10</v>
      </c>
      <c r="O74" s="21" t="s">
        <v>10</v>
      </c>
    </row>
    <row r="75" spans="1:15" ht="12" customHeight="1">
      <c r="A75" s="43" t="s">
        <v>10</v>
      </c>
      <c r="B75" s="27" t="s">
        <v>44</v>
      </c>
      <c r="C75" s="28">
        <v>1050</v>
      </c>
      <c r="D75" s="28">
        <v>968</v>
      </c>
      <c r="E75" s="28" t="s">
        <v>33</v>
      </c>
      <c r="F75" s="28" t="s">
        <v>33</v>
      </c>
      <c r="G75" s="28">
        <v>13</v>
      </c>
      <c r="H75" s="28">
        <v>955</v>
      </c>
      <c r="I75" s="28" t="s">
        <v>33</v>
      </c>
      <c r="J75" s="28" t="s">
        <v>33</v>
      </c>
      <c r="K75" s="28" t="s">
        <v>24</v>
      </c>
      <c r="L75" s="21" t="s">
        <v>10</v>
      </c>
      <c r="M75" s="21" t="s">
        <v>10</v>
      </c>
      <c r="O75" s="21" t="s">
        <v>10</v>
      </c>
    </row>
    <row r="76" spans="1:15" ht="12" customHeight="1">
      <c r="A76" s="43" t="s">
        <v>10</v>
      </c>
      <c r="B76" s="27" t="s">
        <v>45</v>
      </c>
      <c r="C76" s="28">
        <v>990</v>
      </c>
      <c r="D76" s="28">
        <v>908</v>
      </c>
      <c r="E76" s="28" t="s">
        <v>33</v>
      </c>
      <c r="F76" s="28" t="s">
        <v>33</v>
      </c>
      <c r="G76" s="28">
        <v>16</v>
      </c>
      <c r="H76" s="28">
        <v>889</v>
      </c>
      <c r="I76" s="28">
        <v>1</v>
      </c>
      <c r="J76" s="28">
        <v>2</v>
      </c>
      <c r="K76" s="28" t="s">
        <v>24</v>
      </c>
      <c r="L76" s="21" t="s">
        <v>10</v>
      </c>
      <c r="M76" s="21" t="s">
        <v>10</v>
      </c>
      <c r="O76" s="21" t="s">
        <v>10</v>
      </c>
    </row>
    <row r="77" spans="1:15" ht="12" customHeight="1">
      <c r="A77" s="43" t="s">
        <v>10</v>
      </c>
      <c r="B77" s="27" t="s">
        <v>46</v>
      </c>
      <c r="C77" s="28">
        <v>946</v>
      </c>
      <c r="D77" s="28">
        <v>825</v>
      </c>
      <c r="E77" s="28" t="s">
        <v>33</v>
      </c>
      <c r="F77" s="28" t="s">
        <v>33</v>
      </c>
      <c r="G77" s="28">
        <v>16</v>
      </c>
      <c r="H77" s="28">
        <v>771</v>
      </c>
      <c r="I77" s="28">
        <v>14</v>
      </c>
      <c r="J77" s="28">
        <v>24</v>
      </c>
      <c r="K77" s="28" t="s">
        <v>24</v>
      </c>
      <c r="L77" s="21" t="s">
        <v>10</v>
      </c>
      <c r="M77" s="21" t="s">
        <v>10</v>
      </c>
      <c r="O77" s="21" t="s">
        <v>10</v>
      </c>
    </row>
    <row r="78" spans="1:15" ht="12" customHeight="1">
      <c r="A78" s="43" t="s">
        <v>10</v>
      </c>
      <c r="B78" s="27" t="s">
        <v>47</v>
      </c>
      <c r="C78" s="28">
        <v>917</v>
      </c>
      <c r="D78" s="28">
        <v>673</v>
      </c>
      <c r="E78" s="28" t="s">
        <v>33</v>
      </c>
      <c r="F78" s="28" t="s">
        <v>33</v>
      </c>
      <c r="G78" s="28">
        <v>24</v>
      </c>
      <c r="H78" s="28">
        <v>437</v>
      </c>
      <c r="I78" s="28">
        <v>82</v>
      </c>
      <c r="J78" s="28">
        <v>130</v>
      </c>
      <c r="K78" s="28" t="s">
        <v>24</v>
      </c>
      <c r="L78" s="21" t="s">
        <v>10</v>
      </c>
      <c r="M78" s="21" t="s">
        <v>10</v>
      </c>
      <c r="O78" s="21" t="s">
        <v>10</v>
      </c>
    </row>
    <row r="79" spans="1:15" ht="12" customHeight="1">
      <c r="A79" s="43" t="s">
        <v>10</v>
      </c>
      <c r="B79" s="27" t="s">
        <v>48</v>
      </c>
      <c r="C79" s="28">
        <v>911</v>
      </c>
      <c r="D79" s="28">
        <v>562</v>
      </c>
      <c r="E79" s="28" t="s">
        <v>33</v>
      </c>
      <c r="F79" s="28" t="s">
        <v>33</v>
      </c>
      <c r="G79" s="28">
        <v>16</v>
      </c>
      <c r="H79" s="28">
        <v>232</v>
      </c>
      <c r="I79" s="28">
        <v>104</v>
      </c>
      <c r="J79" s="28">
        <v>209</v>
      </c>
      <c r="K79" s="28">
        <v>1</v>
      </c>
      <c r="L79" s="21" t="s">
        <v>10</v>
      </c>
      <c r="M79" s="21" t="s">
        <v>10</v>
      </c>
      <c r="O79" s="21" t="s">
        <v>10</v>
      </c>
    </row>
    <row r="80" spans="1:15" ht="12" customHeight="1">
      <c r="A80" s="43" t="s">
        <v>10</v>
      </c>
      <c r="B80" s="27" t="s">
        <v>49</v>
      </c>
      <c r="C80" s="28">
        <v>4408</v>
      </c>
      <c r="D80" s="28">
        <v>1976</v>
      </c>
      <c r="E80" s="28" t="s">
        <v>33</v>
      </c>
      <c r="F80" s="28" t="s">
        <v>33</v>
      </c>
      <c r="G80" s="28">
        <v>49</v>
      </c>
      <c r="H80" s="28">
        <v>448</v>
      </c>
      <c r="I80" s="28">
        <v>513</v>
      </c>
      <c r="J80" s="28">
        <v>917</v>
      </c>
      <c r="K80" s="28">
        <v>49</v>
      </c>
      <c r="L80" s="21" t="s">
        <v>10</v>
      </c>
      <c r="M80" s="21" t="s">
        <v>10</v>
      </c>
      <c r="O80" s="21" t="s">
        <v>10</v>
      </c>
    </row>
    <row r="81" spans="1:15" ht="12" customHeight="1">
      <c r="A81" s="43" t="s">
        <v>10</v>
      </c>
      <c r="B81" s="27" t="s">
        <v>50</v>
      </c>
      <c r="C81" s="28">
        <v>882</v>
      </c>
      <c r="D81" s="28">
        <v>469</v>
      </c>
      <c r="E81" s="28" t="s">
        <v>33</v>
      </c>
      <c r="F81" s="28" t="s">
        <v>33</v>
      </c>
      <c r="G81" s="28">
        <v>19</v>
      </c>
      <c r="H81" s="28">
        <v>140</v>
      </c>
      <c r="I81" s="28">
        <v>104</v>
      </c>
      <c r="J81" s="28">
        <v>199</v>
      </c>
      <c r="K81" s="28">
        <v>7</v>
      </c>
      <c r="L81" s="21" t="s">
        <v>10</v>
      </c>
      <c r="M81" s="21" t="s">
        <v>10</v>
      </c>
      <c r="O81" s="21" t="s">
        <v>10</v>
      </c>
    </row>
    <row r="82" spans="1:15" ht="12" customHeight="1">
      <c r="A82" s="43" t="s">
        <v>10</v>
      </c>
      <c r="B82" s="27" t="s">
        <v>51</v>
      </c>
      <c r="C82" s="28">
        <v>883</v>
      </c>
      <c r="D82" s="28">
        <v>459</v>
      </c>
      <c r="E82" s="28" t="s">
        <v>33</v>
      </c>
      <c r="F82" s="28" t="s">
        <v>33</v>
      </c>
      <c r="G82" s="28">
        <v>8</v>
      </c>
      <c r="H82" s="28">
        <v>100</v>
      </c>
      <c r="I82" s="28">
        <v>114</v>
      </c>
      <c r="J82" s="28">
        <v>221</v>
      </c>
      <c r="K82" s="28">
        <v>16</v>
      </c>
      <c r="L82" s="21" t="s">
        <v>10</v>
      </c>
      <c r="M82" s="21" t="s">
        <v>10</v>
      </c>
      <c r="O82" s="21" t="s">
        <v>10</v>
      </c>
    </row>
    <row r="83" spans="1:15" ht="12" customHeight="1">
      <c r="A83" s="43" t="s">
        <v>10</v>
      </c>
      <c r="B83" s="27" t="s">
        <v>52</v>
      </c>
      <c r="C83" s="28">
        <v>953</v>
      </c>
      <c r="D83" s="28">
        <v>436</v>
      </c>
      <c r="E83" s="28" t="s">
        <v>33</v>
      </c>
      <c r="F83" s="28" t="s">
        <v>33</v>
      </c>
      <c r="G83" s="28">
        <v>8</v>
      </c>
      <c r="H83" s="28">
        <v>88</v>
      </c>
      <c r="I83" s="28">
        <v>120</v>
      </c>
      <c r="J83" s="28">
        <v>214</v>
      </c>
      <c r="K83" s="28">
        <v>6</v>
      </c>
      <c r="L83" s="21" t="s">
        <v>10</v>
      </c>
      <c r="M83" s="21" t="s">
        <v>10</v>
      </c>
      <c r="O83" s="21" t="s">
        <v>10</v>
      </c>
    </row>
    <row r="84" spans="1:15" ht="12" customHeight="1">
      <c r="A84" s="43" t="s">
        <v>10</v>
      </c>
      <c r="B84" s="27" t="s">
        <v>53</v>
      </c>
      <c r="C84" s="28">
        <v>789</v>
      </c>
      <c r="D84" s="28">
        <v>304</v>
      </c>
      <c r="E84" s="28" t="s">
        <v>33</v>
      </c>
      <c r="F84" s="28" t="s">
        <v>33</v>
      </c>
      <c r="G84" s="28">
        <v>8</v>
      </c>
      <c r="H84" s="28">
        <v>61</v>
      </c>
      <c r="I84" s="28">
        <v>82</v>
      </c>
      <c r="J84" s="28">
        <v>142</v>
      </c>
      <c r="K84" s="28">
        <v>11</v>
      </c>
      <c r="L84" s="21" t="s">
        <v>10</v>
      </c>
      <c r="M84" s="21" t="s">
        <v>10</v>
      </c>
      <c r="O84" s="21" t="s">
        <v>10</v>
      </c>
    </row>
    <row r="85" spans="1:15" ht="12" customHeight="1">
      <c r="A85" s="43" t="s">
        <v>10</v>
      </c>
      <c r="B85" s="27" t="s">
        <v>54</v>
      </c>
      <c r="C85" s="28">
        <v>901</v>
      </c>
      <c r="D85" s="28">
        <v>308</v>
      </c>
      <c r="E85" s="28" t="s">
        <v>33</v>
      </c>
      <c r="F85" s="28" t="s">
        <v>33</v>
      </c>
      <c r="G85" s="28">
        <v>6</v>
      </c>
      <c r="H85" s="28">
        <v>59</v>
      </c>
      <c r="I85" s="28">
        <v>93</v>
      </c>
      <c r="J85" s="28">
        <v>141</v>
      </c>
      <c r="K85" s="28">
        <v>9</v>
      </c>
      <c r="L85" s="21" t="s">
        <v>10</v>
      </c>
      <c r="M85" s="21" t="s">
        <v>10</v>
      </c>
      <c r="O85" s="21" t="s">
        <v>10</v>
      </c>
    </row>
    <row r="86" spans="1:15" ht="12" customHeight="1">
      <c r="A86" s="43" t="s">
        <v>10</v>
      </c>
      <c r="B86" s="27" t="s">
        <v>55</v>
      </c>
      <c r="C86" s="28">
        <v>4268</v>
      </c>
      <c r="D86" s="28">
        <v>1119</v>
      </c>
      <c r="E86" s="28" t="s">
        <v>33</v>
      </c>
      <c r="F86" s="28" t="s">
        <v>33</v>
      </c>
      <c r="G86" s="28">
        <v>44</v>
      </c>
      <c r="H86" s="28">
        <v>204</v>
      </c>
      <c r="I86" s="28">
        <v>313</v>
      </c>
      <c r="J86" s="28">
        <v>509</v>
      </c>
      <c r="K86" s="28">
        <v>49</v>
      </c>
      <c r="L86" s="21" t="s">
        <v>10</v>
      </c>
      <c r="M86" s="21" t="s">
        <v>10</v>
      </c>
      <c r="O86" s="21" t="s">
        <v>10</v>
      </c>
    </row>
    <row r="87" spans="1:15" ht="12" customHeight="1">
      <c r="A87" s="43" t="s">
        <v>10</v>
      </c>
      <c r="B87" s="27" t="s">
        <v>56</v>
      </c>
      <c r="C87" s="28">
        <v>821</v>
      </c>
      <c r="D87" s="28">
        <v>262</v>
      </c>
      <c r="E87" s="28" t="s">
        <v>33</v>
      </c>
      <c r="F87" s="28" t="s">
        <v>33</v>
      </c>
      <c r="G87" s="28">
        <v>1</v>
      </c>
      <c r="H87" s="28">
        <v>44</v>
      </c>
      <c r="I87" s="28">
        <v>88</v>
      </c>
      <c r="J87" s="28">
        <v>116</v>
      </c>
      <c r="K87" s="28">
        <v>13</v>
      </c>
      <c r="L87" s="21" t="s">
        <v>10</v>
      </c>
      <c r="M87" s="21" t="s">
        <v>10</v>
      </c>
      <c r="O87" s="21" t="s">
        <v>10</v>
      </c>
    </row>
    <row r="88" spans="1:15" ht="12" customHeight="1">
      <c r="A88" s="43" t="s">
        <v>10</v>
      </c>
      <c r="B88" s="27" t="s">
        <v>57</v>
      </c>
      <c r="C88" s="28">
        <v>820</v>
      </c>
      <c r="D88" s="28">
        <v>233</v>
      </c>
      <c r="E88" s="28" t="s">
        <v>33</v>
      </c>
      <c r="F88" s="28" t="s">
        <v>33</v>
      </c>
      <c r="G88" s="28">
        <v>6</v>
      </c>
      <c r="H88" s="28">
        <v>44</v>
      </c>
      <c r="I88" s="28">
        <v>69</v>
      </c>
      <c r="J88" s="28">
        <v>102</v>
      </c>
      <c r="K88" s="28">
        <v>12</v>
      </c>
      <c r="L88" s="21" t="s">
        <v>10</v>
      </c>
      <c r="M88" s="21" t="s">
        <v>10</v>
      </c>
      <c r="O88" s="21" t="s">
        <v>10</v>
      </c>
    </row>
    <row r="89" spans="1:15" ht="12" customHeight="1">
      <c r="A89" s="43" t="s">
        <v>10</v>
      </c>
      <c r="B89" s="27" t="s">
        <v>58</v>
      </c>
      <c r="C89" s="28">
        <v>949</v>
      </c>
      <c r="D89" s="28">
        <v>250</v>
      </c>
      <c r="E89" s="28" t="s">
        <v>33</v>
      </c>
      <c r="F89" s="28" t="s">
        <v>33</v>
      </c>
      <c r="G89" s="28">
        <v>9</v>
      </c>
      <c r="H89" s="28">
        <v>49</v>
      </c>
      <c r="I89" s="28">
        <v>71</v>
      </c>
      <c r="J89" s="28">
        <v>112</v>
      </c>
      <c r="K89" s="28">
        <v>9</v>
      </c>
      <c r="L89" s="21" t="s">
        <v>10</v>
      </c>
      <c r="M89" s="21" t="s">
        <v>10</v>
      </c>
      <c r="O89" s="21" t="s">
        <v>10</v>
      </c>
    </row>
    <row r="90" spans="1:15" ht="12" customHeight="1">
      <c r="A90" s="43" t="s">
        <v>10</v>
      </c>
      <c r="B90" s="27" t="s">
        <v>59</v>
      </c>
      <c r="C90" s="28">
        <v>847</v>
      </c>
      <c r="D90" s="28">
        <v>195</v>
      </c>
      <c r="E90" s="28" t="s">
        <v>33</v>
      </c>
      <c r="F90" s="28" t="s">
        <v>33</v>
      </c>
      <c r="G90" s="28">
        <v>14</v>
      </c>
      <c r="H90" s="28">
        <v>34</v>
      </c>
      <c r="I90" s="28">
        <v>49</v>
      </c>
      <c r="J90" s="28">
        <v>90</v>
      </c>
      <c r="K90" s="28">
        <v>8</v>
      </c>
      <c r="L90" s="21" t="s">
        <v>10</v>
      </c>
      <c r="M90" s="21" t="s">
        <v>10</v>
      </c>
      <c r="O90" s="21" t="s">
        <v>10</v>
      </c>
    </row>
    <row r="91" spans="1:15" ht="12" customHeight="1">
      <c r="A91" s="43" t="s">
        <v>10</v>
      </c>
      <c r="B91" s="27" t="s">
        <v>60</v>
      </c>
      <c r="C91" s="28">
        <v>831</v>
      </c>
      <c r="D91" s="28">
        <v>179</v>
      </c>
      <c r="E91" s="28" t="s">
        <v>33</v>
      </c>
      <c r="F91" s="28" t="s">
        <v>33</v>
      </c>
      <c r="G91" s="28">
        <v>14</v>
      </c>
      <c r="H91" s="28">
        <v>33</v>
      </c>
      <c r="I91" s="28">
        <v>36</v>
      </c>
      <c r="J91" s="28">
        <v>89</v>
      </c>
      <c r="K91" s="28">
        <v>7</v>
      </c>
      <c r="L91" s="21" t="s">
        <v>10</v>
      </c>
      <c r="M91" s="21" t="s">
        <v>10</v>
      </c>
      <c r="O91" s="21" t="s">
        <v>10</v>
      </c>
    </row>
    <row r="92" spans="1:15" ht="12" customHeight="1">
      <c r="A92" s="43" t="s">
        <v>10</v>
      </c>
      <c r="B92" s="27" t="s">
        <v>61</v>
      </c>
      <c r="C92" s="28">
        <v>3884</v>
      </c>
      <c r="D92" s="28">
        <v>672</v>
      </c>
      <c r="E92" s="28" t="s">
        <v>33</v>
      </c>
      <c r="F92" s="28" t="s">
        <v>33</v>
      </c>
      <c r="G92" s="28">
        <v>55</v>
      </c>
      <c r="H92" s="28">
        <v>139</v>
      </c>
      <c r="I92" s="28">
        <v>153</v>
      </c>
      <c r="J92" s="28">
        <v>287</v>
      </c>
      <c r="K92" s="28">
        <v>38</v>
      </c>
      <c r="L92" s="21" t="s">
        <v>10</v>
      </c>
      <c r="M92" s="21" t="s">
        <v>10</v>
      </c>
      <c r="O92" s="21" t="s">
        <v>10</v>
      </c>
    </row>
    <row r="93" spans="1:15" ht="12" customHeight="1">
      <c r="A93" s="43" t="s">
        <v>10</v>
      </c>
      <c r="B93" s="27" t="s">
        <v>62</v>
      </c>
      <c r="C93" s="28">
        <v>3480</v>
      </c>
      <c r="D93" s="28">
        <v>479</v>
      </c>
      <c r="E93" s="28" t="s">
        <v>33</v>
      </c>
      <c r="F93" s="28" t="s">
        <v>33</v>
      </c>
      <c r="G93" s="28">
        <v>38</v>
      </c>
      <c r="H93" s="28">
        <v>127</v>
      </c>
      <c r="I93" s="28">
        <v>112</v>
      </c>
      <c r="J93" s="28">
        <v>168</v>
      </c>
      <c r="K93" s="28">
        <v>34</v>
      </c>
      <c r="L93" s="21" t="s">
        <v>10</v>
      </c>
      <c r="M93" s="21" t="s">
        <v>10</v>
      </c>
      <c r="O93" s="21" t="s">
        <v>10</v>
      </c>
    </row>
    <row r="94" spans="1:15" ht="12" customHeight="1">
      <c r="A94" s="43" t="s">
        <v>10</v>
      </c>
      <c r="B94" s="27" t="s">
        <v>63</v>
      </c>
      <c r="C94" s="28">
        <v>3519</v>
      </c>
      <c r="D94" s="28">
        <v>323</v>
      </c>
      <c r="E94" s="28" t="s">
        <v>33</v>
      </c>
      <c r="F94" s="28" t="s">
        <v>33</v>
      </c>
      <c r="G94" s="28">
        <v>39</v>
      </c>
      <c r="H94" s="28">
        <v>94</v>
      </c>
      <c r="I94" s="28">
        <v>86</v>
      </c>
      <c r="J94" s="28">
        <v>79</v>
      </c>
      <c r="K94" s="28">
        <v>25</v>
      </c>
      <c r="L94" s="21" t="s">
        <v>10</v>
      </c>
      <c r="M94" s="21" t="s">
        <v>10</v>
      </c>
      <c r="O94" s="21" t="s">
        <v>10</v>
      </c>
    </row>
    <row r="95" spans="1:15" ht="12" customHeight="1">
      <c r="A95" s="43" t="s">
        <v>10</v>
      </c>
      <c r="B95" s="27" t="s">
        <v>64</v>
      </c>
      <c r="C95" s="28">
        <v>3181</v>
      </c>
      <c r="D95" s="28">
        <v>256</v>
      </c>
      <c r="E95" s="28" t="s">
        <v>33</v>
      </c>
      <c r="F95" s="28" t="s">
        <v>33</v>
      </c>
      <c r="G95" s="28">
        <v>37</v>
      </c>
      <c r="H95" s="28">
        <v>76</v>
      </c>
      <c r="I95" s="28">
        <v>55</v>
      </c>
      <c r="J95" s="28">
        <v>63</v>
      </c>
      <c r="K95" s="28">
        <v>25</v>
      </c>
      <c r="L95" s="21" t="s">
        <v>10</v>
      </c>
      <c r="M95" s="21" t="s">
        <v>10</v>
      </c>
      <c r="O95" s="21" t="s">
        <v>10</v>
      </c>
    </row>
    <row r="96" spans="1:15" ht="12" customHeight="1">
      <c r="A96" s="43" t="s">
        <v>10</v>
      </c>
      <c r="B96" s="27" t="s">
        <v>65</v>
      </c>
      <c r="C96" s="28">
        <v>2759</v>
      </c>
      <c r="D96" s="28">
        <v>149</v>
      </c>
      <c r="E96" s="28" t="s">
        <v>33</v>
      </c>
      <c r="F96" s="28" t="s">
        <v>33</v>
      </c>
      <c r="G96" s="28">
        <v>26</v>
      </c>
      <c r="H96" s="28">
        <v>55</v>
      </c>
      <c r="I96" s="28">
        <v>31</v>
      </c>
      <c r="J96" s="28">
        <v>24</v>
      </c>
      <c r="K96" s="28">
        <v>13</v>
      </c>
      <c r="L96" s="21" t="s">
        <v>10</v>
      </c>
      <c r="M96" s="21" t="s">
        <v>10</v>
      </c>
      <c r="O96" s="21" t="s">
        <v>10</v>
      </c>
    </row>
    <row r="97" spans="1:15" ht="12" customHeight="1">
      <c r="A97" s="43" t="s">
        <v>10</v>
      </c>
      <c r="B97" s="27" t="s">
        <v>66</v>
      </c>
      <c r="C97" s="28">
        <v>2213</v>
      </c>
      <c r="D97" s="28">
        <v>114</v>
      </c>
      <c r="E97" s="28" t="s">
        <v>33</v>
      </c>
      <c r="F97" s="28" t="s">
        <v>33</v>
      </c>
      <c r="G97" s="28">
        <v>31</v>
      </c>
      <c r="H97" s="28">
        <v>33</v>
      </c>
      <c r="I97" s="28">
        <v>22</v>
      </c>
      <c r="J97" s="28">
        <v>21</v>
      </c>
      <c r="K97" s="28">
        <v>7</v>
      </c>
      <c r="L97" s="21" t="s">
        <v>10</v>
      </c>
      <c r="M97" s="21" t="s">
        <v>10</v>
      </c>
      <c r="O97" s="21" t="s">
        <v>10</v>
      </c>
    </row>
    <row r="98" spans="1:15" ht="12" customHeight="1">
      <c r="A98" s="43" t="s">
        <v>10</v>
      </c>
      <c r="B98" s="27" t="s">
        <v>67</v>
      </c>
      <c r="C98" s="28">
        <v>2047</v>
      </c>
      <c r="D98" s="28">
        <v>76</v>
      </c>
      <c r="E98" s="28" t="s">
        <v>33</v>
      </c>
      <c r="F98" s="28" t="s">
        <v>33</v>
      </c>
      <c r="G98" s="28">
        <v>24</v>
      </c>
      <c r="H98" s="28">
        <v>28</v>
      </c>
      <c r="I98" s="28">
        <v>10</v>
      </c>
      <c r="J98" s="28">
        <v>6</v>
      </c>
      <c r="K98" s="28">
        <v>8</v>
      </c>
      <c r="L98" s="21" t="s">
        <v>10</v>
      </c>
      <c r="M98" s="21" t="s">
        <v>10</v>
      </c>
      <c r="O98" s="21" t="s">
        <v>10</v>
      </c>
    </row>
    <row r="99" spans="1:15" ht="12" customHeight="1">
      <c r="A99" s="43" t="s">
        <v>10</v>
      </c>
      <c r="B99" s="27" t="s">
        <v>68</v>
      </c>
      <c r="C99" s="28">
        <v>1846</v>
      </c>
      <c r="D99" s="28">
        <v>70</v>
      </c>
      <c r="E99" s="28" t="s">
        <v>33</v>
      </c>
      <c r="F99" s="28" t="s">
        <v>33</v>
      </c>
      <c r="G99" s="28">
        <v>29</v>
      </c>
      <c r="H99" s="28">
        <v>18</v>
      </c>
      <c r="I99" s="28">
        <v>13</v>
      </c>
      <c r="J99" s="28">
        <v>7</v>
      </c>
      <c r="K99" s="28">
        <v>3</v>
      </c>
      <c r="L99" s="21" t="s">
        <v>10</v>
      </c>
      <c r="M99" s="21" t="s">
        <v>10</v>
      </c>
      <c r="O99" s="21" t="s">
        <v>10</v>
      </c>
    </row>
    <row r="100" spans="1:15" ht="12" customHeight="1">
      <c r="A100" s="43" t="s">
        <v>10</v>
      </c>
      <c r="B100" s="27" t="s">
        <v>69</v>
      </c>
      <c r="C100" s="28">
        <v>1601</v>
      </c>
      <c r="D100" s="28">
        <v>57</v>
      </c>
      <c r="E100" s="28" t="s">
        <v>33</v>
      </c>
      <c r="F100" s="28" t="s">
        <v>33</v>
      </c>
      <c r="G100" s="28">
        <v>27</v>
      </c>
      <c r="H100" s="28">
        <v>17</v>
      </c>
      <c r="I100" s="28">
        <v>2</v>
      </c>
      <c r="J100" s="28">
        <v>9</v>
      </c>
      <c r="K100" s="28">
        <v>2</v>
      </c>
      <c r="L100" s="21" t="s">
        <v>10</v>
      </c>
      <c r="M100" s="21" t="s">
        <v>10</v>
      </c>
      <c r="O100" s="21" t="s">
        <v>10</v>
      </c>
    </row>
    <row r="101" spans="1:15" ht="12" customHeight="1">
      <c r="A101" s="43" t="s">
        <v>10</v>
      </c>
      <c r="B101" s="27" t="s">
        <v>70</v>
      </c>
      <c r="C101" s="28">
        <v>961</v>
      </c>
      <c r="D101" s="28">
        <v>46</v>
      </c>
      <c r="E101" s="28" t="s">
        <v>33</v>
      </c>
      <c r="F101" s="28" t="s">
        <v>33</v>
      </c>
      <c r="G101" s="28">
        <v>21</v>
      </c>
      <c r="H101" s="28">
        <v>15</v>
      </c>
      <c r="I101" s="28">
        <v>5</v>
      </c>
      <c r="J101" s="28">
        <v>4</v>
      </c>
      <c r="K101" s="28">
        <v>1</v>
      </c>
      <c r="L101" s="21" t="s">
        <v>10</v>
      </c>
      <c r="M101" s="21" t="s">
        <v>10</v>
      </c>
      <c r="O101" s="21" t="s">
        <v>10</v>
      </c>
    </row>
    <row r="102" spans="1:15" ht="12" customHeight="1">
      <c r="A102" s="43" t="s">
        <v>10</v>
      </c>
      <c r="B102" s="27" t="s">
        <v>71</v>
      </c>
      <c r="C102" s="28">
        <v>495</v>
      </c>
      <c r="D102" s="28">
        <v>16</v>
      </c>
      <c r="E102" s="28" t="s">
        <v>33</v>
      </c>
      <c r="F102" s="28" t="s">
        <v>33</v>
      </c>
      <c r="G102" s="28">
        <v>7</v>
      </c>
      <c r="H102" s="28">
        <v>6</v>
      </c>
      <c r="I102" s="28">
        <v>2</v>
      </c>
      <c r="J102" s="28">
        <v>1</v>
      </c>
      <c r="K102" s="28" t="s">
        <v>33</v>
      </c>
      <c r="L102" s="21" t="s">
        <v>10</v>
      </c>
      <c r="M102" s="21" t="s">
        <v>10</v>
      </c>
      <c r="O102" s="21" t="s">
        <v>10</v>
      </c>
    </row>
    <row r="103" spans="1:15" ht="12" customHeight="1">
      <c r="A103" s="43" t="s">
        <v>10</v>
      </c>
      <c r="B103" s="27" t="s">
        <v>72</v>
      </c>
      <c r="C103" s="28">
        <v>276</v>
      </c>
      <c r="D103" s="28">
        <v>13</v>
      </c>
      <c r="E103" s="28" t="s">
        <v>33</v>
      </c>
      <c r="F103" s="28" t="s">
        <v>33</v>
      </c>
      <c r="G103" s="28">
        <v>8</v>
      </c>
      <c r="H103" s="28">
        <v>1</v>
      </c>
      <c r="I103" s="28">
        <v>3</v>
      </c>
      <c r="J103" s="28">
        <v>1</v>
      </c>
      <c r="K103" s="28" t="s">
        <v>33</v>
      </c>
      <c r="L103" s="21" t="s">
        <v>10</v>
      </c>
      <c r="M103" s="21" t="s">
        <v>10</v>
      </c>
      <c r="O103" s="21" t="s">
        <v>10</v>
      </c>
    </row>
    <row r="104" spans="1:15" ht="12" customHeight="1">
      <c r="A104" s="43" t="s">
        <v>10</v>
      </c>
      <c r="B104" s="27" t="s">
        <v>73</v>
      </c>
      <c r="C104" s="28">
        <v>167</v>
      </c>
      <c r="D104" s="28">
        <v>8</v>
      </c>
      <c r="E104" s="28" t="s">
        <v>33</v>
      </c>
      <c r="F104" s="28" t="s">
        <v>33</v>
      </c>
      <c r="G104" s="28">
        <v>2</v>
      </c>
      <c r="H104" s="28">
        <v>2</v>
      </c>
      <c r="I104" s="28">
        <v>1</v>
      </c>
      <c r="J104" s="28">
        <v>3</v>
      </c>
      <c r="K104" s="28" t="s">
        <v>33</v>
      </c>
      <c r="L104" s="21" t="s">
        <v>10</v>
      </c>
      <c r="M104" s="21" t="s">
        <v>10</v>
      </c>
      <c r="O104" s="21" t="s">
        <v>10</v>
      </c>
    </row>
    <row r="105" spans="1:15" ht="12" customHeight="1">
      <c r="A105" s="42" t="s">
        <v>75</v>
      </c>
      <c r="B105" s="29" t="s">
        <v>10</v>
      </c>
      <c r="C105" s="26">
        <v>50629</v>
      </c>
      <c r="D105" s="26">
        <v>17863</v>
      </c>
      <c r="E105" s="26">
        <v>675</v>
      </c>
      <c r="F105" s="26">
        <v>1623</v>
      </c>
      <c r="G105" s="26">
        <v>6577</v>
      </c>
      <c r="H105" s="26">
        <v>6639</v>
      </c>
      <c r="I105" s="26">
        <v>745</v>
      </c>
      <c r="J105" s="26">
        <v>1484</v>
      </c>
      <c r="K105" s="26">
        <v>120</v>
      </c>
    </row>
    <row r="106" spans="1:15" ht="12" customHeight="1">
      <c r="A106" s="43" t="s">
        <v>10</v>
      </c>
      <c r="B106" s="27" t="s">
        <v>23</v>
      </c>
      <c r="C106" s="28">
        <v>4125</v>
      </c>
      <c r="D106" s="28">
        <v>1523</v>
      </c>
      <c r="E106" s="28">
        <v>635</v>
      </c>
      <c r="F106" s="28">
        <v>879</v>
      </c>
      <c r="G106" s="28">
        <v>9</v>
      </c>
      <c r="H106" s="28" t="s">
        <v>24</v>
      </c>
      <c r="I106" s="28" t="s">
        <v>24</v>
      </c>
      <c r="J106" s="28" t="s">
        <v>24</v>
      </c>
      <c r="K106" s="28" t="s">
        <v>24</v>
      </c>
      <c r="L106" s="21" t="s">
        <v>10</v>
      </c>
      <c r="M106" s="21" t="s">
        <v>10</v>
      </c>
      <c r="O106" s="21" t="s">
        <v>10</v>
      </c>
    </row>
    <row r="107" spans="1:15" ht="12" customHeight="1">
      <c r="A107" s="43" t="s">
        <v>10</v>
      </c>
      <c r="B107" s="27" t="s">
        <v>25</v>
      </c>
      <c r="C107" s="28">
        <v>739</v>
      </c>
      <c r="D107" s="28">
        <v>57</v>
      </c>
      <c r="E107" s="28">
        <v>57</v>
      </c>
      <c r="F107" s="28" t="s">
        <v>24</v>
      </c>
      <c r="G107" s="28" t="s">
        <v>24</v>
      </c>
      <c r="H107" s="28" t="s">
        <v>24</v>
      </c>
      <c r="I107" s="28" t="s">
        <v>24</v>
      </c>
      <c r="J107" s="28" t="s">
        <v>24</v>
      </c>
      <c r="K107" s="28" t="s">
        <v>24</v>
      </c>
      <c r="L107" s="21" t="s">
        <v>10</v>
      </c>
      <c r="M107" s="21" t="s">
        <v>10</v>
      </c>
      <c r="O107" s="21" t="s">
        <v>10</v>
      </c>
    </row>
    <row r="108" spans="1:15" ht="12" customHeight="1">
      <c r="A108" s="43" t="s">
        <v>10</v>
      </c>
      <c r="B108" s="27" t="s">
        <v>26</v>
      </c>
      <c r="C108" s="28">
        <v>719</v>
      </c>
      <c r="D108" s="28">
        <v>40</v>
      </c>
      <c r="E108" s="28">
        <v>40</v>
      </c>
      <c r="F108" s="28" t="s">
        <v>24</v>
      </c>
      <c r="G108" s="28" t="s">
        <v>24</v>
      </c>
      <c r="H108" s="28" t="s">
        <v>24</v>
      </c>
      <c r="I108" s="28" t="s">
        <v>24</v>
      </c>
      <c r="J108" s="28" t="s">
        <v>24</v>
      </c>
      <c r="K108" s="28" t="s">
        <v>24</v>
      </c>
      <c r="L108" s="21" t="s">
        <v>10</v>
      </c>
      <c r="M108" s="21" t="s">
        <v>10</v>
      </c>
      <c r="O108" s="21" t="s">
        <v>10</v>
      </c>
    </row>
    <row r="109" spans="1:15" ht="12" customHeight="1">
      <c r="A109" s="43" t="s">
        <v>10</v>
      </c>
      <c r="B109" s="27" t="s">
        <v>27</v>
      </c>
      <c r="C109" s="28">
        <v>873</v>
      </c>
      <c r="D109" s="28">
        <v>131</v>
      </c>
      <c r="E109" s="28">
        <v>131</v>
      </c>
      <c r="F109" s="28" t="s">
        <v>24</v>
      </c>
      <c r="G109" s="28" t="s">
        <v>24</v>
      </c>
      <c r="H109" s="28" t="s">
        <v>24</v>
      </c>
      <c r="I109" s="28" t="s">
        <v>24</v>
      </c>
      <c r="J109" s="28" t="s">
        <v>24</v>
      </c>
      <c r="K109" s="28" t="s">
        <v>24</v>
      </c>
      <c r="L109" s="21" t="s">
        <v>10</v>
      </c>
      <c r="M109" s="21" t="s">
        <v>10</v>
      </c>
      <c r="O109" s="21" t="s">
        <v>10</v>
      </c>
    </row>
    <row r="110" spans="1:15" ht="12" customHeight="1">
      <c r="A110" s="43" t="s">
        <v>10</v>
      </c>
      <c r="B110" s="27" t="s">
        <v>28</v>
      </c>
      <c r="C110" s="28">
        <v>869</v>
      </c>
      <c r="D110" s="28">
        <v>430</v>
      </c>
      <c r="E110" s="28">
        <v>344</v>
      </c>
      <c r="F110" s="28">
        <v>85</v>
      </c>
      <c r="G110" s="28">
        <v>1</v>
      </c>
      <c r="H110" s="28" t="s">
        <v>24</v>
      </c>
      <c r="I110" s="28" t="s">
        <v>24</v>
      </c>
      <c r="J110" s="28" t="s">
        <v>24</v>
      </c>
      <c r="K110" s="28" t="s">
        <v>24</v>
      </c>
      <c r="L110" s="21" t="s">
        <v>10</v>
      </c>
      <c r="M110" s="21" t="s">
        <v>10</v>
      </c>
      <c r="O110" s="21" t="s">
        <v>10</v>
      </c>
    </row>
    <row r="111" spans="1:15" ht="12" customHeight="1">
      <c r="A111" s="43" t="s">
        <v>10</v>
      </c>
      <c r="B111" s="27" t="s">
        <v>29</v>
      </c>
      <c r="C111" s="28">
        <v>925</v>
      </c>
      <c r="D111" s="28">
        <v>865</v>
      </c>
      <c r="E111" s="28">
        <v>63</v>
      </c>
      <c r="F111" s="28">
        <v>794</v>
      </c>
      <c r="G111" s="28">
        <v>8</v>
      </c>
      <c r="H111" s="28" t="s">
        <v>24</v>
      </c>
      <c r="I111" s="28" t="s">
        <v>24</v>
      </c>
      <c r="J111" s="28" t="s">
        <v>24</v>
      </c>
      <c r="K111" s="28" t="s">
        <v>24</v>
      </c>
      <c r="L111" s="21" t="s">
        <v>10</v>
      </c>
      <c r="M111" s="21" t="s">
        <v>10</v>
      </c>
      <c r="O111" s="21" t="s">
        <v>10</v>
      </c>
    </row>
    <row r="112" spans="1:15" ht="12" customHeight="1">
      <c r="A112" s="43" t="s">
        <v>10</v>
      </c>
      <c r="B112" s="27" t="s">
        <v>30</v>
      </c>
      <c r="C112" s="28">
        <v>4943</v>
      </c>
      <c r="D112" s="28">
        <v>4744</v>
      </c>
      <c r="E112" s="28">
        <v>40</v>
      </c>
      <c r="F112" s="28">
        <v>744</v>
      </c>
      <c r="G112" s="28">
        <v>3960</v>
      </c>
      <c r="H112" s="28" t="s">
        <v>24</v>
      </c>
      <c r="I112" s="28" t="s">
        <v>24</v>
      </c>
      <c r="J112" s="28" t="s">
        <v>24</v>
      </c>
      <c r="K112" s="28" t="s">
        <v>24</v>
      </c>
      <c r="L112" s="21" t="s">
        <v>10</v>
      </c>
      <c r="M112" s="21" t="s">
        <v>10</v>
      </c>
      <c r="O112" s="21" t="s">
        <v>10</v>
      </c>
    </row>
    <row r="113" spans="1:15" ht="12" customHeight="1">
      <c r="A113" s="43" t="s">
        <v>10</v>
      </c>
      <c r="B113" s="27" t="s">
        <v>31</v>
      </c>
      <c r="C113" s="28">
        <v>950</v>
      </c>
      <c r="D113" s="28">
        <v>916</v>
      </c>
      <c r="E113" s="28">
        <v>40</v>
      </c>
      <c r="F113" s="28">
        <v>721</v>
      </c>
      <c r="G113" s="28">
        <v>155</v>
      </c>
      <c r="H113" s="28" t="s">
        <v>24</v>
      </c>
      <c r="I113" s="28" t="s">
        <v>24</v>
      </c>
      <c r="J113" s="28" t="s">
        <v>24</v>
      </c>
      <c r="K113" s="28" t="s">
        <v>24</v>
      </c>
      <c r="L113" s="21" t="s">
        <v>10</v>
      </c>
      <c r="M113" s="21" t="s">
        <v>10</v>
      </c>
      <c r="O113" s="21" t="s">
        <v>10</v>
      </c>
    </row>
    <row r="114" spans="1:15" ht="12" customHeight="1">
      <c r="A114" s="43" t="s">
        <v>10</v>
      </c>
      <c r="B114" s="27" t="s">
        <v>32</v>
      </c>
      <c r="C114" s="28">
        <v>936</v>
      </c>
      <c r="D114" s="28">
        <v>904</v>
      </c>
      <c r="E114" s="28" t="s">
        <v>33</v>
      </c>
      <c r="F114" s="28">
        <v>23</v>
      </c>
      <c r="G114" s="28">
        <v>881</v>
      </c>
      <c r="H114" s="28" t="s">
        <v>24</v>
      </c>
      <c r="I114" s="28" t="s">
        <v>24</v>
      </c>
      <c r="J114" s="28" t="s">
        <v>24</v>
      </c>
      <c r="K114" s="28" t="s">
        <v>24</v>
      </c>
      <c r="L114" s="21" t="s">
        <v>10</v>
      </c>
      <c r="M114" s="21" t="s">
        <v>10</v>
      </c>
      <c r="O114" s="21" t="s">
        <v>10</v>
      </c>
    </row>
    <row r="115" spans="1:15" ht="12" customHeight="1">
      <c r="A115" s="43" t="s">
        <v>10</v>
      </c>
      <c r="B115" s="27" t="s">
        <v>34</v>
      </c>
      <c r="C115" s="28">
        <v>1078</v>
      </c>
      <c r="D115" s="28">
        <v>1043</v>
      </c>
      <c r="E115" s="28" t="s">
        <v>33</v>
      </c>
      <c r="F115" s="28" t="s">
        <v>33</v>
      </c>
      <c r="G115" s="28">
        <v>1043</v>
      </c>
      <c r="H115" s="28" t="s">
        <v>24</v>
      </c>
      <c r="I115" s="28" t="s">
        <v>24</v>
      </c>
      <c r="J115" s="28" t="s">
        <v>24</v>
      </c>
      <c r="K115" s="28" t="s">
        <v>24</v>
      </c>
      <c r="L115" s="21" t="s">
        <v>10</v>
      </c>
      <c r="M115" s="21" t="s">
        <v>10</v>
      </c>
      <c r="O115" s="21" t="s">
        <v>10</v>
      </c>
    </row>
    <row r="116" spans="1:15" ht="12" customHeight="1">
      <c r="A116" s="43" t="s">
        <v>10</v>
      </c>
      <c r="B116" s="27" t="s">
        <v>35</v>
      </c>
      <c r="C116" s="28">
        <v>993</v>
      </c>
      <c r="D116" s="28">
        <v>951</v>
      </c>
      <c r="E116" s="28" t="s">
        <v>33</v>
      </c>
      <c r="F116" s="28" t="s">
        <v>33</v>
      </c>
      <c r="G116" s="28">
        <v>951</v>
      </c>
      <c r="H116" s="28" t="s">
        <v>24</v>
      </c>
      <c r="I116" s="28" t="s">
        <v>24</v>
      </c>
      <c r="J116" s="28" t="s">
        <v>24</v>
      </c>
      <c r="K116" s="28" t="s">
        <v>24</v>
      </c>
      <c r="L116" s="21" t="s">
        <v>10</v>
      </c>
      <c r="M116" s="21" t="s">
        <v>10</v>
      </c>
      <c r="O116" s="21" t="s">
        <v>10</v>
      </c>
    </row>
    <row r="117" spans="1:15" ht="12" customHeight="1">
      <c r="A117" s="43" t="s">
        <v>10</v>
      </c>
      <c r="B117" s="27" t="s">
        <v>36</v>
      </c>
      <c r="C117" s="28">
        <v>986</v>
      </c>
      <c r="D117" s="28">
        <v>930</v>
      </c>
      <c r="E117" s="28" t="s">
        <v>33</v>
      </c>
      <c r="F117" s="28" t="s">
        <v>33</v>
      </c>
      <c r="G117" s="28">
        <v>930</v>
      </c>
      <c r="H117" s="28" t="s">
        <v>33</v>
      </c>
      <c r="I117" s="28" t="s">
        <v>24</v>
      </c>
      <c r="J117" s="28" t="s">
        <v>24</v>
      </c>
      <c r="K117" s="28" t="s">
        <v>24</v>
      </c>
      <c r="L117" s="21" t="s">
        <v>10</v>
      </c>
      <c r="M117" s="21" t="s">
        <v>10</v>
      </c>
      <c r="O117" s="21" t="s">
        <v>10</v>
      </c>
    </row>
    <row r="118" spans="1:15" ht="12" customHeight="1">
      <c r="A118" s="43" t="s">
        <v>10</v>
      </c>
      <c r="B118" s="27" t="s">
        <v>37</v>
      </c>
      <c r="C118" s="28">
        <v>4826</v>
      </c>
      <c r="D118" s="28">
        <v>4607</v>
      </c>
      <c r="E118" s="28" t="s">
        <v>33</v>
      </c>
      <c r="F118" s="28" t="s">
        <v>33</v>
      </c>
      <c r="G118" s="28">
        <v>2107</v>
      </c>
      <c r="H118" s="28">
        <v>2500</v>
      </c>
      <c r="I118" s="28" t="s">
        <v>24</v>
      </c>
      <c r="J118" s="28" t="s">
        <v>24</v>
      </c>
      <c r="K118" s="28" t="s">
        <v>24</v>
      </c>
      <c r="L118" s="21" t="s">
        <v>10</v>
      </c>
      <c r="M118" s="21" t="s">
        <v>10</v>
      </c>
      <c r="O118" s="21" t="s">
        <v>10</v>
      </c>
    </row>
    <row r="119" spans="1:15" ht="12" customHeight="1">
      <c r="A119" s="43" t="s">
        <v>10</v>
      </c>
      <c r="B119" s="27" t="s">
        <v>38</v>
      </c>
      <c r="C119" s="28">
        <v>991</v>
      </c>
      <c r="D119" s="28">
        <v>962</v>
      </c>
      <c r="E119" s="28" t="s">
        <v>33</v>
      </c>
      <c r="F119" s="28" t="s">
        <v>33</v>
      </c>
      <c r="G119" s="28">
        <v>960</v>
      </c>
      <c r="H119" s="28">
        <v>2</v>
      </c>
      <c r="I119" s="28" t="s">
        <v>24</v>
      </c>
      <c r="J119" s="28" t="s">
        <v>24</v>
      </c>
      <c r="K119" s="28" t="s">
        <v>24</v>
      </c>
      <c r="L119" s="21" t="s">
        <v>10</v>
      </c>
      <c r="M119" s="21" t="s">
        <v>10</v>
      </c>
      <c r="O119" s="21" t="s">
        <v>10</v>
      </c>
    </row>
    <row r="120" spans="1:15" ht="12" customHeight="1">
      <c r="A120" s="43" t="s">
        <v>10</v>
      </c>
      <c r="B120" s="27" t="s">
        <v>39</v>
      </c>
      <c r="C120" s="28">
        <v>947</v>
      </c>
      <c r="D120" s="28">
        <v>919</v>
      </c>
      <c r="E120" s="28" t="s">
        <v>33</v>
      </c>
      <c r="F120" s="28" t="s">
        <v>33</v>
      </c>
      <c r="G120" s="28">
        <v>835</v>
      </c>
      <c r="H120" s="28">
        <v>84</v>
      </c>
      <c r="I120" s="28" t="s">
        <v>24</v>
      </c>
      <c r="J120" s="28" t="s">
        <v>24</v>
      </c>
      <c r="K120" s="28" t="s">
        <v>24</v>
      </c>
      <c r="L120" s="21" t="s">
        <v>10</v>
      </c>
      <c r="M120" s="21" t="s">
        <v>10</v>
      </c>
      <c r="O120" s="21" t="s">
        <v>10</v>
      </c>
    </row>
    <row r="121" spans="1:15" ht="12" customHeight="1">
      <c r="A121" s="43" t="s">
        <v>10</v>
      </c>
      <c r="B121" s="27" t="s">
        <v>40</v>
      </c>
      <c r="C121" s="28">
        <v>974</v>
      </c>
      <c r="D121" s="28">
        <v>933</v>
      </c>
      <c r="E121" s="28" t="s">
        <v>33</v>
      </c>
      <c r="F121" s="28" t="s">
        <v>33</v>
      </c>
      <c r="G121" s="28">
        <v>196</v>
      </c>
      <c r="H121" s="28">
        <v>737</v>
      </c>
      <c r="I121" s="28" t="s">
        <v>24</v>
      </c>
      <c r="J121" s="28" t="s">
        <v>24</v>
      </c>
      <c r="K121" s="28" t="s">
        <v>24</v>
      </c>
      <c r="L121" s="21" t="s">
        <v>10</v>
      </c>
      <c r="M121" s="21" t="s">
        <v>10</v>
      </c>
      <c r="O121" s="21" t="s">
        <v>10</v>
      </c>
    </row>
    <row r="122" spans="1:15" ht="12" customHeight="1">
      <c r="A122" s="43" t="s">
        <v>10</v>
      </c>
      <c r="B122" s="27" t="s">
        <v>41</v>
      </c>
      <c r="C122" s="28">
        <v>949</v>
      </c>
      <c r="D122" s="28">
        <v>897</v>
      </c>
      <c r="E122" s="28" t="s">
        <v>33</v>
      </c>
      <c r="F122" s="28" t="s">
        <v>33</v>
      </c>
      <c r="G122" s="28">
        <v>75</v>
      </c>
      <c r="H122" s="28">
        <v>822</v>
      </c>
      <c r="I122" s="28" t="s">
        <v>24</v>
      </c>
      <c r="J122" s="28" t="s">
        <v>24</v>
      </c>
      <c r="K122" s="28" t="s">
        <v>24</v>
      </c>
      <c r="L122" s="21" t="s">
        <v>10</v>
      </c>
      <c r="M122" s="21" t="s">
        <v>10</v>
      </c>
      <c r="O122" s="21" t="s">
        <v>10</v>
      </c>
    </row>
    <row r="123" spans="1:15" ht="12" customHeight="1">
      <c r="A123" s="43" t="s">
        <v>10</v>
      </c>
      <c r="B123" s="27" t="s">
        <v>42</v>
      </c>
      <c r="C123" s="28">
        <v>965</v>
      </c>
      <c r="D123" s="28">
        <v>896</v>
      </c>
      <c r="E123" s="28" t="s">
        <v>33</v>
      </c>
      <c r="F123" s="28" t="s">
        <v>33</v>
      </c>
      <c r="G123" s="28">
        <v>41</v>
      </c>
      <c r="H123" s="28">
        <v>855</v>
      </c>
      <c r="I123" s="28" t="s">
        <v>24</v>
      </c>
      <c r="J123" s="28" t="s">
        <v>24</v>
      </c>
      <c r="K123" s="28" t="s">
        <v>24</v>
      </c>
      <c r="L123" s="21" t="s">
        <v>10</v>
      </c>
      <c r="M123" s="21" t="s">
        <v>10</v>
      </c>
      <c r="O123" s="21" t="s">
        <v>10</v>
      </c>
    </row>
    <row r="124" spans="1:15" ht="12" customHeight="1">
      <c r="A124" s="43" t="s">
        <v>10</v>
      </c>
      <c r="B124" s="27" t="s">
        <v>43</v>
      </c>
      <c r="C124" s="28">
        <v>4708</v>
      </c>
      <c r="D124" s="28">
        <v>3560</v>
      </c>
      <c r="E124" s="28" t="s">
        <v>33</v>
      </c>
      <c r="F124" s="28" t="s">
        <v>33</v>
      </c>
      <c r="G124" s="28">
        <v>101</v>
      </c>
      <c r="H124" s="28">
        <v>3161</v>
      </c>
      <c r="I124" s="28">
        <v>105</v>
      </c>
      <c r="J124" s="28">
        <v>193</v>
      </c>
      <c r="K124" s="28" t="s">
        <v>24</v>
      </c>
      <c r="L124" s="21" t="s">
        <v>10</v>
      </c>
      <c r="M124" s="21" t="s">
        <v>10</v>
      </c>
      <c r="O124" s="21" t="s">
        <v>10</v>
      </c>
    </row>
    <row r="125" spans="1:15" ht="12" customHeight="1">
      <c r="A125" s="43" t="s">
        <v>10</v>
      </c>
      <c r="B125" s="27" t="s">
        <v>44</v>
      </c>
      <c r="C125" s="28">
        <v>924</v>
      </c>
      <c r="D125" s="28">
        <v>846</v>
      </c>
      <c r="E125" s="28" t="s">
        <v>33</v>
      </c>
      <c r="F125" s="28" t="s">
        <v>33</v>
      </c>
      <c r="G125" s="28">
        <v>24</v>
      </c>
      <c r="H125" s="28">
        <v>822</v>
      </c>
      <c r="I125" s="28" t="s">
        <v>33</v>
      </c>
      <c r="J125" s="28" t="s">
        <v>33</v>
      </c>
      <c r="K125" s="28" t="s">
        <v>24</v>
      </c>
      <c r="L125" s="21" t="s">
        <v>10</v>
      </c>
      <c r="M125" s="21" t="s">
        <v>10</v>
      </c>
      <c r="O125" s="21" t="s">
        <v>10</v>
      </c>
    </row>
    <row r="126" spans="1:15" ht="12" customHeight="1">
      <c r="A126" s="43" t="s">
        <v>10</v>
      </c>
      <c r="B126" s="27" t="s">
        <v>45</v>
      </c>
      <c r="C126" s="28">
        <v>1013</v>
      </c>
      <c r="D126" s="28">
        <v>897</v>
      </c>
      <c r="E126" s="28" t="s">
        <v>33</v>
      </c>
      <c r="F126" s="28" t="s">
        <v>33</v>
      </c>
      <c r="G126" s="28">
        <v>28</v>
      </c>
      <c r="H126" s="28">
        <v>869</v>
      </c>
      <c r="I126" s="28" t="s">
        <v>33</v>
      </c>
      <c r="J126" s="28" t="s">
        <v>33</v>
      </c>
      <c r="K126" s="28" t="s">
        <v>24</v>
      </c>
      <c r="L126" s="21" t="s">
        <v>10</v>
      </c>
      <c r="M126" s="21" t="s">
        <v>10</v>
      </c>
      <c r="O126" s="21" t="s">
        <v>10</v>
      </c>
    </row>
    <row r="127" spans="1:15" ht="12" customHeight="1">
      <c r="A127" s="43" t="s">
        <v>10</v>
      </c>
      <c r="B127" s="27" t="s">
        <v>46</v>
      </c>
      <c r="C127" s="28">
        <v>950</v>
      </c>
      <c r="D127" s="28">
        <v>775</v>
      </c>
      <c r="E127" s="28" t="s">
        <v>33</v>
      </c>
      <c r="F127" s="28" t="s">
        <v>33</v>
      </c>
      <c r="G127" s="28">
        <v>22</v>
      </c>
      <c r="H127" s="28">
        <v>739</v>
      </c>
      <c r="I127" s="28">
        <v>5</v>
      </c>
      <c r="J127" s="28">
        <v>9</v>
      </c>
      <c r="K127" s="28" t="s">
        <v>24</v>
      </c>
      <c r="L127" s="21" t="s">
        <v>10</v>
      </c>
      <c r="M127" s="21" t="s">
        <v>10</v>
      </c>
      <c r="O127" s="21" t="s">
        <v>10</v>
      </c>
    </row>
    <row r="128" spans="1:15" ht="12" customHeight="1">
      <c r="A128" s="43" t="s">
        <v>10</v>
      </c>
      <c r="B128" s="27" t="s">
        <v>47</v>
      </c>
      <c r="C128" s="28">
        <v>934</v>
      </c>
      <c r="D128" s="28">
        <v>613</v>
      </c>
      <c r="E128" s="28" t="s">
        <v>33</v>
      </c>
      <c r="F128" s="28" t="s">
        <v>33</v>
      </c>
      <c r="G128" s="28">
        <v>13</v>
      </c>
      <c r="H128" s="28">
        <v>488</v>
      </c>
      <c r="I128" s="28">
        <v>42</v>
      </c>
      <c r="J128" s="28">
        <v>70</v>
      </c>
      <c r="K128" s="28" t="s">
        <v>24</v>
      </c>
      <c r="L128" s="21" t="s">
        <v>10</v>
      </c>
      <c r="M128" s="21" t="s">
        <v>10</v>
      </c>
      <c r="O128" s="21" t="s">
        <v>10</v>
      </c>
    </row>
    <row r="129" spans="1:15" ht="12" customHeight="1">
      <c r="A129" s="43" t="s">
        <v>10</v>
      </c>
      <c r="B129" s="27" t="s">
        <v>48</v>
      </c>
      <c r="C129" s="28">
        <v>887</v>
      </c>
      <c r="D129" s="28">
        <v>429</v>
      </c>
      <c r="E129" s="28" t="s">
        <v>33</v>
      </c>
      <c r="F129" s="28" t="s">
        <v>33</v>
      </c>
      <c r="G129" s="28">
        <v>14</v>
      </c>
      <c r="H129" s="28">
        <v>243</v>
      </c>
      <c r="I129" s="28">
        <v>58</v>
      </c>
      <c r="J129" s="28">
        <v>114</v>
      </c>
      <c r="K129" s="28" t="s">
        <v>33</v>
      </c>
      <c r="L129" s="21" t="s">
        <v>10</v>
      </c>
      <c r="M129" s="21" t="s">
        <v>10</v>
      </c>
      <c r="O129" s="21" t="s">
        <v>10</v>
      </c>
    </row>
    <row r="130" spans="1:15" ht="12" customHeight="1">
      <c r="A130" s="43" t="s">
        <v>10</v>
      </c>
      <c r="B130" s="27" t="s">
        <v>49</v>
      </c>
      <c r="C130" s="28">
        <v>4392</v>
      </c>
      <c r="D130" s="28">
        <v>1398</v>
      </c>
      <c r="E130" s="28" t="s">
        <v>33</v>
      </c>
      <c r="F130" s="28" t="s">
        <v>33</v>
      </c>
      <c r="G130" s="28">
        <v>57</v>
      </c>
      <c r="H130" s="28">
        <v>413</v>
      </c>
      <c r="I130" s="28">
        <v>289</v>
      </c>
      <c r="J130" s="28">
        <v>615</v>
      </c>
      <c r="K130" s="28">
        <v>24</v>
      </c>
      <c r="L130" s="21" t="s">
        <v>10</v>
      </c>
      <c r="M130" s="21" t="s">
        <v>10</v>
      </c>
      <c r="O130" s="21" t="s">
        <v>10</v>
      </c>
    </row>
    <row r="131" spans="1:15" ht="12" customHeight="1">
      <c r="A131" s="43" t="s">
        <v>10</v>
      </c>
      <c r="B131" s="27" t="s">
        <v>50</v>
      </c>
      <c r="C131" s="28">
        <v>858</v>
      </c>
      <c r="D131" s="28">
        <v>334</v>
      </c>
      <c r="E131" s="28" t="s">
        <v>33</v>
      </c>
      <c r="F131" s="28" t="s">
        <v>33</v>
      </c>
      <c r="G131" s="28">
        <v>12</v>
      </c>
      <c r="H131" s="28">
        <v>144</v>
      </c>
      <c r="I131" s="28">
        <v>55</v>
      </c>
      <c r="J131" s="28">
        <v>119</v>
      </c>
      <c r="K131" s="28">
        <v>4</v>
      </c>
      <c r="L131" s="21" t="s">
        <v>10</v>
      </c>
      <c r="M131" s="21" t="s">
        <v>10</v>
      </c>
      <c r="O131" s="21" t="s">
        <v>10</v>
      </c>
    </row>
    <row r="132" spans="1:15" ht="12" customHeight="1">
      <c r="A132" s="43" t="s">
        <v>10</v>
      </c>
      <c r="B132" s="27" t="s">
        <v>51</v>
      </c>
      <c r="C132" s="28">
        <v>936</v>
      </c>
      <c r="D132" s="28">
        <v>329</v>
      </c>
      <c r="E132" s="28" t="s">
        <v>33</v>
      </c>
      <c r="F132" s="28" t="s">
        <v>33</v>
      </c>
      <c r="G132" s="28">
        <v>7</v>
      </c>
      <c r="H132" s="28">
        <v>106</v>
      </c>
      <c r="I132" s="28">
        <v>70</v>
      </c>
      <c r="J132" s="28">
        <v>142</v>
      </c>
      <c r="K132" s="28">
        <v>4</v>
      </c>
      <c r="L132" s="21" t="s">
        <v>10</v>
      </c>
      <c r="M132" s="21" t="s">
        <v>10</v>
      </c>
      <c r="O132" s="21" t="s">
        <v>10</v>
      </c>
    </row>
    <row r="133" spans="1:15" ht="12" customHeight="1">
      <c r="A133" s="43" t="s">
        <v>10</v>
      </c>
      <c r="B133" s="27" t="s">
        <v>52</v>
      </c>
      <c r="C133" s="28">
        <v>856</v>
      </c>
      <c r="D133" s="28">
        <v>276</v>
      </c>
      <c r="E133" s="28" t="s">
        <v>33</v>
      </c>
      <c r="F133" s="28" t="s">
        <v>33</v>
      </c>
      <c r="G133" s="28">
        <v>11</v>
      </c>
      <c r="H133" s="28">
        <v>70</v>
      </c>
      <c r="I133" s="28">
        <v>62</v>
      </c>
      <c r="J133" s="28">
        <v>126</v>
      </c>
      <c r="K133" s="28">
        <v>7</v>
      </c>
      <c r="L133" s="21" t="s">
        <v>10</v>
      </c>
      <c r="M133" s="21" t="s">
        <v>10</v>
      </c>
      <c r="O133" s="21" t="s">
        <v>10</v>
      </c>
    </row>
    <row r="134" spans="1:15" ht="12" customHeight="1">
      <c r="A134" s="43" t="s">
        <v>10</v>
      </c>
      <c r="B134" s="27" t="s">
        <v>53</v>
      </c>
      <c r="C134" s="28">
        <v>877</v>
      </c>
      <c r="D134" s="28">
        <v>223</v>
      </c>
      <c r="E134" s="28" t="s">
        <v>33</v>
      </c>
      <c r="F134" s="28" t="s">
        <v>33</v>
      </c>
      <c r="G134" s="28">
        <v>11</v>
      </c>
      <c r="H134" s="28">
        <v>37</v>
      </c>
      <c r="I134" s="28">
        <v>63</v>
      </c>
      <c r="J134" s="28">
        <v>110</v>
      </c>
      <c r="K134" s="28">
        <v>2</v>
      </c>
      <c r="L134" s="21" t="s">
        <v>10</v>
      </c>
      <c r="M134" s="21" t="s">
        <v>10</v>
      </c>
      <c r="O134" s="21" t="s">
        <v>10</v>
      </c>
    </row>
    <row r="135" spans="1:15" ht="12" customHeight="1">
      <c r="A135" s="43" t="s">
        <v>10</v>
      </c>
      <c r="B135" s="27" t="s">
        <v>54</v>
      </c>
      <c r="C135" s="28">
        <v>865</v>
      </c>
      <c r="D135" s="28">
        <v>236</v>
      </c>
      <c r="E135" s="28" t="s">
        <v>33</v>
      </c>
      <c r="F135" s="28" t="s">
        <v>33</v>
      </c>
      <c r="G135" s="28">
        <v>16</v>
      </c>
      <c r="H135" s="28">
        <v>56</v>
      </c>
      <c r="I135" s="28">
        <v>39</v>
      </c>
      <c r="J135" s="28">
        <v>118</v>
      </c>
      <c r="K135" s="28">
        <v>7</v>
      </c>
      <c r="L135" s="21" t="s">
        <v>10</v>
      </c>
      <c r="M135" s="21" t="s">
        <v>10</v>
      </c>
      <c r="O135" s="21" t="s">
        <v>10</v>
      </c>
    </row>
    <row r="136" spans="1:15" ht="12" customHeight="1">
      <c r="A136" s="43" t="s">
        <v>10</v>
      </c>
      <c r="B136" s="27" t="s">
        <v>55</v>
      </c>
      <c r="C136" s="28">
        <v>4196</v>
      </c>
      <c r="D136" s="28">
        <v>684</v>
      </c>
      <c r="E136" s="28" t="s">
        <v>33</v>
      </c>
      <c r="F136" s="28" t="s">
        <v>33</v>
      </c>
      <c r="G136" s="28">
        <v>34</v>
      </c>
      <c r="H136" s="28">
        <v>164</v>
      </c>
      <c r="I136" s="28">
        <v>125</v>
      </c>
      <c r="J136" s="28">
        <v>342</v>
      </c>
      <c r="K136" s="28">
        <v>19</v>
      </c>
      <c r="L136" s="21" t="s">
        <v>10</v>
      </c>
      <c r="M136" s="21" t="s">
        <v>10</v>
      </c>
      <c r="O136" s="21" t="s">
        <v>10</v>
      </c>
    </row>
    <row r="137" spans="1:15" ht="12" customHeight="1">
      <c r="A137" s="43" t="s">
        <v>10</v>
      </c>
      <c r="B137" s="27" t="s">
        <v>56</v>
      </c>
      <c r="C137" s="28">
        <v>843</v>
      </c>
      <c r="D137" s="28">
        <v>160</v>
      </c>
      <c r="E137" s="28" t="s">
        <v>33</v>
      </c>
      <c r="F137" s="28" t="s">
        <v>33</v>
      </c>
      <c r="G137" s="28">
        <v>6</v>
      </c>
      <c r="H137" s="28">
        <v>33</v>
      </c>
      <c r="I137" s="28">
        <v>32</v>
      </c>
      <c r="J137" s="28">
        <v>87</v>
      </c>
      <c r="K137" s="28">
        <v>2</v>
      </c>
      <c r="L137" s="21" t="s">
        <v>10</v>
      </c>
      <c r="M137" s="21" t="s">
        <v>10</v>
      </c>
      <c r="O137" s="21" t="s">
        <v>10</v>
      </c>
    </row>
    <row r="138" spans="1:15" ht="12" customHeight="1">
      <c r="A138" s="43" t="s">
        <v>10</v>
      </c>
      <c r="B138" s="27" t="s">
        <v>57</v>
      </c>
      <c r="C138" s="28">
        <v>839</v>
      </c>
      <c r="D138" s="28">
        <v>151</v>
      </c>
      <c r="E138" s="28" t="s">
        <v>33</v>
      </c>
      <c r="F138" s="28" t="s">
        <v>33</v>
      </c>
      <c r="G138" s="28">
        <v>3</v>
      </c>
      <c r="H138" s="28">
        <v>32</v>
      </c>
      <c r="I138" s="28">
        <v>31</v>
      </c>
      <c r="J138" s="28">
        <v>82</v>
      </c>
      <c r="K138" s="28">
        <v>3</v>
      </c>
      <c r="L138" s="21" t="s">
        <v>10</v>
      </c>
      <c r="M138" s="21" t="s">
        <v>10</v>
      </c>
      <c r="O138" s="21" t="s">
        <v>10</v>
      </c>
    </row>
    <row r="139" spans="1:15" ht="12" customHeight="1">
      <c r="A139" s="43" t="s">
        <v>10</v>
      </c>
      <c r="B139" s="27" t="s">
        <v>58</v>
      </c>
      <c r="C139" s="28">
        <v>806</v>
      </c>
      <c r="D139" s="28">
        <v>135</v>
      </c>
      <c r="E139" s="28" t="s">
        <v>33</v>
      </c>
      <c r="F139" s="28" t="s">
        <v>33</v>
      </c>
      <c r="G139" s="28">
        <v>2</v>
      </c>
      <c r="H139" s="28">
        <v>38</v>
      </c>
      <c r="I139" s="28">
        <v>24</v>
      </c>
      <c r="J139" s="28">
        <v>66</v>
      </c>
      <c r="K139" s="28">
        <v>5</v>
      </c>
      <c r="L139" s="21" t="s">
        <v>10</v>
      </c>
      <c r="M139" s="21" t="s">
        <v>10</v>
      </c>
      <c r="O139" s="21" t="s">
        <v>10</v>
      </c>
    </row>
    <row r="140" spans="1:15" ht="12" customHeight="1">
      <c r="A140" s="43" t="s">
        <v>10</v>
      </c>
      <c r="B140" s="27" t="s">
        <v>59</v>
      </c>
      <c r="C140" s="28">
        <v>844</v>
      </c>
      <c r="D140" s="28">
        <v>119</v>
      </c>
      <c r="E140" s="28" t="s">
        <v>33</v>
      </c>
      <c r="F140" s="28" t="s">
        <v>33</v>
      </c>
      <c r="G140" s="28">
        <v>13</v>
      </c>
      <c r="H140" s="28">
        <v>26</v>
      </c>
      <c r="I140" s="28">
        <v>22</v>
      </c>
      <c r="J140" s="28">
        <v>56</v>
      </c>
      <c r="K140" s="28">
        <v>2</v>
      </c>
      <c r="L140" s="21" t="s">
        <v>10</v>
      </c>
      <c r="M140" s="21" t="s">
        <v>10</v>
      </c>
      <c r="O140" s="21" t="s">
        <v>10</v>
      </c>
    </row>
    <row r="141" spans="1:15" ht="12" customHeight="1">
      <c r="A141" s="43" t="s">
        <v>10</v>
      </c>
      <c r="B141" s="27" t="s">
        <v>60</v>
      </c>
      <c r="C141" s="28">
        <v>864</v>
      </c>
      <c r="D141" s="28">
        <v>119</v>
      </c>
      <c r="E141" s="28" t="s">
        <v>33</v>
      </c>
      <c r="F141" s="28" t="s">
        <v>33</v>
      </c>
      <c r="G141" s="28">
        <v>10</v>
      </c>
      <c r="H141" s="28">
        <v>35</v>
      </c>
      <c r="I141" s="28">
        <v>16</v>
      </c>
      <c r="J141" s="28">
        <v>51</v>
      </c>
      <c r="K141" s="28">
        <v>7</v>
      </c>
      <c r="L141" s="21" t="s">
        <v>10</v>
      </c>
      <c r="M141" s="21" t="s">
        <v>10</v>
      </c>
      <c r="O141" s="21" t="s">
        <v>10</v>
      </c>
    </row>
    <row r="142" spans="1:15" ht="12" customHeight="1">
      <c r="A142" s="43" t="s">
        <v>10</v>
      </c>
      <c r="B142" s="27" t="s">
        <v>61</v>
      </c>
      <c r="C142" s="28">
        <v>3724</v>
      </c>
      <c r="D142" s="28">
        <v>389</v>
      </c>
      <c r="E142" s="28" t="s">
        <v>33</v>
      </c>
      <c r="F142" s="28" t="s">
        <v>33</v>
      </c>
      <c r="G142" s="28">
        <v>57</v>
      </c>
      <c r="H142" s="28">
        <v>112</v>
      </c>
      <c r="I142" s="28">
        <v>71</v>
      </c>
      <c r="J142" s="28">
        <v>137</v>
      </c>
      <c r="K142" s="28">
        <v>12</v>
      </c>
      <c r="L142" s="21" t="s">
        <v>10</v>
      </c>
      <c r="M142" s="21" t="s">
        <v>10</v>
      </c>
      <c r="O142" s="21" t="s">
        <v>10</v>
      </c>
    </row>
    <row r="143" spans="1:15" ht="12" customHeight="1">
      <c r="A143" s="43" t="s">
        <v>10</v>
      </c>
      <c r="B143" s="27" t="s">
        <v>62</v>
      </c>
      <c r="C143" s="28">
        <v>3400</v>
      </c>
      <c r="D143" s="28">
        <v>268</v>
      </c>
      <c r="E143" s="28" t="s">
        <v>33</v>
      </c>
      <c r="F143" s="28" t="s">
        <v>33</v>
      </c>
      <c r="G143" s="28">
        <v>36</v>
      </c>
      <c r="H143" s="28">
        <v>80</v>
      </c>
      <c r="I143" s="28">
        <v>47</v>
      </c>
      <c r="J143" s="28">
        <v>89</v>
      </c>
      <c r="K143" s="28">
        <v>16</v>
      </c>
      <c r="L143" s="21" t="s">
        <v>10</v>
      </c>
      <c r="M143" s="21" t="s">
        <v>10</v>
      </c>
      <c r="O143" s="21" t="s">
        <v>10</v>
      </c>
    </row>
    <row r="144" spans="1:15" ht="12" customHeight="1">
      <c r="A144" s="43" t="s">
        <v>10</v>
      </c>
      <c r="B144" s="27" t="s">
        <v>63</v>
      </c>
      <c r="C144" s="28">
        <v>3456</v>
      </c>
      <c r="D144" s="28">
        <v>214</v>
      </c>
      <c r="E144" s="28" t="s">
        <v>33</v>
      </c>
      <c r="F144" s="28" t="s">
        <v>33</v>
      </c>
      <c r="G144" s="28">
        <v>39</v>
      </c>
      <c r="H144" s="28">
        <v>84</v>
      </c>
      <c r="I144" s="28">
        <v>40</v>
      </c>
      <c r="J144" s="28">
        <v>41</v>
      </c>
      <c r="K144" s="28">
        <v>10</v>
      </c>
      <c r="L144" s="21" t="s">
        <v>10</v>
      </c>
      <c r="M144" s="21" t="s">
        <v>10</v>
      </c>
      <c r="O144" s="21" t="s">
        <v>10</v>
      </c>
    </row>
    <row r="145" spans="1:15" ht="12" customHeight="1">
      <c r="A145" s="43" t="s">
        <v>10</v>
      </c>
      <c r="B145" s="27" t="s">
        <v>64</v>
      </c>
      <c r="C145" s="28">
        <v>2943</v>
      </c>
      <c r="D145" s="28">
        <v>137</v>
      </c>
      <c r="E145" s="28" t="s">
        <v>33</v>
      </c>
      <c r="F145" s="28" t="s">
        <v>33</v>
      </c>
      <c r="G145" s="28">
        <v>34</v>
      </c>
      <c r="H145" s="28">
        <v>44</v>
      </c>
      <c r="I145" s="28">
        <v>24</v>
      </c>
      <c r="J145" s="28">
        <v>28</v>
      </c>
      <c r="K145" s="28">
        <v>7</v>
      </c>
      <c r="L145" s="21" t="s">
        <v>10</v>
      </c>
      <c r="M145" s="21" t="s">
        <v>10</v>
      </c>
      <c r="O145" s="21" t="s">
        <v>10</v>
      </c>
    </row>
    <row r="146" spans="1:15" ht="12" customHeight="1">
      <c r="A146" s="43" t="s">
        <v>10</v>
      </c>
      <c r="B146" s="27" t="s">
        <v>65</v>
      </c>
      <c r="C146" s="28">
        <v>2352</v>
      </c>
      <c r="D146" s="28">
        <v>90</v>
      </c>
      <c r="E146" s="28" t="s">
        <v>33</v>
      </c>
      <c r="F146" s="28" t="s">
        <v>33</v>
      </c>
      <c r="G146" s="28">
        <v>22</v>
      </c>
      <c r="H146" s="28">
        <v>24</v>
      </c>
      <c r="I146" s="28">
        <v>17</v>
      </c>
      <c r="J146" s="28">
        <v>13</v>
      </c>
      <c r="K146" s="28">
        <v>14</v>
      </c>
      <c r="L146" s="21" t="s">
        <v>10</v>
      </c>
      <c r="M146" s="21" t="s">
        <v>10</v>
      </c>
      <c r="O146" s="21" t="s">
        <v>10</v>
      </c>
    </row>
    <row r="147" spans="1:15" ht="12" customHeight="1">
      <c r="A147" s="43" t="s">
        <v>10</v>
      </c>
      <c r="B147" s="27" t="s">
        <v>66</v>
      </c>
      <c r="C147" s="28">
        <v>2014</v>
      </c>
      <c r="D147" s="28">
        <v>66</v>
      </c>
      <c r="E147" s="28" t="s">
        <v>33</v>
      </c>
      <c r="F147" s="28" t="s">
        <v>33</v>
      </c>
      <c r="G147" s="28">
        <v>27</v>
      </c>
      <c r="H147" s="28">
        <v>17</v>
      </c>
      <c r="I147" s="28">
        <v>10</v>
      </c>
      <c r="J147" s="28">
        <v>7</v>
      </c>
      <c r="K147" s="28">
        <v>5</v>
      </c>
      <c r="L147" s="21" t="s">
        <v>10</v>
      </c>
      <c r="M147" s="21" t="s">
        <v>10</v>
      </c>
      <c r="O147" s="21" t="s">
        <v>10</v>
      </c>
    </row>
    <row r="148" spans="1:15" ht="12" customHeight="1">
      <c r="A148" s="43" t="s">
        <v>10</v>
      </c>
      <c r="B148" s="27" t="s">
        <v>67</v>
      </c>
      <c r="C148" s="28">
        <v>1645</v>
      </c>
      <c r="D148" s="28">
        <v>62</v>
      </c>
      <c r="E148" s="28" t="s">
        <v>33</v>
      </c>
      <c r="F148" s="28" t="s">
        <v>33</v>
      </c>
      <c r="G148" s="28">
        <v>31</v>
      </c>
      <c r="H148" s="28">
        <v>14</v>
      </c>
      <c r="I148" s="28">
        <v>5</v>
      </c>
      <c r="J148" s="28">
        <v>7</v>
      </c>
      <c r="K148" s="28">
        <v>5</v>
      </c>
      <c r="L148" s="21" t="s">
        <v>10</v>
      </c>
      <c r="M148" s="21" t="s">
        <v>10</v>
      </c>
      <c r="O148" s="21" t="s">
        <v>10</v>
      </c>
    </row>
    <row r="149" spans="1:15" ht="12" customHeight="1">
      <c r="A149" s="43" t="s">
        <v>10</v>
      </c>
      <c r="B149" s="27" t="s">
        <v>68</v>
      </c>
      <c r="C149" s="28">
        <v>1438</v>
      </c>
      <c r="D149" s="28">
        <v>38</v>
      </c>
      <c r="E149" s="28" t="s">
        <v>33</v>
      </c>
      <c r="F149" s="28" t="s">
        <v>33</v>
      </c>
      <c r="G149" s="28">
        <v>20</v>
      </c>
      <c r="H149" s="28">
        <v>6</v>
      </c>
      <c r="I149" s="28">
        <v>3</v>
      </c>
      <c r="J149" s="28">
        <v>7</v>
      </c>
      <c r="K149" s="28">
        <v>2</v>
      </c>
      <c r="L149" s="21" t="s">
        <v>10</v>
      </c>
      <c r="M149" s="21" t="s">
        <v>10</v>
      </c>
      <c r="O149" s="21" t="s">
        <v>10</v>
      </c>
    </row>
    <row r="150" spans="1:15" ht="12" customHeight="1">
      <c r="A150" s="43" t="s">
        <v>10</v>
      </c>
      <c r="B150" s="27" t="s">
        <v>69</v>
      </c>
      <c r="C150" s="28">
        <v>1239</v>
      </c>
      <c r="D150" s="28">
        <v>38</v>
      </c>
      <c r="E150" s="28" t="s">
        <v>33</v>
      </c>
      <c r="F150" s="28" t="s">
        <v>33</v>
      </c>
      <c r="G150" s="28">
        <v>17</v>
      </c>
      <c r="H150" s="28">
        <v>11</v>
      </c>
      <c r="I150" s="28">
        <v>3</v>
      </c>
      <c r="J150" s="28">
        <v>4</v>
      </c>
      <c r="K150" s="28">
        <v>3</v>
      </c>
      <c r="L150" s="21" t="s">
        <v>10</v>
      </c>
      <c r="M150" s="21" t="s">
        <v>10</v>
      </c>
      <c r="O150" s="21" t="s">
        <v>10</v>
      </c>
    </row>
    <row r="151" spans="1:15" ht="12" customHeight="1">
      <c r="A151" s="43" t="s">
        <v>10</v>
      </c>
      <c r="B151" s="27" t="s">
        <v>70</v>
      </c>
      <c r="C151" s="28">
        <v>700</v>
      </c>
      <c r="D151" s="28">
        <v>24</v>
      </c>
      <c r="E151" s="28" t="s">
        <v>33</v>
      </c>
      <c r="F151" s="28" t="s">
        <v>33</v>
      </c>
      <c r="G151" s="28">
        <v>12</v>
      </c>
      <c r="H151" s="28">
        <v>5</v>
      </c>
      <c r="I151" s="28">
        <v>4</v>
      </c>
      <c r="J151" s="28" t="s">
        <v>33</v>
      </c>
      <c r="K151" s="28">
        <v>3</v>
      </c>
      <c r="L151" s="21" t="s">
        <v>10</v>
      </c>
      <c r="M151" s="21" t="s">
        <v>10</v>
      </c>
      <c r="O151" s="21" t="s">
        <v>10</v>
      </c>
    </row>
    <row r="152" spans="1:15" ht="12" customHeight="1">
      <c r="A152" s="43" t="s">
        <v>10</v>
      </c>
      <c r="B152" s="27" t="s">
        <v>71</v>
      </c>
      <c r="C152" s="28">
        <v>324</v>
      </c>
      <c r="D152" s="28">
        <v>9</v>
      </c>
      <c r="E152" s="28" t="s">
        <v>33</v>
      </c>
      <c r="F152" s="28" t="s">
        <v>33</v>
      </c>
      <c r="G152" s="28">
        <v>5</v>
      </c>
      <c r="H152" s="28">
        <v>1</v>
      </c>
      <c r="I152" s="28">
        <v>2</v>
      </c>
      <c r="J152" s="28">
        <v>1</v>
      </c>
      <c r="K152" s="28" t="s">
        <v>33</v>
      </c>
      <c r="L152" s="21" t="s">
        <v>10</v>
      </c>
      <c r="M152" s="21" t="s">
        <v>10</v>
      </c>
      <c r="O152" s="21" t="s">
        <v>10</v>
      </c>
    </row>
    <row r="153" spans="1:15" ht="12" customHeight="1">
      <c r="A153" s="43" t="s">
        <v>10</v>
      </c>
      <c r="B153" s="27" t="s">
        <v>72</v>
      </c>
      <c r="C153" s="28">
        <v>135</v>
      </c>
      <c r="D153" s="28">
        <v>8</v>
      </c>
      <c r="E153" s="28" t="s">
        <v>33</v>
      </c>
      <c r="F153" s="28" t="s">
        <v>33</v>
      </c>
      <c r="G153" s="28">
        <v>5</v>
      </c>
      <c r="H153" s="28">
        <v>3</v>
      </c>
      <c r="I153" s="28" t="s">
        <v>33</v>
      </c>
      <c r="J153" s="28" t="s">
        <v>33</v>
      </c>
      <c r="K153" s="28" t="s">
        <v>33</v>
      </c>
      <c r="L153" s="21" t="s">
        <v>10</v>
      </c>
      <c r="M153" s="21" t="s">
        <v>10</v>
      </c>
      <c r="O153" s="21" t="s">
        <v>10</v>
      </c>
    </row>
    <row r="154" spans="1:15" ht="12" customHeight="1">
      <c r="A154" s="44" t="s">
        <v>10</v>
      </c>
      <c r="B154" s="30" t="s">
        <v>73</v>
      </c>
      <c r="C154" s="31">
        <v>69</v>
      </c>
      <c r="D154" s="31">
        <v>4</v>
      </c>
      <c r="E154" s="31" t="s">
        <v>33</v>
      </c>
      <c r="F154" s="31" t="s">
        <v>33</v>
      </c>
      <c r="G154" s="31">
        <v>4</v>
      </c>
      <c r="H154" s="31" t="s">
        <v>33</v>
      </c>
      <c r="I154" s="31" t="s">
        <v>33</v>
      </c>
      <c r="J154" s="31" t="s">
        <v>33</v>
      </c>
      <c r="K154" s="31" t="s">
        <v>33</v>
      </c>
      <c r="L154" s="21" t="s">
        <v>10</v>
      </c>
      <c r="M154" s="21" t="s">
        <v>10</v>
      </c>
      <c r="O154" s="21" t="s">
        <v>10</v>
      </c>
    </row>
    <row r="155" spans="1:15">
      <c r="A155" s="40" t="s">
        <v>76</v>
      </c>
      <c r="B155" s="40"/>
      <c r="C155" s="40"/>
      <c r="D155" s="40"/>
      <c r="E155" s="40"/>
      <c r="F155" s="40"/>
      <c r="G155" s="40"/>
      <c r="H155" s="40"/>
      <c r="I155" s="40"/>
      <c r="J155" s="40"/>
      <c r="K155" s="41"/>
    </row>
    <row r="156" spans="1:15" ht="35.25" customHeight="1">
      <c r="A156" s="60" t="s">
        <v>77</v>
      </c>
      <c r="B156" s="61"/>
      <c r="C156" s="61"/>
      <c r="D156" s="61"/>
      <c r="E156" s="61"/>
      <c r="F156" s="61"/>
      <c r="G156" s="61"/>
      <c r="H156" s="61"/>
      <c r="I156" s="61"/>
      <c r="J156" s="61"/>
      <c r="K156" s="62"/>
    </row>
    <row r="157" spans="1:15">
      <c r="A157" s="39" t="s">
        <v>78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1"/>
    </row>
    <row r="158" spans="1:15">
      <c r="A158" s="32"/>
      <c r="B158" s="27"/>
      <c r="C158" s="33"/>
      <c r="D158" s="33"/>
      <c r="E158" s="33"/>
      <c r="F158" s="23"/>
      <c r="G158" s="23"/>
      <c r="H158" s="23"/>
      <c r="I158" s="23"/>
      <c r="J158" s="23"/>
      <c r="K158" s="23"/>
    </row>
    <row r="159" spans="1:15" ht="12">
      <c r="A159" s="22" t="s">
        <v>10</v>
      </c>
      <c r="B159" s="22" t="s">
        <v>10</v>
      </c>
      <c r="C159" s="34" t="s">
        <v>10</v>
      </c>
      <c r="D159" s="34" t="s">
        <v>10</v>
      </c>
      <c r="E159" s="34" t="s">
        <v>10</v>
      </c>
      <c r="F159" s="34" t="s">
        <v>10</v>
      </c>
      <c r="G159" s="34" t="s">
        <v>10</v>
      </c>
      <c r="H159" s="34" t="s">
        <v>10</v>
      </c>
      <c r="I159" s="34" t="s">
        <v>10</v>
      </c>
      <c r="J159" s="34" t="s">
        <v>10</v>
      </c>
      <c r="K159" s="34" t="s">
        <v>10</v>
      </c>
      <c r="L159" s="21" t="s">
        <v>10</v>
      </c>
      <c r="M159" s="21" t="s">
        <v>10</v>
      </c>
      <c r="N159" s="21" t="s">
        <v>10</v>
      </c>
      <c r="O159" s="21" t="s">
        <v>10</v>
      </c>
    </row>
    <row r="160" spans="1:15">
      <c r="A160" s="22"/>
      <c r="B160" s="2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85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8826</v>
      </c>
      <c r="D5" s="5">
        <v>2959</v>
      </c>
      <c r="E5" s="5">
        <v>131</v>
      </c>
      <c r="F5" s="5">
        <v>244</v>
      </c>
      <c r="G5" s="5">
        <v>1043</v>
      </c>
      <c r="H5" s="5">
        <v>1125</v>
      </c>
      <c r="I5" s="5">
        <v>166</v>
      </c>
      <c r="J5" s="5">
        <v>195</v>
      </c>
      <c r="K5" s="5">
        <v>55</v>
      </c>
    </row>
    <row r="6" spans="1:34" ht="12" customHeight="1">
      <c r="A6" s="52" t="s">
        <v>10</v>
      </c>
      <c r="B6" s="10" t="s">
        <v>23</v>
      </c>
      <c r="C6" s="14">
        <v>696</v>
      </c>
      <c r="D6" s="14">
        <v>279</v>
      </c>
      <c r="E6" s="14">
        <v>130</v>
      </c>
      <c r="F6" s="14">
        <v>147</v>
      </c>
      <c r="G6" s="14">
        <v>2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131</v>
      </c>
      <c r="D7" s="14">
        <v>11</v>
      </c>
      <c r="E7" s="14">
        <v>11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124</v>
      </c>
      <c r="D8" s="14">
        <v>12</v>
      </c>
      <c r="E8" s="14">
        <v>12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135</v>
      </c>
      <c r="D9" s="14">
        <v>26</v>
      </c>
      <c r="E9" s="14">
        <v>26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154</v>
      </c>
      <c r="D10" s="14">
        <v>89</v>
      </c>
      <c r="E10" s="14">
        <v>73</v>
      </c>
      <c r="F10" s="14">
        <v>16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152</v>
      </c>
      <c r="D11" s="14">
        <v>141</v>
      </c>
      <c r="E11" s="14">
        <v>8</v>
      </c>
      <c r="F11" s="14">
        <v>131</v>
      </c>
      <c r="G11" s="14">
        <v>2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721</v>
      </c>
      <c r="D12" s="14">
        <v>704</v>
      </c>
      <c r="E12" s="14">
        <v>1</v>
      </c>
      <c r="F12" s="14">
        <v>97</v>
      </c>
      <c r="G12" s="14">
        <v>606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123</v>
      </c>
      <c r="D13" s="14">
        <v>121</v>
      </c>
      <c r="E13" s="14">
        <v>1</v>
      </c>
      <c r="F13" s="14">
        <v>95</v>
      </c>
      <c r="G13" s="14">
        <v>25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113</v>
      </c>
      <c r="D14" s="14">
        <v>110</v>
      </c>
      <c r="E14" s="14" t="s">
        <v>33</v>
      </c>
      <c r="F14" s="14">
        <v>2</v>
      </c>
      <c r="G14" s="14">
        <v>108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174</v>
      </c>
      <c r="D15" s="14">
        <v>170</v>
      </c>
      <c r="E15" s="14" t="s">
        <v>33</v>
      </c>
      <c r="F15" s="14" t="s">
        <v>33</v>
      </c>
      <c r="G15" s="14">
        <v>170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159</v>
      </c>
      <c r="D16" s="14">
        <v>154</v>
      </c>
      <c r="E16" s="14" t="s">
        <v>33</v>
      </c>
      <c r="F16" s="14" t="s">
        <v>33</v>
      </c>
      <c r="G16" s="14">
        <v>154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152</v>
      </c>
      <c r="D17" s="14">
        <v>149</v>
      </c>
      <c r="E17" s="14" t="s">
        <v>33</v>
      </c>
      <c r="F17" s="14" t="s">
        <v>33</v>
      </c>
      <c r="G17" s="14">
        <v>149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792</v>
      </c>
      <c r="D18" s="14">
        <v>766</v>
      </c>
      <c r="E18" s="14" t="s">
        <v>33</v>
      </c>
      <c r="F18" s="14" t="s">
        <v>33</v>
      </c>
      <c r="G18" s="14">
        <v>341</v>
      </c>
      <c r="H18" s="14">
        <v>425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178</v>
      </c>
      <c r="D19" s="14">
        <v>173</v>
      </c>
      <c r="E19" s="14" t="s">
        <v>33</v>
      </c>
      <c r="F19" s="14" t="s">
        <v>33</v>
      </c>
      <c r="G19" s="14">
        <v>173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169</v>
      </c>
      <c r="D20" s="14">
        <v>166</v>
      </c>
      <c r="E20" s="14" t="s">
        <v>33</v>
      </c>
      <c r="F20" s="14" t="s">
        <v>33</v>
      </c>
      <c r="G20" s="14">
        <v>141</v>
      </c>
      <c r="H20" s="14">
        <v>25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139</v>
      </c>
      <c r="D21" s="14">
        <v>135</v>
      </c>
      <c r="E21" s="14" t="s">
        <v>33</v>
      </c>
      <c r="F21" s="14" t="s">
        <v>33</v>
      </c>
      <c r="G21" s="14">
        <v>16</v>
      </c>
      <c r="H21" s="14">
        <v>119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153</v>
      </c>
      <c r="D22" s="14">
        <v>147</v>
      </c>
      <c r="E22" s="14" t="s">
        <v>33</v>
      </c>
      <c r="F22" s="14" t="s">
        <v>33</v>
      </c>
      <c r="G22" s="14">
        <v>8</v>
      </c>
      <c r="H22" s="14">
        <v>139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153</v>
      </c>
      <c r="D23" s="14">
        <v>145</v>
      </c>
      <c r="E23" s="14" t="s">
        <v>33</v>
      </c>
      <c r="F23" s="14" t="s">
        <v>33</v>
      </c>
      <c r="G23" s="14">
        <v>3</v>
      </c>
      <c r="H23" s="14">
        <v>142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718</v>
      </c>
      <c r="D24" s="14">
        <v>552</v>
      </c>
      <c r="E24" s="14" t="s">
        <v>33</v>
      </c>
      <c r="F24" s="14" t="s">
        <v>33</v>
      </c>
      <c r="G24" s="14">
        <v>7</v>
      </c>
      <c r="H24" s="14">
        <v>492</v>
      </c>
      <c r="I24" s="14">
        <v>18</v>
      </c>
      <c r="J24" s="14">
        <v>35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139</v>
      </c>
      <c r="D25" s="14">
        <v>132</v>
      </c>
      <c r="E25" s="14" t="s">
        <v>33</v>
      </c>
      <c r="F25" s="14" t="s">
        <v>33</v>
      </c>
      <c r="G25" s="14">
        <v>2</v>
      </c>
      <c r="H25" s="14">
        <v>130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152</v>
      </c>
      <c r="D26" s="14">
        <v>138</v>
      </c>
      <c r="E26" s="14" t="s">
        <v>33</v>
      </c>
      <c r="F26" s="14" t="s">
        <v>33</v>
      </c>
      <c r="G26" s="14">
        <v>1</v>
      </c>
      <c r="H26" s="14">
        <v>137</v>
      </c>
      <c r="I26" s="14" t="s">
        <v>33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156</v>
      </c>
      <c r="D27" s="14">
        <v>126</v>
      </c>
      <c r="E27" s="14" t="s">
        <v>33</v>
      </c>
      <c r="F27" s="14" t="s">
        <v>33</v>
      </c>
      <c r="G27" s="14">
        <v>3</v>
      </c>
      <c r="H27" s="14">
        <v>121</v>
      </c>
      <c r="I27" s="14">
        <v>1</v>
      </c>
      <c r="J27" s="14">
        <v>1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155</v>
      </c>
      <c r="D28" s="14">
        <v>98</v>
      </c>
      <c r="E28" s="14" t="s">
        <v>33</v>
      </c>
      <c r="F28" s="14" t="s">
        <v>33</v>
      </c>
      <c r="G28" s="14">
        <v>1</v>
      </c>
      <c r="H28" s="14">
        <v>77</v>
      </c>
      <c r="I28" s="14">
        <v>8</v>
      </c>
      <c r="J28" s="14">
        <v>12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116</v>
      </c>
      <c r="D29" s="14">
        <v>58</v>
      </c>
      <c r="E29" s="14" t="s">
        <v>33</v>
      </c>
      <c r="F29" s="14" t="s">
        <v>33</v>
      </c>
      <c r="G29" s="14" t="s">
        <v>33</v>
      </c>
      <c r="H29" s="14">
        <v>27</v>
      </c>
      <c r="I29" s="14">
        <v>9</v>
      </c>
      <c r="J29" s="14">
        <v>22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668</v>
      </c>
      <c r="D30" s="14">
        <v>202</v>
      </c>
      <c r="E30" s="14" t="s">
        <v>33</v>
      </c>
      <c r="F30" s="14" t="s">
        <v>33</v>
      </c>
      <c r="G30" s="14">
        <v>9</v>
      </c>
      <c r="H30" s="14">
        <v>46</v>
      </c>
      <c r="I30" s="14">
        <v>76</v>
      </c>
      <c r="J30" s="14">
        <v>65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125</v>
      </c>
      <c r="D31" s="14">
        <v>53</v>
      </c>
      <c r="E31" s="14" t="s">
        <v>33</v>
      </c>
      <c r="F31" s="14" t="s">
        <v>33</v>
      </c>
      <c r="G31" s="14">
        <v>1</v>
      </c>
      <c r="H31" s="14">
        <v>19</v>
      </c>
      <c r="I31" s="14">
        <v>14</v>
      </c>
      <c r="J31" s="14">
        <v>17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113</v>
      </c>
      <c r="D32" s="14">
        <v>39</v>
      </c>
      <c r="E32" s="14" t="s">
        <v>33</v>
      </c>
      <c r="F32" s="14" t="s">
        <v>33</v>
      </c>
      <c r="G32" s="14">
        <v>1</v>
      </c>
      <c r="H32" s="14">
        <v>8</v>
      </c>
      <c r="I32" s="14">
        <v>17</v>
      </c>
      <c r="J32" s="14">
        <v>12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157</v>
      </c>
      <c r="D33" s="14">
        <v>39</v>
      </c>
      <c r="E33" s="14" t="s">
        <v>33</v>
      </c>
      <c r="F33" s="14" t="s">
        <v>33</v>
      </c>
      <c r="G33" s="14">
        <v>1</v>
      </c>
      <c r="H33" s="14">
        <v>7</v>
      </c>
      <c r="I33" s="14">
        <v>15</v>
      </c>
      <c r="J33" s="14">
        <v>15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126</v>
      </c>
      <c r="D34" s="14">
        <v>35</v>
      </c>
      <c r="E34" s="14" t="s">
        <v>33</v>
      </c>
      <c r="F34" s="14" t="s">
        <v>33</v>
      </c>
      <c r="G34" s="14">
        <v>3</v>
      </c>
      <c r="H34" s="14">
        <v>4</v>
      </c>
      <c r="I34" s="14">
        <v>14</v>
      </c>
      <c r="J34" s="14">
        <v>13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147</v>
      </c>
      <c r="D35" s="14">
        <v>36</v>
      </c>
      <c r="E35" s="14" t="s">
        <v>33</v>
      </c>
      <c r="F35" s="14" t="s">
        <v>33</v>
      </c>
      <c r="G35" s="14">
        <v>3</v>
      </c>
      <c r="H35" s="14">
        <v>8</v>
      </c>
      <c r="I35" s="14">
        <v>16</v>
      </c>
      <c r="J35" s="14">
        <v>8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694</v>
      </c>
      <c r="D36" s="14">
        <v>111</v>
      </c>
      <c r="E36" s="14" t="s">
        <v>33</v>
      </c>
      <c r="F36" s="14" t="s">
        <v>33</v>
      </c>
      <c r="G36" s="14">
        <v>5</v>
      </c>
      <c r="H36" s="14">
        <v>31</v>
      </c>
      <c r="I36" s="14">
        <v>22</v>
      </c>
      <c r="J36" s="14">
        <v>46</v>
      </c>
      <c r="K36" s="14">
        <v>7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138</v>
      </c>
      <c r="D37" s="14">
        <v>25</v>
      </c>
      <c r="E37" s="14" t="s">
        <v>33</v>
      </c>
      <c r="F37" s="14" t="s">
        <v>33</v>
      </c>
      <c r="G37" s="14" t="s">
        <v>33</v>
      </c>
      <c r="H37" s="14">
        <v>6</v>
      </c>
      <c r="I37" s="14">
        <v>6</v>
      </c>
      <c r="J37" s="14">
        <v>11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130</v>
      </c>
      <c r="D38" s="14">
        <v>23</v>
      </c>
      <c r="E38" s="14" t="s">
        <v>33</v>
      </c>
      <c r="F38" s="14" t="s">
        <v>33</v>
      </c>
      <c r="G38" s="14">
        <v>2</v>
      </c>
      <c r="H38" s="14">
        <v>6</v>
      </c>
      <c r="I38" s="14">
        <v>6</v>
      </c>
      <c r="J38" s="14">
        <v>9</v>
      </c>
      <c r="K38" s="14" t="s">
        <v>33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131</v>
      </c>
      <c r="D39" s="14">
        <v>19</v>
      </c>
      <c r="E39" s="14" t="s">
        <v>33</v>
      </c>
      <c r="F39" s="14" t="s">
        <v>33</v>
      </c>
      <c r="G39" s="14">
        <v>2</v>
      </c>
      <c r="H39" s="14">
        <v>3</v>
      </c>
      <c r="I39" s="14">
        <v>4</v>
      </c>
      <c r="J39" s="14">
        <v>8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145</v>
      </c>
      <c r="D40" s="14">
        <v>22</v>
      </c>
      <c r="E40" s="14" t="s">
        <v>33</v>
      </c>
      <c r="F40" s="14" t="s">
        <v>33</v>
      </c>
      <c r="G40" s="14" t="s">
        <v>33</v>
      </c>
      <c r="H40" s="14">
        <v>11</v>
      </c>
      <c r="I40" s="14">
        <v>1</v>
      </c>
      <c r="J40" s="14">
        <v>8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150</v>
      </c>
      <c r="D41" s="14">
        <v>22</v>
      </c>
      <c r="E41" s="14" t="s">
        <v>33</v>
      </c>
      <c r="F41" s="14" t="s">
        <v>33</v>
      </c>
      <c r="G41" s="14">
        <v>1</v>
      </c>
      <c r="H41" s="14">
        <v>5</v>
      </c>
      <c r="I41" s="14">
        <v>5</v>
      </c>
      <c r="J41" s="14">
        <v>10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719</v>
      </c>
      <c r="D42" s="14">
        <v>97</v>
      </c>
      <c r="E42" s="14" t="s">
        <v>33</v>
      </c>
      <c r="F42" s="14" t="s">
        <v>33</v>
      </c>
      <c r="G42" s="14">
        <v>13</v>
      </c>
      <c r="H42" s="14">
        <v>32</v>
      </c>
      <c r="I42" s="14">
        <v>18</v>
      </c>
      <c r="J42" s="14">
        <v>26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638</v>
      </c>
      <c r="D43" s="14">
        <v>59</v>
      </c>
      <c r="E43" s="14" t="s">
        <v>33</v>
      </c>
      <c r="F43" s="14" t="s">
        <v>33</v>
      </c>
      <c r="G43" s="14">
        <v>1</v>
      </c>
      <c r="H43" s="14">
        <v>29</v>
      </c>
      <c r="I43" s="14">
        <v>11</v>
      </c>
      <c r="J43" s="14">
        <v>11</v>
      </c>
      <c r="K43" s="14">
        <v>7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590</v>
      </c>
      <c r="D44" s="14">
        <v>51</v>
      </c>
      <c r="E44" s="14" t="s">
        <v>33</v>
      </c>
      <c r="F44" s="14" t="s">
        <v>33</v>
      </c>
      <c r="G44" s="14">
        <v>13</v>
      </c>
      <c r="H44" s="14">
        <v>32</v>
      </c>
      <c r="I44" s="14">
        <v>1</v>
      </c>
      <c r="J44" s="14">
        <v>4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589</v>
      </c>
      <c r="D45" s="14">
        <v>53</v>
      </c>
      <c r="E45" s="14" t="s">
        <v>33</v>
      </c>
      <c r="F45" s="14" t="s">
        <v>33</v>
      </c>
      <c r="G45" s="14">
        <v>10</v>
      </c>
      <c r="H45" s="14">
        <v>20</v>
      </c>
      <c r="I45" s="14">
        <v>10</v>
      </c>
      <c r="J45" s="14">
        <v>3</v>
      </c>
      <c r="K45" s="14">
        <v>10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430</v>
      </c>
      <c r="D46" s="14">
        <v>20</v>
      </c>
      <c r="E46" s="14" t="s">
        <v>33</v>
      </c>
      <c r="F46" s="14" t="s">
        <v>33</v>
      </c>
      <c r="G46" s="14">
        <v>8</v>
      </c>
      <c r="H46" s="14">
        <v>6</v>
      </c>
      <c r="I46" s="14">
        <v>2</v>
      </c>
      <c r="J46" s="14">
        <v>1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403</v>
      </c>
      <c r="D47" s="14">
        <v>10</v>
      </c>
      <c r="E47" s="14" t="s">
        <v>33</v>
      </c>
      <c r="F47" s="14" t="s">
        <v>33</v>
      </c>
      <c r="G47" s="14">
        <v>2</v>
      </c>
      <c r="H47" s="14">
        <v>4</v>
      </c>
      <c r="I47" s="14">
        <v>1</v>
      </c>
      <c r="J47" s="14">
        <v>1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348</v>
      </c>
      <c r="D48" s="14">
        <v>12</v>
      </c>
      <c r="E48" s="14" t="s">
        <v>33</v>
      </c>
      <c r="F48" s="14" t="s">
        <v>33</v>
      </c>
      <c r="G48" s="14">
        <v>7</v>
      </c>
      <c r="H48" s="14">
        <v>1</v>
      </c>
      <c r="I48" s="14">
        <v>3</v>
      </c>
      <c r="J48" s="14" t="s">
        <v>33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316</v>
      </c>
      <c r="D49" s="14">
        <v>11</v>
      </c>
      <c r="E49" s="14" t="s">
        <v>33</v>
      </c>
      <c r="F49" s="14" t="s">
        <v>33</v>
      </c>
      <c r="G49" s="14">
        <v>5</v>
      </c>
      <c r="H49" s="14">
        <v>2</v>
      </c>
      <c r="I49" s="14" t="s">
        <v>33</v>
      </c>
      <c r="J49" s="14">
        <v>1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236</v>
      </c>
      <c r="D50" s="14">
        <v>15</v>
      </c>
      <c r="E50" s="14" t="s">
        <v>33</v>
      </c>
      <c r="F50" s="14" t="s">
        <v>33</v>
      </c>
      <c r="G50" s="14">
        <v>7</v>
      </c>
      <c r="H50" s="14">
        <v>2</v>
      </c>
      <c r="I50" s="14">
        <v>3</v>
      </c>
      <c r="J50" s="14">
        <v>1</v>
      </c>
      <c r="K50" s="14">
        <v>2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130</v>
      </c>
      <c r="D51" s="14">
        <v>7</v>
      </c>
      <c r="E51" s="14" t="s">
        <v>33</v>
      </c>
      <c r="F51" s="14" t="s">
        <v>33</v>
      </c>
      <c r="G51" s="14">
        <v>4</v>
      </c>
      <c r="H51" s="14">
        <v>2</v>
      </c>
      <c r="I51" s="14">
        <v>1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72</v>
      </c>
      <c r="D52" s="14">
        <v>4</v>
      </c>
      <c r="E52" s="14" t="s">
        <v>33</v>
      </c>
      <c r="F52" s="14" t="s">
        <v>33</v>
      </c>
      <c r="G52" s="14">
        <v>3</v>
      </c>
      <c r="H52" s="14" t="s">
        <v>33</v>
      </c>
      <c r="I52" s="14" t="s">
        <v>33</v>
      </c>
      <c r="J52" s="14">
        <v>1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49</v>
      </c>
      <c r="D53" s="14">
        <v>4</v>
      </c>
      <c r="E53" s="14" t="s">
        <v>33</v>
      </c>
      <c r="F53" s="14" t="s">
        <v>33</v>
      </c>
      <c r="G53" s="14" t="s">
        <v>33</v>
      </c>
      <c r="H53" s="14">
        <v>1</v>
      </c>
      <c r="I53" s="14" t="s">
        <v>33</v>
      </c>
      <c r="J53" s="14" t="s">
        <v>33</v>
      </c>
      <c r="K53" s="14">
        <v>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17</v>
      </c>
      <c r="D54" s="14">
        <v>2</v>
      </c>
      <c r="E54" s="14" t="s">
        <v>33</v>
      </c>
      <c r="F54" s="14" t="s">
        <v>33</v>
      </c>
      <c r="G54" s="14" t="s">
        <v>33</v>
      </c>
      <c r="H54" s="14" t="s">
        <v>33</v>
      </c>
      <c r="I54" s="14" t="s">
        <v>33</v>
      </c>
      <c r="J54" s="14" t="s">
        <v>33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4381</v>
      </c>
      <c r="D55" s="5">
        <v>1586</v>
      </c>
      <c r="E55" s="5">
        <v>66</v>
      </c>
      <c r="F55" s="5">
        <v>124</v>
      </c>
      <c r="G55" s="5">
        <v>559</v>
      </c>
      <c r="H55" s="5">
        <v>541</v>
      </c>
      <c r="I55" s="5">
        <v>127</v>
      </c>
      <c r="J55" s="5">
        <v>127</v>
      </c>
      <c r="K55" s="5">
        <v>42</v>
      </c>
    </row>
    <row r="56" spans="1:15" ht="12" customHeight="1">
      <c r="A56" s="52" t="s">
        <v>10</v>
      </c>
      <c r="B56" s="10" t="s">
        <v>23</v>
      </c>
      <c r="C56" s="14">
        <v>370</v>
      </c>
      <c r="D56" s="14">
        <v>139</v>
      </c>
      <c r="E56" s="14">
        <v>65</v>
      </c>
      <c r="F56" s="14">
        <v>72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66</v>
      </c>
      <c r="D57" s="14">
        <v>2</v>
      </c>
      <c r="E57" s="14">
        <v>2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67</v>
      </c>
      <c r="D58" s="14">
        <v>7</v>
      </c>
      <c r="E58" s="14">
        <v>7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80</v>
      </c>
      <c r="D59" s="14">
        <v>18</v>
      </c>
      <c r="E59" s="14">
        <v>18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85</v>
      </c>
      <c r="D60" s="14">
        <v>44</v>
      </c>
      <c r="E60" s="14">
        <v>35</v>
      </c>
      <c r="F60" s="14">
        <v>9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72</v>
      </c>
      <c r="D61" s="14">
        <v>68</v>
      </c>
      <c r="E61" s="14">
        <v>3</v>
      </c>
      <c r="F61" s="14">
        <v>63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388</v>
      </c>
      <c r="D62" s="14">
        <v>382</v>
      </c>
      <c r="E62" s="14">
        <v>1</v>
      </c>
      <c r="F62" s="14">
        <v>52</v>
      </c>
      <c r="G62" s="14">
        <v>329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64</v>
      </c>
      <c r="D63" s="14">
        <v>64</v>
      </c>
      <c r="E63" s="14">
        <v>1</v>
      </c>
      <c r="F63" s="14">
        <v>50</v>
      </c>
      <c r="G63" s="14">
        <v>13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55</v>
      </c>
      <c r="D64" s="14">
        <v>54</v>
      </c>
      <c r="E64" s="14" t="s">
        <v>33</v>
      </c>
      <c r="F64" s="14">
        <v>2</v>
      </c>
      <c r="G64" s="14">
        <v>52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101</v>
      </c>
      <c r="D65" s="14">
        <v>98</v>
      </c>
      <c r="E65" s="14" t="s">
        <v>33</v>
      </c>
      <c r="F65" s="14" t="s">
        <v>33</v>
      </c>
      <c r="G65" s="14">
        <v>98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77</v>
      </c>
      <c r="D66" s="14">
        <v>76</v>
      </c>
      <c r="E66" s="14" t="s">
        <v>33</v>
      </c>
      <c r="F66" s="14" t="s">
        <v>33</v>
      </c>
      <c r="G66" s="14">
        <v>76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91</v>
      </c>
      <c r="D67" s="14">
        <v>90</v>
      </c>
      <c r="E67" s="14" t="s">
        <v>33</v>
      </c>
      <c r="F67" s="14" t="s">
        <v>33</v>
      </c>
      <c r="G67" s="14">
        <v>90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387</v>
      </c>
      <c r="D68" s="14">
        <v>379</v>
      </c>
      <c r="E68" s="14" t="s">
        <v>33</v>
      </c>
      <c r="F68" s="14" t="s">
        <v>33</v>
      </c>
      <c r="G68" s="14">
        <v>182</v>
      </c>
      <c r="H68" s="14">
        <v>197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96</v>
      </c>
      <c r="D69" s="14">
        <v>94</v>
      </c>
      <c r="E69" s="14" t="s">
        <v>33</v>
      </c>
      <c r="F69" s="14" t="s">
        <v>33</v>
      </c>
      <c r="G69" s="14">
        <v>94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89</v>
      </c>
      <c r="D70" s="14">
        <v>89</v>
      </c>
      <c r="E70" s="14" t="s">
        <v>33</v>
      </c>
      <c r="F70" s="14" t="s">
        <v>33</v>
      </c>
      <c r="G70" s="14">
        <v>78</v>
      </c>
      <c r="H70" s="14">
        <v>11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50</v>
      </c>
      <c r="D71" s="14">
        <v>50</v>
      </c>
      <c r="E71" s="14" t="s">
        <v>33</v>
      </c>
      <c r="F71" s="14" t="s">
        <v>33</v>
      </c>
      <c r="G71" s="14">
        <v>6</v>
      </c>
      <c r="H71" s="14">
        <v>44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74</v>
      </c>
      <c r="D72" s="14">
        <v>72</v>
      </c>
      <c r="E72" s="14" t="s">
        <v>33</v>
      </c>
      <c r="F72" s="14" t="s">
        <v>33</v>
      </c>
      <c r="G72" s="14">
        <v>4</v>
      </c>
      <c r="H72" s="14">
        <v>68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78</v>
      </c>
      <c r="D73" s="14">
        <v>74</v>
      </c>
      <c r="E73" s="14" t="s">
        <v>33</v>
      </c>
      <c r="F73" s="14" t="s">
        <v>33</v>
      </c>
      <c r="G73" s="14" t="s">
        <v>33</v>
      </c>
      <c r="H73" s="14">
        <v>74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332</v>
      </c>
      <c r="D74" s="14">
        <v>272</v>
      </c>
      <c r="E74" s="14" t="s">
        <v>33</v>
      </c>
      <c r="F74" s="14" t="s">
        <v>33</v>
      </c>
      <c r="G74" s="14">
        <v>2</v>
      </c>
      <c r="H74" s="14">
        <v>236</v>
      </c>
      <c r="I74" s="14">
        <v>9</v>
      </c>
      <c r="J74" s="14">
        <v>25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58</v>
      </c>
      <c r="D75" s="14">
        <v>57</v>
      </c>
      <c r="E75" s="14" t="s">
        <v>33</v>
      </c>
      <c r="F75" s="14" t="s">
        <v>33</v>
      </c>
      <c r="G75" s="14" t="s">
        <v>33</v>
      </c>
      <c r="H75" s="14">
        <v>57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71</v>
      </c>
      <c r="D76" s="14">
        <v>66</v>
      </c>
      <c r="E76" s="14" t="s">
        <v>33</v>
      </c>
      <c r="F76" s="14" t="s">
        <v>33</v>
      </c>
      <c r="G76" s="14" t="s">
        <v>33</v>
      </c>
      <c r="H76" s="14">
        <v>66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81</v>
      </c>
      <c r="D77" s="14">
        <v>67</v>
      </c>
      <c r="E77" s="14" t="s">
        <v>33</v>
      </c>
      <c r="F77" s="14" t="s">
        <v>33</v>
      </c>
      <c r="G77" s="14">
        <v>1</v>
      </c>
      <c r="H77" s="14">
        <v>64</v>
      </c>
      <c r="I77" s="14">
        <v>1</v>
      </c>
      <c r="J77" s="14">
        <v>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69</v>
      </c>
      <c r="D78" s="14">
        <v>47</v>
      </c>
      <c r="E78" s="14" t="s">
        <v>33</v>
      </c>
      <c r="F78" s="14" t="s">
        <v>33</v>
      </c>
      <c r="G78" s="14">
        <v>1</v>
      </c>
      <c r="H78" s="14">
        <v>37</v>
      </c>
      <c r="I78" s="14">
        <v>2</v>
      </c>
      <c r="J78" s="14">
        <v>7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53</v>
      </c>
      <c r="D79" s="14">
        <v>35</v>
      </c>
      <c r="E79" s="14" t="s">
        <v>33</v>
      </c>
      <c r="F79" s="14" t="s">
        <v>33</v>
      </c>
      <c r="G79" s="14" t="s">
        <v>33</v>
      </c>
      <c r="H79" s="14">
        <v>12</v>
      </c>
      <c r="I79" s="14">
        <v>6</v>
      </c>
      <c r="J79" s="14">
        <v>17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325</v>
      </c>
      <c r="D80" s="14">
        <v>129</v>
      </c>
      <c r="E80" s="14" t="s">
        <v>33</v>
      </c>
      <c r="F80" s="14" t="s">
        <v>33</v>
      </c>
      <c r="G80" s="14">
        <v>8</v>
      </c>
      <c r="H80" s="14">
        <v>16</v>
      </c>
      <c r="I80" s="14">
        <v>59</v>
      </c>
      <c r="J80" s="14">
        <v>41</v>
      </c>
      <c r="K80" s="14">
        <v>5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65</v>
      </c>
      <c r="D81" s="14">
        <v>35</v>
      </c>
      <c r="E81" s="14" t="s">
        <v>33</v>
      </c>
      <c r="F81" s="14" t="s">
        <v>33</v>
      </c>
      <c r="G81" s="14">
        <v>1</v>
      </c>
      <c r="H81" s="14">
        <v>6</v>
      </c>
      <c r="I81" s="14">
        <v>13</v>
      </c>
      <c r="J81" s="14">
        <v>14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67</v>
      </c>
      <c r="D82" s="14">
        <v>26</v>
      </c>
      <c r="E82" s="14" t="s">
        <v>33</v>
      </c>
      <c r="F82" s="14" t="s">
        <v>33</v>
      </c>
      <c r="G82" s="14">
        <v>1</v>
      </c>
      <c r="H82" s="14">
        <v>3</v>
      </c>
      <c r="I82" s="14">
        <v>13</v>
      </c>
      <c r="J82" s="14">
        <v>8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67</v>
      </c>
      <c r="D83" s="14">
        <v>26</v>
      </c>
      <c r="E83" s="14" t="s">
        <v>33</v>
      </c>
      <c r="F83" s="14" t="s">
        <v>33</v>
      </c>
      <c r="G83" s="14">
        <v>1</v>
      </c>
      <c r="H83" s="14">
        <v>5</v>
      </c>
      <c r="I83" s="14">
        <v>11</v>
      </c>
      <c r="J83" s="14">
        <v>8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58</v>
      </c>
      <c r="D84" s="14">
        <v>20</v>
      </c>
      <c r="E84" s="14" t="s">
        <v>33</v>
      </c>
      <c r="F84" s="14" t="s">
        <v>33</v>
      </c>
      <c r="G84" s="14">
        <v>2</v>
      </c>
      <c r="H84" s="14">
        <v>1</v>
      </c>
      <c r="I84" s="14">
        <v>8</v>
      </c>
      <c r="J84" s="14">
        <v>8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68</v>
      </c>
      <c r="D85" s="14">
        <v>22</v>
      </c>
      <c r="E85" s="14" t="s">
        <v>33</v>
      </c>
      <c r="F85" s="14" t="s">
        <v>33</v>
      </c>
      <c r="G85" s="14">
        <v>3</v>
      </c>
      <c r="H85" s="14">
        <v>1</v>
      </c>
      <c r="I85" s="14">
        <v>14</v>
      </c>
      <c r="J85" s="14">
        <v>3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377</v>
      </c>
      <c r="D86" s="14">
        <v>82</v>
      </c>
      <c r="E86" s="14" t="s">
        <v>33</v>
      </c>
      <c r="F86" s="14" t="s">
        <v>33</v>
      </c>
      <c r="G86" s="14">
        <v>3</v>
      </c>
      <c r="H86" s="14">
        <v>25</v>
      </c>
      <c r="I86" s="14">
        <v>17</v>
      </c>
      <c r="J86" s="14">
        <v>31</v>
      </c>
      <c r="K86" s="14">
        <v>6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71</v>
      </c>
      <c r="D87" s="14">
        <v>16</v>
      </c>
      <c r="E87" s="14" t="s">
        <v>33</v>
      </c>
      <c r="F87" s="14" t="s">
        <v>33</v>
      </c>
      <c r="G87" s="14" t="s">
        <v>33</v>
      </c>
      <c r="H87" s="14">
        <v>6</v>
      </c>
      <c r="I87" s="14">
        <v>5</v>
      </c>
      <c r="J87" s="14">
        <v>3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72</v>
      </c>
      <c r="D88" s="14">
        <v>16</v>
      </c>
      <c r="E88" s="14" t="s">
        <v>33</v>
      </c>
      <c r="F88" s="14" t="s">
        <v>33</v>
      </c>
      <c r="G88" s="14">
        <v>1</v>
      </c>
      <c r="H88" s="14">
        <v>4</v>
      </c>
      <c r="I88" s="14">
        <v>5</v>
      </c>
      <c r="J88" s="14">
        <v>6</v>
      </c>
      <c r="K88" s="14" t="s">
        <v>33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70</v>
      </c>
      <c r="D89" s="14">
        <v>13</v>
      </c>
      <c r="E89" s="14" t="s">
        <v>33</v>
      </c>
      <c r="F89" s="14" t="s">
        <v>33</v>
      </c>
      <c r="G89" s="14">
        <v>1</v>
      </c>
      <c r="H89" s="14">
        <v>2</v>
      </c>
      <c r="I89" s="14">
        <v>2</v>
      </c>
      <c r="J89" s="14">
        <v>7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82</v>
      </c>
      <c r="D90" s="14">
        <v>19</v>
      </c>
      <c r="E90" s="14" t="s">
        <v>33</v>
      </c>
      <c r="F90" s="14" t="s">
        <v>33</v>
      </c>
      <c r="G90" s="14" t="s">
        <v>33</v>
      </c>
      <c r="H90" s="14">
        <v>10</v>
      </c>
      <c r="I90" s="14">
        <v>1</v>
      </c>
      <c r="J90" s="14">
        <v>6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82</v>
      </c>
      <c r="D91" s="14">
        <v>18</v>
      </c>
      <c r="E91" s="14" t="s">
        <v>33</v>
      </c>
      <c r="F91" s="14" t="s">
        <v>33</v>
      </c>
      <c r="G91" s="14">
        <v>1</v>
      </c>
      <c r="H91" s="14">
        <v>3</v>
      </c>
      <c r="I91" s="14">
        <v>4</v>
      </c>
      <c r="J91" s="14">
        <v>9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384</v>
      </c>
      <c r="D92" s="14">
        <v>68</v>
      </c>
      <c r="E92" s="14" t="s">
        <v>33</v>
      </c>
      <c r="F92" s="14" t="s">
        <v>33</v>
      </c>
      <c r="G92" s="14">
        <v>7</v>
      </c>
      <c r="H92" s="14">
        <v>19</v>
      </c>
      <c r="I92" s="14">
        <v>16</v>
      </c>
      <c r="J92" s="14">
        <v>20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299</v>
      </c>
      <c r="D93" s="14">
        <v>38</v>
      </c>
      <c r="E93" s="14" t="s">
        <v>33</v>
      </c>
      <c r="F93" s="14" t="s">
        <v>33</v>
      </c>
      <c r="G93" s="14">
        <v>1</v>
      </c>
      <c r="H93" s="14">
        <v>18</v>
      </c>
      <c r="I93" s="14">
        <v>9</v>
      </c>
      <c r="J93" s="14">
        <v>3</v>
      </c>
      <c r="K93" s="14">
        <v>7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289</v>
      </c>
      <c r="D94" s="14">
        <v>20</v>
      </c>
      <c r="E94" s="14" t="s">
        <v>33</v>
      </c>
      <c r="F94" s="14" t="s">
        <v>33</v>
      </c>
      <c r="G94" s="14">
        <v>6</v>
      </c>
      <c r="H94" s="14">
        <v>10</v>
      </c>
      <c r="I94" s="14">
        <v>1</v>
      </c>
      <c r="J94" s="14">
        <v>3</v>
      </c>
      <c r="K94" s="14" t="s">
        <v>33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290</v>
      </c>
      <c r="D95" s="14">
        <v>34</v>
      </c>
      <c r="E95" s="14" t="s">
        <v>33</v>
      </c>
      <c r="F95" s="14" t="s">
        <v>33</v>
      </c>
      <c r="G95" s="14">
        <v>8</v>
      </c>
      <c r="H95" s="14">
        <v>10</v>
      </c>
      <c r="I95" s="14">
        <v>9</v>
      </c>
      <c r="J95" s="14">
        <v>2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201</v>
      </c>
      <c r="D96" s="14">
        <v>8</v>
      </c>
      <c r="E96" s="14" t="s">
        <v>33</v>
      </c>
      <c r="F96" s="14" t="s">
        <v>33</v>
      </c>
      <c r="G96" s="14">
        <v>2</v>
      </c>
      <c r="H96" s="14">
        <v>3</v>
      </c>
      <c r="I96" s="14">
        <v>1</v>
      </c>
      <c r="J96" s="14" t="s">
        <v>33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196</v>
      </c>
      <c r="D97" s="14">
        <v>8</v>
      </c>
      <c r="E97" s="14" t="s">
        <v>33</v>
      </c>
      <c r="F97" s="14" t="s">
        <v>33</v>
      </c>
      <c r="G97" s="14">
        <v>1</v>
      </c>
      <c r="H97" s="14">
        <v>3</v>
      </c>
      <c r="I97" s="14">
        <v>1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173</v>
      </c>
      <c r="D98" s="14">
        <v>7</v>
      </c>
      <c r="E98" s="14" t="s">
        <v>33</v>
      </c>
      <c r="F98" s="14" t="s">
        <v>33</v>
      </c>
      <c r="G98" s="14">
        <v>2</v>
      </c>
      <c r="H98" s="14">
        <v>1</v>
      </c>
      <c r="I98" s="14">
        <v>3</v>
      </c>
      <c r="J98" s="14" t="s">
        <v>33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144</v>
      </c>
      <c r="D99" s="14">
        <v>4</v>
      </c>
      <c r="E99" s="14" t="s">
        <v>33</v>
      </c>
      <c r="F99" s="14" t="s">
        <v>33</v>
      </c>
      <c r="G99" s="14">
        <v>1</v>
      </c>
      <c r="H99" s="14">
        <v>1</v>
      </c>
      <c r="I99" s="14" t="s">
        <v>33</v>
      </c>
      <c r="J99" s="14" t="s">
        <v>33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94</v>
      </c>
      <c r="D100" s="14">
        <v>6</v>
      </c>
      <c r="E100" s="14" t="s">
        <v>33</v>
      </c>
      <c r="F100" s="14" t="s">
        <v>33</v>
      </c>
      <c r="G100" s="14">
        <v>2</v>
      </c>
      <c r="H100" s="14">
        <v>1</v>
      </c>
      <c r="I100" s="14">
        <v>2</v>
      </c>
      <c r="J100" s="14" t="s">
        <v>33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59</v>
      </c>
      <c r="D101" s="14">
        <v>2</v>
      </c>
      <c r="E101" s="14" t="s">
        <v>33</v>
      </c>
      <c r="F101" s="14" t="s">
        <v>33</v>
      </c>
      <c r="G101" s="14">
        <v>1</v>
      </c>
      <c r="H101" s="14">
        <v>1</v>
      </c>
      <c r="I101" s="14" t="s">
        <v>33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35</v>
      </c>
      <c r="D102" s="14">
        <v>3</v>
      </c>
      <c r="E102" s="14" t="s">
        <v>33</v>
      </c>
      <c r="F102" s="14" t="s">
        <v>33</v>
      </c>
      <c r="G102" s="14">
        <v>2</v>
      </c>
      <c r="H102" s="14" t="s">
        <v>33</v>
      </c>
      <c r="I102" s="14" t="s">
        <v>33</v>
      </c>
      <c r="J102" s="14">
        <v>1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29</v>
      </c>
      <c r="D103" s="14">
        <v>3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 t="s">
        <v>33</v>
      </c>
      <c r="J103" s="14" t="s">
        <v>33</v>
      </c>
      <c r="K103" s="14">
        <v>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9</v>
      </c>
      <c r="D104" s="14">
        <v>2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4445</v>
      </c>
      <c r="D105" s="5">
        <v>1373</v>
      </c>
      <c r="E105" s="5">
        <v>65</v>
      </c>
      <c r="F105" s="5">
        <v>120</v>
      </c>
      <c r="G105" s="5">
        <v>484</v>
      </c>
      <c r="H105" s="5">
        <v>584</v>
      </c>
      <c r="I105" s="5">
        <v>39</v>
      </c>
      <c r="J105" s="5">
        <v>68</v>
      </c>
      <c r="K105" s="5">
        <v>13</v>
      </c>
    </row>
    <row r="106" spans="1:15" ht="12" customHeight="1">
      <c r="A106" s="52" t="s">
        <v>10</v>
      </c>
      <c r="B106" s="10" t="s">
        <v>23</v>
      </c>
      <c r="C106" s="14">
        <v>326</v>
      </c>
      <c r="D106" s="14">
        <v>140</v>
      </c>
      <c r="E106" s="14">
        <v>65</v>
      </c>
      <c r="F106" s="14">
        <v>75</v>
      </c>
      <c r="G106" s="14" t="s">
        <v>33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65</v>
      </c>
      <c r="D107" s="14">
        <v>9</v>
      </c>
      <c r="E107" s="14">
        <v>9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57</v>
      </c>
      <c r="D108" s="14">
        <v>5</v>
      </c>
      <c r="E108" s="14">
        <v>5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55</v>
      </c>
      <c r="D109" s="14">
        <v>8</v>
      </c>
      <c r="E109" s="14">
        <v>8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69</v>
      </c>
      <c r="D110" s="14">
        <v>45</v>
      </c>
      <c r="E110" s="14">
        <v>38</v>
      </c>
      <c r="F110" s="14">
        <v>7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80</v>
      </c>
      <c r="D111" s="14">
        <v>73</v>
      </c>
      <c r="E111" s="14">
        <v>5</v>
      </c>
      <c r="F111" s="14">
        <v>68</v>
      </c>
      <c r="G111" s="14" t="s">
        <v>33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333</v>
      </c>
      <c r="D112" s="14">
        <v>322</v>
      </c>
      <c r="E112" s="14" t="s">
        <v>33</v>
      </c>
      <c r="F112" s="14">
        <v>45</v>
      </c>
      <c r="G112" s="14">
        <v>277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59</v>
      </c>
      <c r="D113" s="14">
        <v>57</v>
      </c>
      <c r="E113" s="14" t="s">
        <v>33</v>
      </c>
      <c r="F113" s="14">
        <v>45</v>
      </c>
      <c r="G113" s="14">
        <v>12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58</v>
      </c>
      <c r="D114" s="14">
        <v>56</v>
      </c>
      <c r="E114" s="14" t="s">
        <v>33</v>
      </c>
      <c r="F114" s="14" t="s">
        <v>33</v>
      </c>
      <c r="G114" s="14">
        <v>56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73</v>
      </c>
      <c r="D115" s="14">
        <v>72</v>
      </c>
      <c r="E115" s="14" t="s">
        <v>33</v>
      </c>
      <c r="F115" s="14" t="s">
        <v>33</v>
      </c>
      <c r="G115" s="14">
        <v>72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82</v>
      </c>
      <c r="D116" s="14">
        <v>78</v>
      </c>
      <c r="E116" s="14" t="s">
        <v>33</v>
      </c>
      <c r="F116" s="14" t="s">
        <v>33</v>
      </c>
      <c r="G116" s="14">
        <v>78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61</v>
      </c>
      <c r="D117" s="14">
        <v>59</v>
      </c>
      <c r="E117" s="14" t="s">
        <v>33</v>
      </c>
      <c r="F117" s="14" t="s">
        <v>33</v>
      </c>
      <c r="G117" s="14">
        <v>59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405</v>
      </c>
      <c r="D118" s="14">
        <v>387</v>
      </c>
      <c r="E118" s="14" t="s">
        <v>33</v>
      </c>
      <c r="F118" s="14" t="s">
        <v>33</v>
      </c>
      <c r="G118" s="14">
        <v>159</v>
      </c>
      <c r="H118" s="14">
        <v>228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82</v>
      </c>
      <c r="D119" s="14">
        <v>79</v>
      </c>
      <c r="E119" s="14" t="s">
        <v>33</v>
      </c>
      <c r="F119" s="14" t="s">
        <v>33</v>
      </c>
      <c r="G119" s="14">
        <v>79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80</v>
      </c>
      <c r="D120" s="14">
        <v>77</v>
      </c>
      <c r="E120" s="14" t="s">
        <v>33</v>
      </c>
      <c r="F120" s="14" t="s">
        <v>33</v>
      </c>
      <c r="G120" s="14">
        <v>63</v>
      </c>
      <c r="H120" s="14">
        <v>14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89</v>
      </c>
      <c r="D121" s="14">
        <v>85</v>
      </c>
      <c r="E121" s="14" t="s">
        <v>33</v>
      </c>
      <c r="F121" s="14" t="s">
        <v>33</v>
      </c>
      <c r="G121" s="14">
        <v>10</v>
      </c>
      <c r="H121" s="14">
        <v>75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79</v>
      </c>
      <c r="D122" s="14">
        <v>75</v>
      </c>
      <c r="E122" s="14" t="s">
        <v>33</v>
      </c>
      <c r="F122" s="14" t="s">
        <v>33</v>
      </c>
      <c r="G122" s="14">
        <v>4</v>
      </c>
      <c r="H122" s="14">
        <v>71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75</v>
      </c>
      <c r="D123" s="14">
        <v>71</v>
      </c>
      <c r="E123" s="14" t="s">
        <v>33</v>
      </c>
      <c r="F123" s="14" t="s">
        <v>33</v>
      </c>
      <c r="G123" s="14">
        <v>3</v>
      </c>
      <c r="H123" s="14">
        <v>68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386</v>
      </c>
      <c r="D124" s="14">
        <v>280</v>
      </c>
      <c r="E124" s="14" t="s">
        <v>33</v>
      </c>
      <c r="F124" s="14" t="s">
        <v>33</v>
      </c>
      <c r="G124" s="14">
        <v>5</v>
      </c>
      <c r="H124" s="14">
        <v>256</v>
      </c>
      <c r="I124" s="14">
        <v>9</v>
      </c>
      <c r="J124" s="14">
        <v>10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81</v>
      </c>
      <c r="D125" s="14">
        <v>75</v>
      </c>
      <c r="E125" s="14" t="s">
        <v>33</v>
      </c>
      <c r="F125" s="14" t="s">
        <v>33</v>
      </c>
      <c r="G125" s="14">
        <v>2</v>
      </c>
      <c r="H125" s="14">
        <v>73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81</v>
      </c>
      <c r="D126" s="14">
        <v>72</v>
      </c>
      <c r="E126" s="14" t="s">
        <v>33</v>
      </c>
      <c r="F126" s="14" t="s">
        <v>33</v>
      </c>
      <c r="G126" s="14">
        <v>1</v>
      </c>
      <c r="H126" s="14">
        <v>71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75</v>
      </c>
      <c r="D127" s="14">
        <v>59</v>
      </c>
      <c r="E127" s="14" t="s">
        <v>33</v>
      </c>
      <c r="F127" s="14" t="s">
        <v>33</v>
      </c>
      <c r="G127" s="14">
        <v>2</v>
      </c>
      <c r="H127" s="14">
        <v>57</v>
      </c>
      <c r="I127" s="14" t="s">
        <v>33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86</v>
      </c>
      <c r="D128" s="14">
        <v>51</v>
      </c>
      <c r="E128" s="14" t="s">
        <v>33</v>
      </c>
      <c r="F128" s="14" t="s">
        <v>33</v>
      </c>
      <c r="G128" s="14" t="s">
        <v>33</v>
      </c>
      <c r="H128" s="14">
        <v>40</v>
      </c>
      <c r="I128" s="14">
        <v>6</v>
      </c>
      <c r="J128" s="14">
        <v>5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63</v>
      </c>
      <c r="D129" s="14">
        <v>23</v>
      </c>
      <c r="E129" s="14" t="s">
        <v>33</v>
      </c>
      <c r="F129" s="14" t="s">
        <v>33</v>
      </c>
      <c r="G129" s="14" t="s">
        <v>33</v>
      </c>
      <c r="H129" s="14">
        <v>15</v>
      </c>
      <c r="I129" s="14">
        <v>3</v>
      </c>
      <c r="J129" s="14">
        <v>5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343</v>
      </c>
      <c r="D130" s="14">
        <v>73</v>
      </c>
      <c r="E130" s="14" t="s">
        <v>33</v>
      </c>
      <c r="F130" s="14" t="s">
        <v>33</v>
      </c>
      <c r="G130" s="14">
        <v>1</v>
      </c>
      <c r="H130" s="14">
        <v>30</v>
      </c>
      <c r="I130" s="14">
        <v>17</v>
      </c>
      <c r="J130" s="14">
        <v>24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60</v>
      </c>
      <c r="D131" s="14">
        <v>18</v>
      </c>
      <c r="E131" s="14" t="s">
        <v>33</v>
      </c>
      <c r="F131" s="14" t="s">
        <v>33</v>
      </c>
      <c r="G131" s="14" t="s">
        <v>33</v>
      </c>
      <c r="H131" s="14">
        <v>13</v>
      </c>
      <c r="I131" s="14">
        <v>1</v>
      </c>
      <c r="J131" s="14">
        <v>3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46</v>
      </c>
      <c r="D132" s="14">
        <v>13</v>
      </c>
      <c r="E132" s="14" t="s">
        <v>33</v>
      </c>
      <c r="F132" s="14" t="s">
        <v>33</v>
      </c>
      <c r="G132" s="14" t="s">
        <v>33</v>
      </c>
      <c r="H132" s="14">
        <v>5</v>
      </c>
      <c r="I132" s="14">
        <v>4</v>
      </c>
      <c r="J132" s="14">
        <v>4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90</v>
      </c>
      <c r="D133" s="14">
        <v>13</v>
      </c>
      <c r="E133" s="14" t="s">
        <v>33</v>
      </c>
      <c r="F133" s="14" t="s">
        <v>33</v>
      </c>
      <c r="G133" s="14" t="s">
        <v>33</v>
      </c>
      <c r="H133" s="14">
        <v>2</v>
      </c>
      <c r="I133" s="14">
        <v>4</v>
      </c>
      <c r="J133" s="14">
        <v>7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68</v>
      </c>
      <c r="D134" s="14">
        <v>15</v>
      </c>
      <c r="E134" s="14" t="s">
        <v>33</v>
      </c>
      <c r="F134" s="14" t="s">
        <v>33</v>
      </c>
      <c r="G134" s="14">
        <v>1</v>
      </c>
      <c r="H134" s="14">
        <v>3</v>
      </c>
      <c r="I134" s="14">
        <v>6</v>
      </c>
      <c r="J134" s="14">
        <v>5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79</v>
      </c>
      <c r="D135" s="14">
        <v>14</v>
      </c>
      <c r="E135" s="14" t="s">
        <v>33</v>
      </c>
      <c r="F135" s="14" t="s">
        <v>33</v>
      </c>
      <c r="G135" s="14" t="s">
        <v>33</v>
      </c>
      <c r="H135" s="14">
        <v>7</v>
      </c>
      <c r="I135" s="14">
        <v>2</v>
      </c>
      <c r="J135" s="14">
        <v>5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317</v>
      </c>
      <c r="D136" s="14">
        <v>29</v>
      </c>
      <c r="E136" s="14" t="s">
        <v>33</v>
      </c>
      <c r="F136" s="14" t="s">
        <v>33</v>
      </c>
      <c r="G136" s="14">
        <v>2</v>
      </c>
      <c r="H136" s="14">
        <v>6</v>
      </c>
      <c r="I136" s="14">
        <v>5</v>
      </c>
      <c r="J136" s="14">
        <v>15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67</v>
      </c>
      <c r="D137" s="14">
        <v>9</v>
      </c>
      <c r="E137" s="14" t="s">
        <v>33</v>
      </c>
      <c r="F137" s="14" t="s">
        <v>33</v>
      </c>
      <c r="G137" s="14" t="s">
        <v>33</v>
      </c>
      <c r="H137" s="14" t="s">
        <v>33</v>
      </c>
      <c r="I137" s="14">
        <v>1</v>
      </c>
      <c r="J137" s="14">
        <v>8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58</v>
      </c>
      <c r="D138" s="14">
        <v>7</v>
      </c>
      <c r="E138" s="14" t="s">
        <v>33</v>
      </c>
      <c r="F138" s="14" t="s">
        <v>33</v>
      </c>
      <c r="G138" s="14">
        <v>1</v>
      </c>
      <c r="H138" s="14">
        <v>2</v>
      </c>
      <c r="I138" s="14">
        <v>1</v>
      </c>
      <c r="J138" s="14">
        <v>3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61</v>
      </c>
      <c r="D139" s="14">
        <v>6</v>
      </c>
      <c r="E139" s="14" t="s">
        <v>33</v>
      </c>
      <c r="F139" s="14" t="s">
        <v>33</v>
      </c>
      <c r="G139" s="14">
        <v>1</v>
      </c>
      <c r="H139" s="14">
        <v>1</v>
      </c>
      <c r="I139" s="14">
        <v>2</v>
      </c>
      <c r="J139" s="14">
        <v>1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63</v>
      </c>
      <c r="D140" s="14">
        <v>3</v>
      </c>
      <c r="E140" s="14" t="s">
        <v>33</v>
      </c>
      <c r="F140" s="14" t="s">
        <v>33</v>
      </c>
      <c r="G140" s="14" t="s">
        <v>33</v>
      </c>
      <c r="H140" s="14">
        <v>1</v>
      </c>
      <c r="I140" s="14" t="s">
        <v>33</v>
      </c>
      <c r="J140" s="14">
        <v>2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68</v>
      </c>
      <c r="D141" s="14">
        <v>4</v>
      </c>
      <c r="E141" s="14" t="s">
        <v>33</v>
      </c>
      <c r="F141" s="14" t="s">
        <v>33</v>
      </c>
      <c r="G141" s="14" t="s">
        <v>33</v>
      </c>
      <c r="H141" s="14">
        <v>2</v>
      </c>
      <c r="I141" s="14">
        <v>1</v>
      </c>
      <c r="J141" s="14">
        <v>1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335</v>
      </c>
      <c r="D142" s="14">
        <v>29</v>
      </c>
      <c r="E142" s="14" t="s">
        <v>33</v>
      </c>
      <c r="F142" s="14" t="s">
        <v>33</v>
      </c>
      <c r="G142" s="14">
        <v>6</v>
      </c>
      <c r="H142" s="14">
        <v>13</v>
      </c>
      <c r="I142" s="14">
        <v>2</v>
      </c>
      <c r="J142" s="14">
        <v>6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339</v>
      </c>
      <c r="D143" s="14">
        <v>21</v>
      </c>
      <c r="E143" s="14" t="s">
        <v>33</v>
      </c>
      <c r="F143" s="14" t="s">
        <v>33</v>
      </c>
      <c r="G143" s="14" t="s">
        <v>33</v>
      </c>
      <c r="H143" s="14">
        <v>11</v>
      </c>
      <c r="I143" s="14">
        <v>2</v>
      </c>
      <c r="J143" s="14">
        <v>8</v>
      </c>
      <c r="K143" s="14" t="s">
        <v>33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301</v>
      </c>
      <c r="D144" s="14">
        <v>31</v>
      </c>
      <c r="E144" s="14" t="s">
        <v>33</v>
      </c>
      <c r="F144" s="14" t="s">
        <v>33</v>
      </c>
      <c r="G144" s="14">
        <v>7</v>
      </c>
      <c r="H144" s="14">
        <v>22</v>
      </c>
      <c r="I144" s="14" t="s">
        <v>33</v>
      </c>
      <c r="J144" s="14">
        <v>1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299</v>
      </c>
      <c r="D145" s="14">
        <v>19</v>
      </c>
      <c r="E145" s="14" t="s">
        <v>33</v>
      </c>
      <c r="F145" s="14" t="s">
        <v>33</v>
      </c>
      <c r="G145" s="14">
        <v>2</v>
      </c>
      <c r="H145" s="14">
        <v>10</v>
      </c>
      <c r="I145" s="14">
        <v>1</v>
      </c>
      <c r="J145" s="14">
        <v>1</v>
      </c>
      <c r="K145" s="14">
        <v>5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229</v>
      </c>
      <c r="D146" s="14">
        <v>12</v>
      </c>
      <c r="E146" s="14" t="s">
        <v>33</v>
      </c>
      <c r="F146" s="14" t="s">
        <v>33</v>
      </c>
      <c r="G146" s="14">
        <v>6</v>
      </c>
      <c r="H146" s="14">
        <v>3</v>
      </c>
      <c r="I146" s="14">
        <v>1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207</v>
      </c>
      <c r="D147" s="14">
        <v>2</v>
      </c>
      <c r="E147" s="14" t="s">
        <v>33</v>
      </c>
      <c r="F147" s="14" t="s">
        <v>33</v>
      </c>
      <c r="G147" s="14">
        <v>1</v>
      </c>
      <c r="H147" s="14">
        <v>1</v>
      </c>
      <c r="I147" s="14" t="s">
        <v>33</v>
      </c>
      <c r="J147" s="14" t="s">
        <v>33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175</v>
      </c>
      <c r="D148" s="14">
        <v>5</v>
      </c>
      <c r="E148" s="14" t="s">
        <v>33</v>
      </c>
      <c r="F148" s="14" t="s">
        <v>33</v>
      </c>
      <c r="G148" s="14">
        <v>5</v>
      </c>
      <c r="H148" s="14" t="s">
        <v>33</v>
      </c>
      <c r="I148" s="14" t="s">
        <v>33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172</v>
      </c>
      <c r="D149" s="14">
        <v>7</v>
      </c>
      <c r="E149" s="14" t="s">
        <v>33</v>
      </c>
      <c r="F149" s="14" t="s">
        <v>33</v>
      </c>
      <c r="G149" s="14">
        <v>4</v>
      </c>
      <c r="H149" s="14">
        <v>1</v>
      </c>
      <c r="I149" s="14" t="s">
        <v>33</v>
      </c>
      <c r="J149" s="14">
        <v>1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142</v>
      </c>
      <c r="D150" s="14">
        <v>9</v>
      </c>
      <c r="E150" s="14" t="s">
        <v>33</v>
      </c>
      <c r="F150" s="14" t="s">
        <v>33</v>
      </c>
      <c r="G150" s="14">
        <v>5</v>
      </c>
      <c r="H150" s="14">
        <v>1</v>
      </c>
      <c r="I150" s="14">
        <v>1</v>
      </c>
      <c r="J150" s="14">
        <v>1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71</v>
      </c>
      <c r="D151" s="14">
        <v>5</v>
      </c>
      <c r="E151" s="14" t="s">
        <v>33</v>
      </c>
      <c r="F151" s="14" t="s">
        <v>33</v>
      </c>
      <c r="G151" s="14">
        <v>3</v>
      </c>
      <c r="H151" s="14">
        <v>1</v>
      </c>
      <c r="I151" s="14">
        <v>1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37</v>
      </c>
      <c r="D152" s="14">
        <v>1</v>
      </c>
      <c r="E152" s="14" t="s">
        <v>33</v>
      </c>
      <c r="F152" s="14" t="s">
        <v>33</v>
      </c>
      <c r="G152" s="14">
        <v>1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20</v>
      </c>
      <c r="D153" s="14">
        <v>1</v>
      </c>
      <c r="E153" s="14" t="s">
        <v>33</v>
      </c>
      <c r="F153" s="14" t="s">
        <v>33</v>
      </c>
      <c r="G153" s="14" t="s">
        <v>33</v>
      </c>
      <c r="H153" s="14">
        <v>1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8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86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25269</v>
      </c>
      <c r="D5" s="5">
        <v>8583</v>
      </c>
      <c r="E5" s="5">
        <v>420</v>
      </c>
      <c r="F5" s="5">
        <v>688</v>
      </c>
      <c r="G5" s="5">
        <v>2677</v>
      </c>
      <c r="H5" s="5">
        <v>2993</v>
      </c>
      <c r="I5" s="5">
        <v>1012</v>
      </c>
      <c r="J5" s="5">
        <v>660</v>
      </c>
      <c r="K5" s="5">
        <v>133</v>
      </c>
    </row>
    <row r="6" spans="1:34" ht="12" customHeight="1">
      <c r="A6" s="52" t="s">
        <v>10</v>
      </c>
      <c r="B6" s="10" t="s">
        <v>23</v>
      </c>
      <c r="C6" s="14">
        <v>1758</v>
      </c>
      <c r="D6" s="14">
        <v>787</v>
      </c>
      <c r="E6" s="14">
        <v>412</v>
      </c>
      <c r="F6" s="14">
        <v>372</v>
      </c>
      <c r="G6" s="14">
        <v>3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304</v>
      </c>
      <c r="D7" s="14">
        <v>27</v>
      </c>
      <c r="E7" s="14">
        <v>27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320</v>
      </c>
      <c r="D8" s="14">
        <v>36</v>
      </c>
      <c r="E8" s="14">
        <v>36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363</v>
      </c>
      <c r="D9" s="14">
        <v>92</v>
      </c>
      <c r="E9" s="14">
        <v>92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383</v>
      </c>
      <c r="D10" s="14">
        <v>259</v>
      </c>
      <c r="E10" s="14">
        <v>216</v>
      </c>
      <c r="F10" s="14">
        <v>43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388</v>
      </c>
      <c r="D11" s="14">
        <v>373</v>
      </c>
      <c r="E11" s="14">
        <v>41</v>
      </c>
      <c r="F11" s="14">
        <v>329</v>
      </c>
      <c r="G11" s="14">
        <v>3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1993</v>
      </c>
      <c r="D12" s="14">
        <v>1936</v>
      </c>
      <c r="E12" s="14">
        <v>8</v>
      </c>
      <c r="F12" s="14">
        <v>316</v>
      </c>
      <c r="G12" s="14">
        <v>1612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397</v>
      </c>
      <c r="D13" s="14">
        <v>385</v>
      </c>
      <c r="E13" s="14">
        <v>8</v>
      </c>
      <c r="F13" s="14">
        <v>304</v>
      </c>
      <c r="G13" s="14">
        <v>73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404</v>
      </c>
      <c r="D14" s="14">
        <v>392</v>
      </c>
      <c r="E14" s="14" t="s">
        <v>33</v>
      </c>
      <c r="F14" s="14">
        <v>12</v>
      </c>
      <c r="G14" s="14">
        <v>380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402</v>
      </c>
      <c r="D15" s="14">
        <v>394</v>
      </c>
      <c r="E15" s="14" t="s">
        <v>33</v>
      </c>
      <c r="F15" s="14" t="s">
        <v>33</v>
      </c>
      <c r="G15" s="14">
        <v>394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411</v>
      </c>
      <c r="D16" s="14">
        <v>394</v>
      </c>
      <c r="E16" s="14" t="s">
        <v>33</v>
      </c>
      <c r="F16" s="14" t="s">
        <v>33</v>
      </c>
      <c r="G16" s="14">
        <v>394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379</v>
      </c>
      <c r="D17" s="14">
        <v>371</v>
      </c>
      <c r="E17" s="14" t="s">
        <v>33</v>
      </c>
      <c r="F17" s="14" t="s">
        <v>33</v>
      </c>
      <c r="G17" s="14">
        <v>371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1938</v>
      </c>
      <c r="D18" s="14">
        <v>1894</v>
      </c>
      <c r="E18" s="14" t="s">
        <v>33</v>
      </c>
      <c r="F18" s="14" t="s">
        <v>33</v>
      </c>
      <c r="G18" s="14">
        <v>816</v>
      </c>
      <c r="H18" s="14">
        <v>1078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382</v>
      </c>
      <c r="D19" s="14">
        <v>373</v>
      </c>
      <c r="E19" s="14" t="s">
        <v>33</v>
      </c>
      <c r="F19" s="14" t="s">
        <v>33</v>
      </c>
      <c r="G19" s="14">
        <v>373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406</v>
      </c>
      <c r="D20" s="14">
        <v>399</v>
      </c>
      <c r="E20" s="14" t="s">
        <v>33</v>
      </c>
      <c r="F20" s="14" t="s">
        <v>33</v>
      </c>
      <c r="G20" s="14">
        <v>351</v>
      </c>
      <c r="H20" s="14">
        <v>48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397</v>
      </c>
      <c r="D21" s="14">
        <v>387</v>
      </c>
      <c r="E21" s="14" t="s">
        <v>33</v>
      </c>
      <c r="F21" s="14" t="s">
        <v>33</v>
      </c>
      <c r="G21" s="14">
        <v>68</v>
      </c>
      <c r="H21" s="14">
        <v>319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380</v>
      </c>
      <c r="D22" s="14">
        <v>371</v>
      </c>
      <c r="E22" s="14" t="s">
        <v>33</v>
      </c>
      <c r="F22" s="14" t="s">
        <v>33</v>
      </c>
      <c r="G22" s="14">
        <v>18</v>
      </c>
      <c r="H22" s="14">
        <v>353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373</v>
      </c>
      <c r="D23" s="14">
        <v>364</v>
      </c>
      <c r="E23" s="14" t="s">
        <v>33</v>
      </c>
      <c r="F23" s="14" t="s">
        <v>33</v>
      </c>
      <c r="G23" s="14">
        <v>6</v>
      </c>
      <c r="H23" s="14">
        <v>358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2054</v>
      </c>
      <c r="D24" s="14">
        <v>1697</v>
      </c>
      <c r="E24" s="14" t="s">
        <v>33</v>
      </c>
      <c r="F24" s="14" t="s">
        <v>33</v>
      </c>
      <c r="G24" s="14">
        <v>19</v>
      </c>
      <c r="H24" s="14">
        <v>1468</v>
      </c>
      <c r="I24" s="14">
        <v>127</v>
      </c>
      <c r="J24" s="14">
        <v>83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394</v>
      </c>
      <c r="D25" s="14">
        <v>373</v>
      </c>
      <c r="E25" s="14" t="s">
        <v>33</v>
      </c>
      <c r="F25" s="14" t="s">
        <v>33</v>
      </c>
      <c r="G25" s="14">
        <v>7</v>
      </c>
      <c r="H25" s="14">
        <v>366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399</v>
      </c>
      <c r="D26" s="14">
        <v>370</v>
      </c>
      <c r="E26" s="14" t="s">
        <v>33</v>
      </c>
      <c r="F26" s="14" t="s">
        <v>33</v>
      </c>
      <c r="G26" s="14">
        <v>1</v>
      </c>
      <c r="H26" s="14">
        <v>369</v>
      </c>
      <c r="I26" s="14" t="s">
        <v>33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447</v>
      </c>
      <c r="D27" s="14">
        <v>393</v>
      </c>
      <c r="E27" s="14" t="s">
        <v>33</v>
      </c>
      <c r="F27" s="14" t="s">
        <v>33</v>
      </c>
      <c r="G27" s="14">
        <v>1</v>
      </c>
      <c r="H27" s="14">
        <v>381</v>
      </c>
      <c r="I27" s="14">
        <v>9</v>
      </c>
      <c r="J27" s="14">
        <v>2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405</v>
      </c>
      <c r="D28" s="14">
        <v>313</v>
      </c>
      <c r="E28" s="14" t="s">
        <v>33</v>
      </c>
      <c r="F28" s="14" t="s">
        <v>33</v>
      </c>
      <c r="G28" s="14">
        <v>5</v>
      </c>
      <c r="H28" s="14">
        <v>245</v>
      </c>
      <c r="I28" s="14">
        <v>33</v>
      </c>
      <c r="J28" s="14">
        <v>30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409</v>
      </c>
      <c r="D29" s="14">
        <v>248</v>
      </c>
      <c r="E29" s="14" t="s">
        <v>33</v>
      </c>
      <c r="F29" s="14" t="s">
        <v>33</v>
      </c>
      <c r="G29" s="14">
        <v>5</v>
      </c>
      <c r="H29" s="14">
        <v>107</v>
      </c>
      <c r="I29" s="14">
        <v>85</v>
      </c>
      <c r="J29" s="14">
        <v>51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1967</v>
      </c>
      <c r="D30" s="14">
        <v>839</v>
      </c>
      <c r="E30" s="14" t="s">
        <v>33</v>
      </c>
      <c r="F30" s="14" t="s">
        <v>33</v>
      </c>
      <c r="G30" s="14">
        <v>18</v>
      </c>
      <c r="H30" s="14">
        <v>165</v>
      </c>
      <c r="I30" s="14">
        <v>393</v>
      </c>
      <c r="J30" s="14">
        <v>242</v>
      </c>
      <c r="K30" s="14">
        <v>21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387</v>
      </c>
      <c r="D31" s="14">
        <v>196</v>
      </c>
      <c r="E31" s="14" t="s">
        <v>33</v>
      </c>
      <c r="F31" s="14" t="s">
        <v>33</v>
      </c>
      <c r="G31" s="14">
        <v>5</v>
      </c>
      <c r="H31" s="14">
        <v>57</v>
      </c>
      <c r="I31" s="14">
        <v>80</v>
      </c>
      <c r="J31" s="14">
        <v>49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382</v>
      </c>
      <c r="D32" s="14">
        <v>193</v>
      </c>
      <c r="E32" s="14" t="s">
        <v>33</v>
      </c>
      <c r="F32" s="14" t="s">
        <v>33</v>
      </c>
      <c r="G32" s="14">
        <v>6</v>
      </c>
      <c r="H32" s="14">
        <v>37</v>
      </c>
      <c r="I32" s="14">
        <v>99</v>
      </c>
      <c r="J32" s="14">
        <v>49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461</v>
      </c>
      <c r="D33" s="14">
        <v>190</v>
      </c>
      <c r="E33" s="14" t="s">
        <v>33</v>
      </c>
      <c r="F33" s="14" t="s">
        <v>33</v>
      </c>
      <c r="G33" s="14">
        <v>3</v>
      </c>
      <c r="H33" s="14">
        <v>34</v>
      </c>
      <c r="I33" s="14">
        <v>95</v>
      </c>
      <c r="J33" s="14">
        <v>57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371</v>
      </c>
      <c r="D34" s="14">
        <v>137</v>
      </c>
      <c r="E34" s="14" t="s">
        <v>33</v>
      </c>
      <c r="F34" s="14" t="s">
        <v>33</v>
      </c>
      <c r="G34" s="14">
        <v>2</v>
      </c>
      <c r="H34" s="14">
        <v>19</v>
      </c>
      <c r="I34" s="14">
        <v>72</v>
      </c>
      <c r="J34" s="14">
        <v>41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366</v>
      </c>
      <c r="D35" s="14">
        <v>123</v>
      </c>
      <c r="E35" s="14" t="s">
        <v>33</v>
      </c>
      <c r="F35" s="14" t="s">
        <v>33</v>
      </c>
      <c r="G35" s="14">
        <v>2</v>
      </c>
      <c r="H35" s="14">
        <v>18</v>
      </c>
      <c r="I35" s="14">
        <v>47</v>
      </c>
      <c r="J35" s="14">
        <v>46</v>
      </c>
      <c r="K35" s="14">
        <v>10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2034</v>
      </c>
      <c r="D36" s="14">
        <v>466</v>
      </c>
      <c r="E36" s="14" t="s">
        <v>33</v>
      </c>
      <c r="F36" s="14" t="s">
        <v>33</v>
      </c>
      <c r="G36" s="14">
        <v>8</v>
      </c>
      <c r="H36" s="14">
        <v>77</v>
      </c>
      <c r="I36" s="14">
        <v>224</v>
      </c>
      <c r="J36" s="14">
        <v>131</v>
      </c>
      <c r="K36" s="14">
        <v>26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396</v>
      </c>
      <c r="D37" s="14">
        <v>103</v>
      </c>
      <c r="E37" s="14" t="s">
        <v>33</v>
      </c>
      <c r="F37" s="14" t="s">
        <v>33</v>
      </c>
      <c r="G37" s="14">
        <v>2</v>
      </c>
      <c r="H37" s="14">
        <v>16</v>
      </c>
      <c r="I37" s="14">
        <v>43</v>
      </c>
      <c r="J37" s="14">
        <v>33</v>
      </c>
      <c r="K37" s="14">
        <v>9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390</v>
      </c>
      <c r="D38" s="14">
        <v>99</v>
      </c>
      <c r="E38" s="14" t="s">
        <v>33</v>
      </c>
      <c r="F38" s="14" t="s">
        <v>33</v>
      </c>
      <c r="G38" s="14">
        <v>2</v>
      </c>
      <c r="H38" s="14">
        <v>16</v>
      </c>
      <c r="I38" s="14">
        <v>50</v>
      </c>
      <c r="J38" s="14">
        <v>28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419</v>
      </c>
      <c r="D39" s="14">
        <v>96</v>
      </c>
      <c r="E39" s="14" t="s">
        <v>33</v>
      </c>
      <c r="F39" s="14" t="s">
        <v>33</v>
      </c>
      <c r="G39" s="14">
        <v>1</v>
      </c>
      <c r="H39" s="14">
        <v>17</v>
      </c>
      <c r="I39" s="14">
        <v>47</v>
      </c>
      <c r="J39" s="14">
        <v>26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414</v>
      </c>
      <c r="D40" s="14">
        <v>86</v>
      </c>
      <c r="E40" s="14" t="s">
        <v>33</v>
      </c>
      <c r="F40" s="14" t="s">
        <v>33</v>
      </c>
      <c r="G40" s="14" t="s">
        <v>33</v>
      </c>
      <c r="H40" s="14">
        <v>14</v>
      </c>
      <c r="I40" s="14">
        <v>48</v>
      </c>
      <c r="J40" s="14">
        <v>21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415</v>
      </c>
      <c r="D41" s="14">
        <v>82</v>
      </c>
      <c r="E41" s="14" t="s">
        <v>33</v>
      </c>
      <c r="F41" s="14" t="s">
        <v>33</v>
      </c>
      <c r="G41" s="14">
        <v>3</v>
      </c>
      <c r="H41" s="14">
        <v>14</v>
      </c>
      <c r="I41" s="14">
        <v>36</v>
      </c>
      <c r="J41" s="14">
        <v>23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1800</v>
      </c>
      <c r="D42" s="14">
        <v>284</v>
      </c>
      <c r="E42" s="14" t="s">
        <v>33</v>
      </c>
      <c r="F42" s="14" t="s">
        <v>33</v>
      </c>
      <c r="G42" s="14">
        <v>15</v>
      </c>
      <c r="H42" s="14">
        <v>44</v>
      </c>
      <c r="I42" s="14">
        <v>111</v>
      </c>
      <c r="J42" s="14">
        <v>83</v>
      </c>
      <c r="K42" s="14">
        <v>31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1604</v>
      </c>
      <c r="D43" s="14">
        <v>211</v>
      </c>
      <c r="E43" s="14" t="s">
        <v>33</v>
      </c>
      <c r="F43" s="14" t="s">
        <v>33</v>
      </c>
      <c r="G43" s="14">
        <v>26</v>
      </c>
      <c r="H43" s="14">
        <v>41</v>
      </c>
      <c r="I43" s="14">
        <v>72</v>
      </c>
      <c r="J43" s="14">
        <v>51</v>
      </c>
      <c r="K43" s="14">
        <v>21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1627</v>
      </c>
      <c r="D44" s="14">
        <v>139</v>
      </c>
      <c r="E44" s="14" t="s">
        <v>33</v>
      </c>
      <c r="F44" s="14" t="s">
        <v>33</v>
      </c>
      <c r="G44" s="14">
        <v>29</v>
      </c>
      <c r="H44" s="14">
        <v>36</v>
      </c>
      <c r="I44" s="14">
        <v>36</v>
      </c>
      <c r="J44" s="14">
        <v>29</v>
      </c>
      <c r="K44" s="14">
        <v>9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1530</v>
      </c>
      <c r="D45" s="14">
        <v>80</v>
      </c>
      <c r="E45" s="14" t="s">
        <v>33</v>
      </c>
      <c r="F45" s="14" t="s">
        <v>33</v>
      </c>
      <c r="G45" s="14">
        <v>15</v>
      </c>
      <c r="H45" s="14">
        <v>22</v>
      </c>
      <c r="I45" s="14">
        <v>16</v>
      </c>
      <c r="J45" s="14">
        <v>19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1290</v>
      </c>
      <c r="D46" s="14">
        <v>51</v>
      </c>
      <c r="E46" s="14" t="s">
        <v>33</v>
      </c>
      <c r="F46" s="14" t="s">
        <v>33</v>
      </c>
      <c r="G46" s="14">
        <v>16</v>
      </c>
      <c r="H46" s="14">
        <v>12</v>
      </c>
      <c r="I46" s="14">
        <v>11</v>
      </c>
      <c r="J46" s="14">
        <v>7</v>
      </c>
      <c r="K46" s="14">
        <v>5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1354</v>
      </c>
      <c r="D47" s="14">
        <v>54</v>
      </c>
      <c r="E47" s="14" t="s">
        <v>33</v>
      </c>
      <c r="F47" s="14" t="s">
        <v>33</v>
      </c>
      <c r="G47" s="14">
        <v>21</v>
      </c>
      <c r="H47" s="14">
        <v>16</v>
      </c>
      <c r="I47" s="14">
        <v>6</v>
      </c>
      <c r="J47" s="14">
        <v>6</v>
      </c>
      <c r="K47" s="14">
        <v>5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1215</v>
      </c>
      <c r="D48" s="14">
        <v>42</v>
      </c>
      <c r="E48" s="14" t="s">
        <v>33</v>
      </c>
      <c r="F48" s="14" t="s">
        <v>33</v>
      </c>
      <c r="G48" s="14">
        <v>20</v>
      </c>
      <c r="H48" s="14">
        <v>12</v>
      </c>
      <c r="I48" s="14">
        <v>4</v>
      </c>
      <c r="J48" s="14">
        <v>4</v>
      </c>
      <c r="K48" s="14">
        <v>2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1056</v>
      </c>
      <c r="D49" s="14">
        <v>34</v>
      </c>
      <c r="E49" s="14" t="s">
        <v>33</v>
      </c>
      <c r="F49" s="14" t="s">
        <v>33</v>
      </c>
      <c r="G49" s="14">
        <v>15</v>
      </c>
      <c r="H49" s="14">
        <v>9</v>
      </c>
      <c r="I49" s="14">
        <v>7</v>
      </c>
      <c r="J49" s="14">
        <v>1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826</v>
      </c>
      <c r="D50" s="14">
        <v>22</v>
      </c>
      <c r="E50" s="14" t="s">
        <v>33</v>
      </c>
      <c r="F50" s="14" t="s">
        <v>33</v>
      </c>
      <c r="G50" s="14">
        <v>16</v>
      </c>
      <c r="H50" s="14">
        <v>3</v>
      </c>
      <c r="I50" s="14">
        <v>2</v>
      </c>
      <c r="J50" s="14" t="s">
        <v>33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567</v>
      </c>
      <c r="D51" s="14">
        <v>12</v>
      </c>
      <c r="E51" s="14" t="s">
        <v>33</v>
      </c>
      <c r="F51" s="14" t="s">
        <v>33</v>
      </c>
      <c r="G51" s="14">
        <v>8</v>
      </c>
      <c r="H51" s="14">
        <v>2</v>
      </c>
      <c r="I51" s="14">
        <v>1</v>
      </c>
      <c r="J51" s="14">
        <v>1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373</v>
      </c>
      <c r="D52" s="14">
        <v>11</v>
      </c>
      <c r="E52" s="14" t="s">
        <v>33</v>
      </c>
      <c r="F52" s="14" t="s">
        <v>33</v>
      </c>
      <c r="G52" s="14">
        <v>6</v>
      </c>
      <c r="H52" s="14">
        <v>1</v>
      </c>
      <c r="I52" s="14">
        <v>1</v>
      </c>
      <c r="J52" s="14">
        <v>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177</v>
      </c>
      <c r="D53" s="14">
        <v>13</v>
      </c>
      <c r="E53" s="14" t="s">
        <v>33</v>
      </c>
      <c r="F53" s="14" t="s">
        <v>33</v>
      </c>
      <c r="G53" s="14">
        <v>6</v>
      </c>
      <c r="H53" s="14">
        <v>4</v>
      </c>
      <c r="I53" s="14">
        <v>1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106</v>
      </c>
      <c r="D54" s="14">
        <v>11</v>
      </c>
      <c r="E54" s="14" t="s">
        <v>33</v>
      </c>
      <c r="F54" s="14" t="s">
        <v>33</v>
      </c>
      <c r="G54" s="14">
        <v>8</v>
      </c>
      <c r="H54" s="14">
        <v>3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12812</v>
      </c>
      <c r="D55" s="5">
        <v>4572</v>
      </c>
      <c r="E55" s="5">
        <v>197</v>
      </c>
      <c r="F55" s="5">
        <v>334</v>
      </c>
      <c r="G55" s="5">
        <v>1338</v>
      </c>
      <c r="H55" s="5">
        <v>1474</v>
      </c>
      <c r="I55" s="5">
        <v>736</v>
      </c>
      <c r="J55" s="5">
        <v>401</v>
      </c>
      <c r="K55" s="5">
        <v>92</v>
      </c>
    </row>
    <row r="56" spans="1:15" ht="12" customHeight="1">
      <c r="A56" s="52" t="s">
        <v>10</v>
      </c>
      <c r="B56" s="10" t="s">
        <v>23</v>
      </c>
      <c r="C56" s="14">
        <v>853</v>
      </c>
      <c r="D56" s="14">
        <v>378</v>
      </c>
      <c r="E56" s="14">
        <v>193</v>
      </c>
      <c r="F56" s="14">
        <v>183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149</v>
      </c>
      <c r="D57" s="14">
        <v>12</v>
      </c>
      <c r="E57" s="14">
        <v>12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141</v>
      </c>
      <c r="D58" s="14">
        <v>14</v>
      </c>
      <c r="E58" s="14">
        <v>14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191</v>
      </c>
      <c r="D59" s="14">
        <v>43</v>
      </c>
      <c r="E59" s="14">
        <v>43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187</v>
      </c>
      <c r="D60" s="14">
        <v>131</v>
      </c>
      <c r="E60" s="14">
        <v>105</v>
      </c>
      <c r="F60" s="14">
        <v>26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185</v>
      </c>
      <c r="D61" s="14">
        <v>178</v>
      </c>
      <c r="E61" s="14">
        <v>19</v>
      </c>
      <c r="F61" s="14">
        <v>157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994</v>
      </c>
      <c r="D62" s="14">
        <v>972</v>
      </c>
      <c r="E62" s="14">
        <v>4</v>
      </c>
      <c r="F62" s="14">
        <v>151</v>
      </c>
      <c r="G62" s="14">
        <v>817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198</v>
      </c>
      <c r="D63" s="14">
        <v>193</v>
      </c>
      <c r="E63" s="14">
        <v>4</v>
      </c>
      <c r="F63" s="14">
        <v>144</v>
      </c>
      <c r="G63" s="14">
        <v>45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199</v>
      </c>
      <c r="D64" s="14">
        <v>195</v>
      </c>
      <c r="E64" s="14" t="s">
        <v>33</v>
      </c>
      <c r="F64" s="14">
        <v>7</v>
      </c>
      <c r="G64" s="14">
        <v>188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190</v>
      </c>
      <c r="D65" s="14">
        <v>187</v>
      </c>
      <c r="E65" s="14" t="s">
        <v>33</v>
      </c>
      <c r="F65" s="14" t="s">
        <v>33</v>
      </c>
      <c r="G65" s="14">
        <v>187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202</v>
      </c>
      <c r="D66" s="14">
        <v>193</v>
      </c>
      <c r="E66" s="14" t="s">
        <v>33</v>
      </c>
      <c r="F66" s="14" t="s">
        <v>33</v>
      </c>
      <c r="G66" s="14">
        <v>193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205</v>
      </c>
      <c r="D67" s="14">
        <v>204</v>
      </c>
      <c r="E67" s="14" t="s">
        <v>33</v>
      </c>
      <c r="F67" s="14" t="s">
        <v>33</v>
      </c>
      <c r="G67" s="14">
        <v>204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962</v>
      </c>
      <c r="D68" s="14">
        <v>942</v>
      </c>
      <c r="E68" s="14" t="s">
        <v>33</v>
      </c>
      <c r="F68" s="14" t="s">
        <v>33</v>
      </c>
      <c r="G68" s="14">
        <v>388</v>
      </c>
      <c r="H68" s="14">
        <v>554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179</v>
      </c>
      <c r="D69" s="14">
        <v>176</v>
      </c>
      <c r="E69" s="14" t="s">
        <v>33</v>
      </c>
      <c r="F69" s="14" t="s">
        <v>33</v>
      </c>
      <c r="G69" s="14">
        <v>176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203</v>
      </c>
      <c r="D70" s="14">
        <v>200</v>
      </c>
      <c r="E70" s="14" t="s">
        <v>33</v>
      </c>
      <c r="F70" s="14" t="s">
        <v>33</v>
      </c>
      <c r="G70" s="14">
        <v>174</v>
      </c>
      <c r="H70" s="14">
        <v>26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200</v>
      </c>
      <c r="D71" s="14">
        <v>196</v>
      </c>
      <c r="E71" s="14" t="s">
        <v>33</v>
      </c>
      <c r="F71" s="14" t="s">
        <v>33</v>
      </c>
      <c r="G71" s="14">
        <v>26</v>
      </c>
      <c r="H71" s="14">
        <v>170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193</v>
      </c>
      <c r="D72" s="14">
        <v>187</v>
      </c>
      <c r="E72" s="14" t="s">
        <v>33</v>
      </c>
      <c r="F72" s="14" t="s">
        <v>33</v>
      </c>
      <c r="G72" s="14">
        <v>9</v>
      </c>
      <c r="H72" s="14">
        <v>178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187</v>
      </c>
      <c r="D73" s="14">
        <v>183</v>
      </c>
      <c r="E73" s="14" t="s">
        <v>33</v>
      </c>
      <c r="F73" s="14" t="s">
        <v>33</v>
      </c>
      <c r="G73" s="14">
        <v>3</v>
      </c>
      <c r="H73" s="14">
        <v>180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992</v>
      </c>
      <c r="D74" s="14">
        <v>842</v>
      </c>
      <c r="E74" s="14" t="s">
        <v>33</v>
      </c>
      <c r="F74" s="14" t="s">
        <v>33</v>
      </c>
      <c r="G74" s="14">
        <v>9</v>
      </c>
      <c r="H74" s="14">
        <v>689</v>
      </c>
      <c r="I74" s="14">
        <v>85</v>
      </c>
      <c r="J74" s="14">
        <v>59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202</v>
      </c>
      <c r="D75" s="14">
        <v>191</v>
      </c>
      <c r="E75" s="14" t="s">
        <v>33</v>
      </c>
      <c r="F75" s="14" t="s">
        <v>33</v>
      </c>
      <c r="G75" s="14">
        <v>5</v>
      </c>
      <c r="H75" s="14">
        <v>186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185</v>
      </c>
      <c r="D76" s="14">
        <v>173</v>
      </c>
      <c r="E76" s="14" t="s">
        <v>33</v>
      </c>
      <c r="F76" s="14" t="s">
        <v>33</v>
      </c>
      <c r="G76" s="14" t="s">
        <v>33</v>
      </c>
      <c r="H76" s="14">
        <v>173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196</v>
      </c>
      <c r="D77" s="14">
        <v>169</v>
      </c>
      <c r="E77" s="14" t="s">
        <v>33</v>
      </c>
      <c r="F77" s="14" t="s">
        <v>33</v>
      </c>
      <c r="G77" s="14" t="s">
        <v>33</v>
      </c>
      <c r="H77" s="14">
        <v>160</v>
      </c>
      <c r="I77" s="14">
        <v>7</v>
      </c>
      <c r="J77" s="14">
        <v>2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179</v>
      </c>
      <c r="D78" s="14">
        <v>155</v>
      </c>
      <c r="E78" s="14" t="s">
        <v>33</v>
      </c>
      <c r="F78" s="14" t="s">
        <v>33</v>
      </c>
      <c r="G78" s="14">
        <v>4</v>
      </c>
      <c r="H78" s="14">
        <v>109</v>
      </c>
      <c r="I78" s="14">
        <v>21</v>
      </c>
      <c r="J78" s="14">
        <v>21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230</v>
      </c>
      <c r="D79" s="14">
        <v>154</v>
      </c>
      <c r="E79" s="14" t="s">
        <v>33</v>
      </c>
      <c r="F79" s="14" t="s">
        <v>33</v>
      </c>
      <c r="G79" s="14" t="s">
        <v>33</v>
      </c>
      <c r="H79" s="14">
        <v>61</v>
      </c>
      <c r="I79" s="14">
        <v>57</v>
      </c>
      <c r="J79" s="14">
        <v>36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991</v>
      </c>
      <c r="D80" s="14">
        <v>517</v>
      </c>
      <c r="E80" s="14" t="s">
        <v>33</v>
      </c>
      <c r="F80" s="14" t="s">
        <v>33</v>
      </c>
      <c r="G80" s="14">
        <v>10</v>
      </c>
      <c r="H80" s="14">
        <v>71</v>
      </c>
      <c r="I80" s="14">
        <v>285</v>
      </c>
      <c r="J80" s="14">
        <v>140</v>
      </c>
      <c r="K80" s="14">
        <v>11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177</v>
      </c>
      <c r="D81" s="14">
        <v>113</v>
      </c>
      <c r="E81" s="14" t="s">
        <v>33</v>
      </c>
      <c r="F81" s="14" t="s">
        <v>33</v>
      </c>
      <c r="G81" s="14">
        <v>1</v>
      </c>
      <c r="H81" s="14">
        <v>21</v>
      </c>
      <c r="I81" s="14">
        <v>56</v>
      </c>
      <c r="J81" s="14">
        <v>31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213</v>
      </c>
      <c r="D82" s="14">
        <v>125</v>
      </c>
      <c r="E82" s="14" t="s">
        <v>33</v>
      </c>
      <c r="F82" s="14" t="s">
        <v>33</v>
      </c>
      <c r="G82" s="14">
        <v>4</v>
      </c>
      <c r="H82" s="14">
        <v>20</v>
      </c>
      <c r="I82" s="14">
        <v>71</v>
      </c>
      <c r="J82" s="14">
        <v>28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241</v>
      </c>
      <c r="D83" s="14">
        <v>126</v>
      </c>
      <c r="E83" s="14" t="s">
        <v>33</v>
      </c>
      <c r="F83" s="14" t="s">
        <v>33</v>
      </c>
      <c r="G83" s="14">
        <v>3</v>
      </c>
      <c r="H83" s="14">
        <v>13</v>
      </c>
      <c r="I83" s="14">
        <v>71</v>
      </c>
      <c r="J83" s="14">
        <v>39</v>
      </c>
      <c r="K83" s="14" t="s">
        <v>33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178</v>
      </c>
      <c r="D84" s="14">
        <v>79</v>
      </c>
      <c r="E84" s="14" t="s">
        <v>33</v>
      </c>
      <c r="F84" s="14" t="s">
        <v>33</v>
      </c>
      <c r="G84" s="14" t="s">
        <v>33</v>
      </c>
      <c r="H84" s="14">
        <v>8</v>
      </c>
      <c r="I84" s="14">
        <v>53</v>
      </c>
      <c r="J84" s="14">
        <v>17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182</v>
      </c>
      <c r="D85" s="14">
        <v>74</v>
      </c>
      <c r="E85" s="14" t="s">
        <v>33</v>
      </c>
      <c r="F85" s="14" t="s">
        <v>33</v>
      </c>
      <c r="G85" s="14">
        <v>2</v>
      </c>
      <c r="H85" s="14">
        <v>9</v>
      </c>
      <c r="I85" s="14">
        <v>34</v>
      </c>
      <c r="J85" s="14">
        <v>25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1052</v>
      </c>
      <c r="D86" s="14">
        <v>301</v>
      </c>
      <c r="E86" s="14" t="s">
        <v>33</v>
      </c>
      <c r="F86" s="14" t="s">
        <v>33</v>
      </c>
      <c r="G86" s="14">
        <v>5</v>
      </c>
      <c r="H86" s="14">
        <v>42</v>
      </c>
      <c r="I86" s="14">
        <v>161</v>
      </c>
      <c r="J86" s="14">
        <v>75</v>
      </c>
      <c r="K86" s="14">
        <v>18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203</v>
      </c>
      <c r="D87" s="14">
        <v>58</v>
      </c>
      <c r="E87" s="14" t="s">
        <v>33</v>
      </c>
      <c r="F87" s="14" t="s">
        <v>33</v>
      </c>
      <c r="G87" s="14" t="s">
        <v>33</v>
      </c>
      <c r="H87" s="14">
        <v>5</v>
      </c>
      <c r="I87" s="14">
        <v>34</v>
      </c>
      <c r="J87" s="14">
        <v>14</v>
      </c>
      <c r="K87" s="14">
        <v>5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202</v>
      </c>
      <c r="D88" s="14">
        <v>65</v>
      </c>
      <c r="E88" s="14" t="s">
        <v>33</v>
      </c>
      <c r="F88" s="14" t="s">
        <v>33</v>
      </c>
      <c r="G88" s="14">
        <v>1</v>
      </c>
      <c r="H88" s="14">
        <v>7</v>
      </c>
      <c r="I88" s="14">
        <v>37</v>
      </c>
      <c r="J88" s="14">
        <v>17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215</v>
      </c>
      <c r="D89" s="14">
        <v>70</v>
      </c>
      <c r="E89" s="14" t="s">
        <v>33</v>
      </c>
      <c r="F89" s="14" t="s">
        <v>33</v>
      </c>
      <c r="G89" s="14">
        <v>1</v>
      </c>
      <c r="H89" s="14">
        <v>13</v>
      </c>
      <c r="I89" s="14">
        <v>34</v>
      </c>
      <c r="J89" s="14">
        <v>18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212</v>
      </c>
      <c r="D90" s="14">
        <v>54</v>
      </c>
      <c r="E90" s="14" t="s">
        <v>33</v>
      </c>
      <c r="F90" s="14" t="s">
        <v>33</v>
      </c>
      <c r="G90" s="14" t="s">
        <v>33</v>
      </c>
      <c r="H90" s="14">
        <v>8</v>
      </c>
      <c r="I90" s="14">
        <v>31</v>
      </c>
      <c r="J90" s="14">
        <v>13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220</v>
      </c>
      <c r="D91" s="14">
        <v>54</v>
      </c>
      <c r="E91" s="14" t="s">
        <v>33</v>
      </c>
      <c r="F91" s="14" t="s">
        <v>33</v>
      </c>
      <c r="G91" s="14">
        <v>3</v>
      </c>
      <c r="H91" s="14">
        <v>9</v>
      </c>
      <c r="I91" s="14">
        <v>25</v>
      </c>
      <c r="J91" s="14">
        <v>13</v>
      </c>
      <c r="K91" s="14">
        <v>4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887</v>
      </c>
      <c r="D92" s="14">
        <v>179</v>
      </c>
      <c r="E92" s="14" t="s">
        <v>33</v>
      </c>
      <c r="F92" s="14" t="s">
        <v>33</v>
      </c>
      <c r="G92" s="14">
        <v>4</v>
      </c>
      <c r="H92" s="14">
        <v>21</v>
      </c>
      <c r="I92" s="14">
        <v>85</v>
      </c>
      <c r="J92" s="14">
        <v>50</v>
      </c>
      <c r="K92" s="14">
        <v>19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811</v>
      </c>
      <c r="D93" s="14">
        <v>141</v>
      </c>
      <c r="E93" s="14" t="s">
        <v>33</v>
      </c>
      <c r="F93" s="14" t="s">
        <v>33</v>
      </c>
      <c r="G93" s="14">
        <v>15</v>
      </c>
      <c r="H93" s="14">
        <v>24</v>
      </c>
      <c r="I93" s="14">
        <v>52</v>
      </c>
      <c r="J93" s="14">
        <v>31</v>
      </c>
      <c r="K93" s="14">
        <v>19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834</v>
      </c>
      <c r="D94" s="14">
        <v>90</v>
      </c>
      <c r="E94" s="14" t="s">
        <v>33</v>
      </c>
      <c r="F94" s="14" t="s">
        <v>33</v>
      </c>
      <c r="G94" s="14">
        <v>11</v>
      </c>
      <c r="H94" s="14">
        <v>20</v>
      </c>
      <c r="I94" s="14">
        <v>31</v>
      </c>
      <c r="J94" s="14">
        <v>20</v>
      </c>
      <c r="K94" s="14">
        <v>8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785</v>
      </c>
      <c r="D95" s="14">
        <v>57</v>
      </c>
      <c r="E95" s="14" t="s">
        <v>33</v>
      </c>
      <c r="F95" s="14" t="s">
        <v>33</v>
      </c>
      <c r="G95" s="14">
        <v>8</v>
      </c>
      <c r="H95" s="14">
        <v>15</v>
      </c>
      <c r="I95" s="14">
        <v>14</v>
      </c>
      <c r="J95" s="14">
        <v>12</v>
      </c>
      <c r="K95" s="14">
        <v>8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686</v>
      </c>
      <c r="D96" s="14">
        <v>36</v>
      </c>
      <c r="E96" s="14" t="s">
        <v>33</v>
      </c>
      <c r="F96" s="14" t="s">
        <v>33</v>
      </c>
      <c r="G96" s="14">
        <v>7</v>
      </c>
      <c r="H96" s="14">
        <v>10</v>
      </c>
      <c r="I96" s="14">
        <v>9</v>
      </c>
      <c r="J96" s="14">
        <v>6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676</v>
      </c>
      <c r="D97" s="14">
        <v>25</v>
      </c>
      <c r="E97" s="14" t="s">
        <v>33</v>
      </c>
      <c r="F97" s="14" t="s">
        <v>33</v>
      </c>
      <c r="G97" s="14">
        <v>8</v>
      </c>
      <c r="H97" s="14">
        <v>6</v>
      </c>
      <c r="I97" s="14">
        <v>5</v>
      </c>
      <c r="J97" s="14">
        <v>3</v>
      </c>
      <c r="K97" s="14">
        <v>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626</v>
      </c>
      <c r="D98" s="14">
        <v>24</v>
      </c>
      <c r="E98" s="14" t="s">
        <v>33</v>
      </c>
      <c r="F98" s="14" t="s">
        <v>33</v>
      </c>
      <c r="G98" s="14">
        <v>11</v>
      </c>
      <c r="H98" s="14">
        <v>7</v>
      </c>
      <c r="I98" s="14">
        <v>2</v>
      </c>
      <c r="J98" s="14">
        <v>3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531</v>
      </c>
      <c r="D99" s="14">
        <v>24</v>
      </c>
      <c r="E99" s="14" t="s">
        <v>33</v>
      </c>
      <c r="F99" s="14" t="s">
        <v>33</v>
      </c>
      <c r="G99" s="14">
        <v>11</v>
      </c>
      <c r="H99" s="14">
        <v>6</v>
      </c>
      <c r="I99" s="14">
        <v>5</v>
      </c>
      <c r="J99" s="14">
        <v>1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423</v>
      </c>
      <c r="D100" s="14">
        <v>14</v>
      </c>
      <c r="E100" s="14" t="s">
        <v>33</v>
      </c>
      <c r="F100" s="14" t="s">
        <v>33</v>
      </c>
      <c r="G100" s="14">
        <v>10</v>
      </c>
      <c r="H100" s="14">
        <v>2</v>
      </c>
      <c r="I100" s="14">
        <v>2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321</v>
      </c>
      <c r="D101" s="14">
        <v>8</v>
      </c>
      <c r="E101" s="14" t="s">
        <v>33</v>
      </c>
      <c r="F101" s="14" t="s">
        <v>33</v>
      </c>
      <c r="G101" s="14">
        <v>7</v>
      </c>
      <c r="H101" s="14">
        <v>1</v>
      </c>
      <c r="I101" s="14" t="s">
        <v>33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205</v>
      </c>
      <c r="D102" s="14">
        <v>5</v>
      </c>
      <c r="E102" s="14" t="s">
        <v>33</v>
      </c>
      <c r="F102" s="14" t="s">
        <v>33</v>
      </c>
      <c r="G102" s="14">
        <v>5</v>
      </c>
      <c r="H102" s="14" t="s">
        <v>33</v>
      </c>
      <c r="I102" s="14" t="s">
        <v>33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105</v>
      </c>
      <c r="D103" s="14">
        <v>9</v>
      </c>
      <c r="E103" s="14" t="s">
        <v>33</v>
      </c>
      <c r="F103" s="14" t="s">
        <v>33</v>
      </c>
      <c r="G103" s="14">
        <v>4</v>
      </c>
      <c r="H103" s="14">
        <v>4</v>
      </c>
      <c r="I103" s="14" t="s">
        <v>33</v>
      </c>
      <c r="J103" s="14">
        <v>1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78</v>
      </c>
      <c r="D104" s="14">
        <v>8</v>
      </c>
      <c r="E104" s="14" t="s">
        <v>33</v>
      </c>
      <c r="F104" s="14" t="s">
        <v>33</v>
      </c>
      <c r="G104" s="14">
        <v>6</v>
      </c>
      <c r="H104" s="14">
        <v>2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12457</v>
      </c>
      <c r="D105" s="5">
        <v>4011</v>
      </c>
      <c r="E105" s="5">
        <v>223</v>
      </c>
      <c r="F105" s="5">
        <v>354</v>
      </c>
      <c r="G105" s="5">
        <v>1339</v>
      </c>
      <c r="H105" s="5">
        <v>1519</v>
      </c>
      <c r="I105" s="5">
        <v>276</v>
      </c>
      <c r="J105" s="5">
        <v>259</v>
      </c>
      <c r="K105" s="5">
        <v>41</v>
      </c>
    </row>
    <row r="106" spans="1:15" ht="12" customHeight="1">
      <c r="A106" s="52" t="s">
        <v>10</v>
      </c>
      <c r="B106" s="10" t="s">
        <v>23</v>
      </c>
      <c r="C106" s="14">
        <v>905</v>
      </c>
      <c r="D106" s="14">
        <v>409</v>
      </c>
      <c r="E106" s="14">
        <v>219</v>
      </c>
      <c r="F106" s="14">
        <v>189</v>
      </c>
      <c r="G106" s="14">
        <v>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155</v>
      </c>
      <c r="D107" s="14">
        <v>15</v>
      </c>
      <c r="E107" s="14">
        <v>15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179</v>
      </c>
      <c r="D108" s="14">
        <v>22</v>
      </c>
      <c r="E108" s="14">
        <v>22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172</v>
      </c>
      <c r="D109" s="14">
        <v>49</v>
      </c>
      <c r="E109" s="14">
        <v>49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196</v>
      </c>
      <c r="D110" s="14">
        <v>128</v>
      </c>
      <c r="E110" s="14">
        <v>111</v>
      </c>
      <c r="F110" s="14">
        <v>17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203</v>
      </c>
      <c r="D111" s="14">
        <v>195</v>
      </c>
      <c r="E111" s="14">
        <v>22</v>
      </c>
      <c r="F111" s="14">
        <v>172</v>
      </c>
      <c r="G111" s="14">
        <v>1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999</v>
      </c>
      <c r="D112" s="14">
        <v>964</v>
      </c>
      <c r="E112" s="14">
        <v>4</v>
      </c>
      <c r="F112" s="14">
        <v>165</v>
      </c>
      <c r="G112" s="14">
        <v>795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199</v>
      </c>
      <c r="D113" s="14">
        <v>192</v>
      </c>
      <c r="E113" s="14">
        <v>4</v>
      </c>
      <c r="F113" s="14">
        <v>160</v>
      </c>
      <c r="G113" s="14">
        <v>28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205</v>
      </c>
      <c r="D114" s="14">
        <v>197</v>
      </c>
      <c r="E114" s="14" t="s">
        <v>33</v>
      </c>
      <c r="F114" s="14">
        <v>5</v>
      </c>
      <c r="G114" s="14">
        <v>192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212</v>
      </c>
      <c r="D115" s="14">
        <v>207</v>
      </c>
      <c r="E115" s="14" t="s">
        <v>33</v>
      </c>
      <c r="F115" s="14" t="s">
        <v>33</v>
      </c>
      <c r="G115" s="14">
        <v>207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209</v>
      </c>
      <c r="D116" s="14">
        <v>201</v>
      </c>
      <c r="E116" s="14" t="s">
        <v>33</v>
      </c>
      <c r="F116" s="14" t="s">
        <v>33</v>
      </c>
      <c r="G116" s="14">
        <v>201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174</v>
      </c>
      <c r="D117" s="14">
        <v>167</v>
      </c>
      <c r="E117" s="14" t="s">
        <v>33</v>
      </c>
      <c r="F117" s="14" t="s">
        <v>33</v>
      </c>
      <c r="G117" s="14">
        <v>167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976</v>
      </c>
      <c r="D118" s="14">
        <v>952</v>
      </c>
      <c r="E118" s="14" t="s">
        <v>33</v>
      </c>
      <c r="F118" s="14" t="s">
        <v>33</v>
      </c>
      <c r="G118" s="14">
        <v>428</v>
      </c>
      <c r="H118" s="14">
        <v>524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203</v>
      </c>
      <c r="D119" s="14">
        <v>197</v>
      </c>
      <c r="E119" s="14" t="s">
        <v>33</v>
      </c>
      <c r="F119" s="14" t="s">
        <v>33</v>
      </c>
      <c r="G119" s="14">
        <v>197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203</v>
      </c>
      <c r="D120" s="14">
        <v>199</v>
      </c>
      <c r="E120" s="14" t="s">
        <v>33</v>
      </c>
      <c r="F120" s="14" t="s">
        <v>33</v>
      </c>
      <c r="G120" s="14">
        <v>177</v>
      </c>
      <c r="H120" s="14">
        <v>22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197</v>
      </c>
      <c r="D121" s="14">
        <v>191</v>
      </c>
      <c r="E121" s="14" t="s">
        <v>33</v>
      </c>
      <c r="F121" s="14" t="s">
        <v>33</v>
      </c>
      <c r="G121" s="14">
        <v>42</v>
      </c>
      <c r="H121" s="14">
        <v>149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187</v>
      </c>
      <c r="D122" s="14">
        <v>184</v>
      </c>
      <c r="E122" s="14" t="s">
        <v>33</v>
      </c>
      <c r="F122" s="14" t="s">
        <v>33</v>
      </c>
      <c r="G122" s="14">
        <v>9</v>
      </c>
      <c r="H122" s="14">
        <v>175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186</v>
      </c>
      <c r="D123" s="14">
        <v>181</v>
      </c>
      <c r="E123" s="14" t="s">
        <v>33</v>
      </c>
      <c r="F123" s="14" t="s">
        <v>33</v>
      </c>
      <c r="G123" s="14">
        <v>3</v>
      </c>
      <c r="H123" s="14">
        <v>178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1062</v>
      </c>
      <c r="D124" s="14">
        <v>855</v>
      </c>
      <c r="E124" s="14" t="s">
        <v>33</v>
      </c>
      <c r="F124" s="14" t="s">
        <v>33</v>
      </c>
      <c r="G124" s="14">
        <v>10</v>
      </c>
      <c r="H124" s="14">
        <v>779</v>
      </c>
      <c r="I124" s="14">
        <v>42</v>
      </c>
      <c r="J124" s="14">
        <v>24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192</v>
      </c>
      <c r="D125" s="14">
        <v>182</v>
      </c>
      <c r="E125" s="14" t="s">
        <v>33</v>
      </c>
      <c r="F125" s="14" t="s">
        <v>33</v>
      </c>
      <c r="G125" s="14">
        <v>2</v>
      </c>
      <c r="H125" s="14">
        <v>180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214</v>
      </c>
      <c r="D126" s="14">
        <v>197</v>
      </c>
      <c r="E126" s="14" t="s">
        <v>33</v>
      </c>
      <c r="F126" s="14" t="s">
        <v>33</v>
      </c>
      <c r="G126" s="14">
        <v>1</v>
      </c>
      <c r="H126" s="14">
        <v>196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251</v>
      </c>
      <c r="D127" s="14">
        <v>224</v>
      </c>
      <c r="E127" s="14" t="s">
        <v>33</v>
      </c>
      <c r="F127" s="14" t="s">
        <v>33</v>
      </c>
      <c r="G127" s="14">
        <v>1</v>
      </c>
      <c r="H127" s="14">
        <v>221</v>
      </c>
      <c r="I127" s="14">
        <v>2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226</v>
      </c>
      <c r="D128" s="14">
        <v>158</v>
      </c>
      <c r="E128" s="14" t="s">
        <v>33</v>
      </c>
      <c r="F128" s="14" t="s">
        <v>33</v>
      </c>
      <c r="G128" s="14">
        <v>1</v>
      </c>
      <c r="H128" s="14">
        <v>136</v>
      </c>
      <c r="I128" s="14">
        <v>12</v>
      </c>
      <c r="J128" s="14">
        <v>9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179</v>
      </c>
      <c r="D129" s="14">
        <v>94</v>
      </c>
      <c r="E129" s="14" t="s">
        <v>33</v>
      </c>
      <c r="F129" s="14" t="s">
        <v>33</v>
      </c>
      <c r="G129" s="14">
        <v>5</v>
      </c>
      <c r="H129" s="14">
        <v>46</v>
      </c>
      <c r="I129" s="14">
        <v>28</v>
      </c>
      <c r="J129" s="14">
        <v>15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976</v>
      </c>
      <c r="D130" s="14">
        <v>322</v>
      </c>
      <c r="E130" s="14" t="s">
        <v>33</v>
      </c>
      <c r="F130" s="14" t="s">
        <v>33</v>
      </c>
      <c r="G130" s="14">
        <v>8</v>
      </c>
      <c r="H130" s="14">
        <v>94</v>
      </c>
      <c r="I130" s="14">
        <v>108</v>
      </c>
      <c r="J130" s="14">
        <v>102</v>
      </c>
      <c r="K130" s="14">
        <v>10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210</v>
      </c>
      <c r="D131" s="14">
        <v>83</v>
      </c>
      <c r="E131" s="14" t="s">
        <v>33</v>
      </c>
      <c r="F131" s="14" t="s">
        <v>33</v>
      </c>
      <c r="G131" s="14">
        <v>4</v>
      </c>
      <c r="H131" s="14">
        <v>36</v>
      </c>
      <c r="I131" s="14">
        <v>24</v>
      </c>
      <c r="J131" s="14">
        <v>18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169</v>
      </c>
      <c r="D132" s="14">
        <v>68</v>
      </c>
      <c r="E132" s="14" t="s">
        <v>33</v>
      </c>
      <c r="F132" s="14" t="s">
        <v>33</v>
      </c>
      <c r="G132" s="14">
        <v>2</v>
      </c>
      <c r="H132" s="14">
        <v>17</v>
      </c>
      <c r="I132" s="14">
        <v>28</v>
      </c>
      <c r="J132" s="14">
        <v>21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220</v>
      </c>
      <c r="D133" s="14">
        <v>64</v>
      </c>
      <c r="E133" s="14" t="s">
        <v>33</v>
      </c>
      <c r="F133" s="14" t="s">
        <v>33</v>
      </c>
      <c r="G133" s="14" t="s">
        <v>33</v>
      </c>
      <c r="H133" s="14">
        <v>21</v>
      </c>
      <c r="I133" s="14">
        <v>24</v>
      </c>
      <c r="J133" s="14">
        <v>18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193</v>
      </c>
      <c r="D134" s="14">
        <v>58</v>
      </c>
      <c r="E134" s="14" t="s">
        <v>33</v>
      </c>
      <c r="F134" s="14" t="s">
        <v>33</v>
      </c>
      <c r="G134" s="14">
        <v>2</v>
      </c>
      <c r="H134" s="14">
        <v>11</v>
      </c>
      <c r="I134" s="14">
        <v>19</v>
      </c>
      <c r="J134" s="14">
        <v>24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184</v>
      </c>
      <c r="D135" s="14">
        <v>49</v>
      </c>
      <c r="E135" s="14" t="s">
        <v>33</v>
      </c>
      <c r="F135" s="14" t="s">
        <v>33</v>
      </c>
      <c r="G135" s="14" t="s">
        <v>33</v>
      </c>
      <c r="H135" s="14">
        <v>9</v>
      </c>
      <c r="I135" s="14">
        <v>13</v>
      </c>
      <c r="J135" s="14">
        <v>21</v>
      </c>
      <c r="K135" s="14">
        <v>6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982</v>
      </c>
      <c r="D136" s="14">
        <v>165</v>
      </c>
      <c r="E136" s="14" t="s">
        <v>33</v>
      </c>
      <c r="F136" s="14" t="s">
        <v>33</v>
      </c>
      <c r="G136" s="14">
        <v>3</v>
      </c>
      <c r="H136" s="14">
        <v>35</v>
      </c>
      <c r="I136" s="14">
        <v>63</v>
      </c>
      <c r="J136" s="14">
        <v>56</v>
      </c>
      <c r="K136" s="14">
        <v>8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193</v>
      </c>
      <c r="D137" s="14">
        <v>45</v>
      </c>
      <c r="E137" s="14" t="s">
        <v>33</v>
      </c>
      <c r="F137" s="14" t="s">
        <v>33</v>
      </c>
      <c r="G137" s="14">
        <v>2</v>
      </c>
      <c r="H137" s="14">
        <v>11</v>
      </c>
      <c r="I137" s="14">
        <v>9</v>
      </c>
      <c r="J137" s="14">
        <v>19</v>
      </c>
      <c r="K137" s="14">
        <v>4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188</v>
      </c>
      <c r="D138" s="14">
        <v>34</v>
      </c>
      <c r="E138" s="14" t="s">
        <v>33</v>
      </c>
      <c r="F138" s="14" t="s">
        <v>33</v>
      </c>
      <c r="G138" s="14">
        <v>1</v>
      </c>
      <c r="H138" s="14">
        <v>9</v>
      </c>
      <c r="I138" s="14">
        <v>13</v>
      </c>
      <c r="J138" s="14">
        <v>11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204</v>
      </c>
      <c r="D139" s="14">
        <v>26</v>
      </c>
      <c r="E139" s="14" t="s">
        <v>33</v>
      </c>
      <c r="F139" s="14" t="s">
        <v>33</v>
      </c>
      <c r="G139" s="14" t="s">
        <v>33</v>
      </c>
      <c r="H139" s="14">
        <v>4</v>
      </c>
      <c r="I139" s="14">
        <v>13</v>
      </c>
      <c r="J139" s="14">
        <v>8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202</v>
      </c>
      <c r="D140" s="14">
        <v>32</v>
      </c>
      <c r="E140" s="14" t="s">
        <v>33</v>
      </c>
      <c r="F140" s="14" t="s">
        <v>33</v>
      </c>
      <c r="G140" s="14" t="s">
        <v>33</v>
      </c>
      <c r="H140" s="14">
        <v>6</v>
      </c>
      <c r="I140" s="14">
        <v>17</v>
      </c>
      <c r="J140" s="14">
        <v>8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195</v>
      </c>
      <c r="D141" s="14">
        <v>28</v>
      </c>
      <c r="E141" s="14" t="s">
        <v>33</v>
      </c>
      <c r="F141" s="14" t="s">
        <v>33</v>
      </c>
      <c r="G141" s="14" t="s">
        <v>33</v>
      </c>
      <c r="H141" s="14">
        <v>5</v>
      </c>
      <c r="I141" s="14">
        <v>11</v>
      </c>
      <c r="J141" s="14">
        <v>10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913</v>
      </c>
      <c r="D142" s="14">
        <v>105</v>
      </c>
      <c r="E142" s="14" t="s">
        <v>33</v>
      </c>
      <c r="F142" s="14" t="s">
        <v>33</v>
      </c>
      <c r="G142" s="14">
        <v>11</v>
      </c>
      <c r="H142" s="14">
        <v>23</v>
      </c>
      <c r="I142" s="14">
        <v>26</v>
      </c>
      <c r="J142" s="14">
        <v>33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793</v>
      </c>
      <c r="D143" s="14">
        <v>70</v>
      </c>
      <c r="E143" s="14" t="s">
        <v>33</v>
      </c>
      <c r="F143" s="14" t="s">
        <v>33</v>
      </c>
      <c r="G143" s="14">
        <v>11</v>
      </c>
      <c r="H143" s="14">
        <v>17</v>
      </c>
      <c r="I143" s="14">
        <v>20</v>
      </c>
      <c r="J143" s="14">
        <v>20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793</v>
      </c>
      <c r="D144" s="14">
        <v>49</v>
      </c>
      <c r="E144" s="14" t="s">
        <v>33</v>
      </c>
      <c r="F144" s="14" t="s">
        <v>33</v>
      </c>
      <c r="G144" s="14">
        <v>18</v>
      </c>
      <c r="H144" s="14">
        <v>16</v>
      </c>
      <c r="I144" s="14">
        <v>5</v>
      </c>
      <c r="J144" s="14">
        <v>9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745</v>
      </c>
      <c r="D145" s="14">
        <v>23</v>
      </c>
      <c r="E145" s="14" t="s">
        <v>33</v>
      </c>
      <c r="F145" s="14" t="s">
        <v>33</v>
      </c>
      <c r="G145" s="14">
        <v>7</v>
      </c>
      <c r="H145" s="14">
        <v>7</v>
      </c>
      <c r="I145" s="14">
        <v>2</v>
      </c>
      <c r="J145" s="14">
        <v>7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604</v>
      </c>
      <c r="D146" s="14">
        <v>15</v>
      </c>
      <c r="E146" s="14" t="s">
        <v>33</v>
      </c>
      <c r="F146" s="14" t="s">
        <v>33</v>
      </c>
      <c r="G146" s="14">
        <v>9</v>
      </c>
      <c r="H146" s="14">
        <v>2</v>
      </c>
      <c r="I146" s="14">
        <v>2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678</v>
      </c>
      <c r="D147" s="14">
        <v>29</v>
      </c>
      <c r="E147" s="14" t="s">
        <v>33</v>
      </c>
      <c r="F147" s="14" t="s">
        <v>33</v>
      </c>
      <c r="G147" s="14">
        <v>13</v>
      </c>
      <c r="H147" s="14">
        <v>10</v>
      </c>
      <c r="I147" s="14">
        <v>1</v>
      </c>
      <c r="J147" s="14">
        <v>3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589</v>
      </c>
      <c r="D148" s="14">
        <v>18</v>
      </c>
      <c r="E148" s="14" t="s">
        <v>33</v>
      </c>
      <c r="F148" s="14" t="s">
        <v>33</v>
      </c>
      <c r="G148" s="14">
        <v>9</v>
      </c>
      <c r="H148" s="14">
        <v>5</v>
      </c>
      <c r="I148" s="14">
        <v>2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525</v>
      </c>
      <c r="D149" s="14">
        <v>10</v>
      </c>
      <c r="E149" s="14" t="s">
        <v>33</v>
      </c>
      <c r="F149" s="14" t="s">
        <v>33</v>
      </c>
      <c r="G149" s="14">
        <v>4</v>
      </c>
      <c r="H149" s="14">
        <v>3</v>
      </c>
      <c r="I149" s="14">
        <v>2</v>
      </c>
      <c r="J149" s="14" t="s">
        <v>33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403</v>
      </c>
      <c r="D150" s="14">
        <v>8</v>
      </c>
      <c r="E150" s="14" t="s">
        <v>33</v>
      </c>
      <c r="F150" s="14" t="s">
        <v>33</v>
      </c>
      <c r="G150" s="14">
        <v>6</v>
      </c>
      <c r="H150" s="14">
        <v>1</v>
      </c>
      <c r="I150" s="14" t="s">
        <v>33</v>
      </c>
      <c r="J150" s="14" t="s">
        <v>33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246</v>
      </c>
      <c r="D151" s="14">
        <v>4</v>
      </c>
      <c r="E151" s="14" t="s">
        <v>33</v>
      </c>
      <c r="F151" s="14" t="s">
        <v>33</v>
      </c>
      <c r="G151" s="14">
        <v>1</v>
      </c>
      <c r="H151" s="14">
        <v>1</v>
      </c>
      <c r="I151" s="14">
        <v>1</v>
      </c>
      <c r="J151" s="14">
        <v>1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168</v>
      </c>
      <c r="D152" s="14">
        <v>6</v>
      </c>
      <c r="E152" s="14" t="s">
        <v>33</v>
      </c>
      <c r="F152" s="14" t="s">
        <v>33</v>
      </c>
      <c r="G152" s="14">
        <v>1</v>
      </c>
      <c r="H152" s="14">
        <v>1</v>
      </c>
      <c r="I152" s="14">
        <v>1</v>
      </c>
      <c r="J152" s="14">
        <v>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72</v>
      </c>
      <c r="D153" s="14">
        <v>4</v>
      </c>
      <c r="E153" s="14" t="s">
        <v>33</v>
      </c>
      <c r="F153" s="14" t="s">
        <v>33</v>
      </c>
      <c r="G153" s="14">
        <v>2</v>
      </c>
      <c r="H153" s="14" t="s">
        <v>33</v>
      </c>
      <c r="I153" s="14">
        <v>1</v>
      </c>
      <c r="J153" s="14" t="s">
        <v>33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28</v>
      </c>
      <c r="D154" s="6">
        <v>3</v>
      </c>
      <c r="E154" s="6" t="s">
        <v>33</v>
      </c>
      <c r="F154" s="6" t="s">
        <v>33</v>
      </c>
      <c r="G154" s="6">
        <v>2</v>
      </c>
      <c r="H154" s="6">
        <v>1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9.83203125" customWidth="1"/>
    <col min="2" max="2" width="11.16406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87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12498</v>
      </c>
      <c r="D5" s="5">
        <v>4561</v>
      </c>
      <c r="E5" s="5">
        <v>165</v>
      </c>
      <c r="F5" s="5">
        <v>404</v>
      </c>
      <c r="G5" s="5">
        <v>1673</v>
      </c>
      <c r="H5" s="5">
        <v>1642</v>
      </c>
      <c r="I5" s="5">
        <v>340</v>
      </c>
      <c r="J5" s="5">
        <v>302</v>
      </c>
      <c r="K5" s="5">
        <v>35</v>
      </c>
    </row>
    <row r="6" spans="1:34" ht="12" customHeight="1">
      <c r="A6" s="52" t="s">
        <v>10</v>
      </c>
      <c r="B6" s="10" t="s">
        <v>23</v>
      </c>
      <c r="C6" s="14">
        <v>1050</v>
      </c>
      <c r="D6" s="14">
        <v>386</v>
      </c>
      <c r="E6" s="14">
        <v>158</v>
      </c>
      <c r="F6" s="14">
        <v>226</v>
      </c>
      <c r="G6" s="14">
        <v>2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200</v>
      </c>
      <c r="D7" s="14">
        <v>16</v>
      </c>
      <c r="E7" s="14">
        <v>16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179</v>
      </c>
      <c r="D8" s="14">
        <v>21</v>
      </c>
      <c r="E8" s="14">
        <v>21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187</v>
      </c>
      <c r="D9" s="14">
        <v>25</v>
      </c>
      <c r="E9" s="14">
        <v>25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239</v>
      </c>
      <c r="D10" s="14">
        <v>99</v>
      </c>
      <c r="E10" s="14">
        <v>77</v>
      </c>
      <c r="F10" s="14">
        <v>22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245</v>
      </c>
      <c r="D11" s="14">
        <v>225</v>
      </c>
      <c r="E11" s="14">
        <v>19</v>
      </c>
      <c r="F11" s="14">
        <v>204</v>
      </c>
      <c r="G11" s="14">
        <v>2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1276</v>
      </c>
      <c r="D12" s="14">
        <v>1197</v>
      </c>
      <c r="E12" s="14">
        <v>7</v>
      </c>
      <c r="F12" s="14">
        <v>178</v>
      </c>
      <c r="G12" s="14">
        <v>1012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245</v>
      </c>
      <c r="D13" s="14">
        <v>230</v>
      </c>
      <c r="E13" s="14">
        <v>7</v>
      </c>
      <c r="F13" s="14">
        <v>173</v>
      </c>
      <c r="G13" s="14">
        <v>50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248</v>
      </c>
      <c r="D14" s="14">
        <v>231</v>
      </c>
      <c r="E14" s="14" t="s">
        <v>33</v>
      </c>
      <c r="F14" s="14">
        <v>5</v>
      </c>
      <c r="G14" s="14">
        <v>226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278</v>
      </c>
      <c r="D15" s="14">
        <v>260</v>
      </c>
      <c r="E15" s="14" t="s">
        <v>33</v>
      </c>
      <c r="F15" s="14" t="s">
        <v>33</v>
      </c>
      <c r="G15" s="14">
        <v>260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262</v>
      </c>
      <c r="D16" s="14">
        <v>246</v>
      </c>
      <c r="E16" s="14" t="s">
        <v>33</v>
      </c>
      <c r="F16" s="14" t="s">
        <v>33</v>
      </c>
      <c r="G16" s="14">
        <v>246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243</v>
      </c>
      <c r="D17" s="14">
        <v>230</v>
      </c>
      <c r="E17" s="14" t="s">
        <v>33</v>
      </c>
      <c r="F17" s="14" t="s">
        <v>33</v>
      </c>
      <c r="G17" s="14">
        <v>230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1110</v>
      </c>
      <c r="D18" s="14">
        <v>1040</v>
      </c>
      <c r="E18" s="14" t="s">
        <v>33</v>
      </c>
      <c r="F18" s="14" t="s">
        <v>33</v>
      </c>
      <c r="G18" s="14">
        <v>464</v>
      </c>
      <c r="H18" s="14">
        <v>576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231</v>
      </c>
      <c r="D19" s="14">
        <v>217</v>
      </c>
      <c r="E19" s="14" t="s">
        <v>33</v>
      </c>
      <c r="F19" s="14" t="s">
        <v>33</v>
      </c>
      <c r="G19" s="14">
        <v>214</v>
      </c>
      <c r="H19" s="14">
        <v>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226</v>
      </c>
      <c r="D20" s="14">
        <v>216</v>
      </c>
      <c r="E20" s="14" t="s">
        <v>33</v>
      </c>
      <c r="F20" s="14" t="s">
        <v>33</v>
      </c>
      <c r="G20" s="14">
        <v>186</v>
      </c>
      <c r="H20" s="14">
        <v>30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216</v>
      </c>
      <c r="D21" s="14">
        <v>200</v>
      </c>
      <c r="E21" s="14" t="s">
        <v>33</v>
      </c>
      <c r="F21" s="14" t="s">
        <v>33</v>
      </c>
      <c r="G21" s="14">
        <v>45</v>
      </c>
      <c r="H21" s="14">
        <v>155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218</v>
      </c>
      <c r="D22" s="14">
        <v>206</v>
      </c>
      <c r="E22" s="14" t="s">
        <v>33</v>
      </c>
      <c r="F22" s="14" t="s">
        <v>33</v>
      </c>
      <c r="G22" s="14">
        <v>13</v>
      </c>
      <c r="H22" s="14">
        <v>193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219</v>
      </c>
      <c r="D23" s="14">
        <v>201</v>
      </c>
      <c r="E23" s="14" t="s">
        <v>33</v>
      </c>
      <c r="F23" s="14" t="s">
        <v>33</v>
      </c>
      <c r="G23" s="14">
        <v>6</v>
      </c>
      <c r="H23" s="14">
        <v>195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1200</v>
      </c>
      <c r="D24" s="14">
        <v>858</v>
      </c>
      <c r="E24" s="14" t="s">
        <v>33</v>
      </c>
      <c r="F24" s="14" t="s">
        <v>33</v>
      </c>
      <c r="G24" s="14">
        <v>36</v>
      </c>
      <c r="H24" s="14">
        <v>722</v>
      </c>
      <c r="I24" s="14">
        <v>50</v>
      </c>
      <c r="J24" s="14">
        <v>50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238</v>
      </c>
      <c r="D25" s="14">
        <v>205</v>
      </c>
      <c r="E25" s="14" t="s">
        <v>33</v>
      </c>
      <c r="F25" s="14" t="s">
        <v>33</v>
      </c>
      <c r="G25" s="14">
        <v>10</v>
      </c>
      <c r="H25" s="14">
        <v>195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234</v>
      </c>
      <c r="D26" s="14">
        <v>197</v>
      </c>
      <c r="E26" s="14" t="s">
        <v>33</v>
      </c>
      <c r="F26" s="14" t="s">
        <v>33</v>
      </c>
      <c r="G26" s="14">
        <v>7</v>
      </c>
      <c r="H26" s="14">
        <v>189</v>
      </c>
      <c r="I26" s="14" t="s">
        <v>33</v>
      </c>
      <c r="J26" s="14">
        <v>1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231</v>
      </c>
      <c r="D27" s="14">
        <v>183</v>
      </c>
      <c r="E27" s="14" t="s">
        <v>33</v>
      </c>
      <c r="F27" s="14" t="s">
        <v>33</v>
      </c>
      <c r="G27" s="14">
        <v>10</v>
      </c>
      <c r="H27" s="14">
        <v>168</v>
      </c>
      <c r="I27" s="14">
        <v>4</v>
      </c>
      <c r="J27" s="14">
        <v>1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250</v>
      </c>
      <c r="D28" s="14">
        <v>154</v>
      </c>
      <c r="E28" s="14" t="s">
        <v>33</v>
      </c>
      <c r="F28" s="14" t="s">
        <v>33</v>
      </c>
      <c r="G28" s="14">
        <v>6</v>
      </c>
      <c r="H28" s="14">
        <v>103</v>
      </c>
      <c r="I28" s="14">
        <v>20</v>
      </c>
      <c r="J28" s="14">
        <v>25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247</v>
      </c>
      <c r="D29" s="14">
        <v>119</v>
      </c>
      <c r="E29" s="14" t="s">
        <v>33</v>
      </c>
      <c r="F29" s="14" t="s">
        <v>33</v>
      </c>
      <c r="G29" s="14">
        <v>3</v>
      </c>
      <c r="H29" s="14">
        <v>67</v>
      </c>
      <c r="I29" s="14">
        <v>26</v>
      </c>
      <c r="J29" s="14">
        <v>23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1177</v>
      </c>
      <c r="D30" s="14">
        <v>450</v>
      </c>
      <c r="E30" s="14" t="s">
        <v>33</v>
      </c>
      <c r="F30" s="14" t="s">
        <v>33</v>
      </c>
      <c r="G30" s="14">
        <v>24</v>
      </c>
      <c r="H30" s="14">
        <v>145</v>
      </c>
      <c r="I30" s="14">
        <v>127</v>
      </c>
      <c r="J30" s="14">
        <v>142</v>
      </c>
      <c r="K30" s="14">
        <v>12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245</v>
      </c>
      <c r="D31" s="14">
        <v>111</v>
      </c>
      <c r="E31" s="14" t="s">
        <v>33</v>
      </c>
      <c r="F31" s="14" t="s">
        <v>33</v>
      </c>
      <c r="G31" s="14">
        <v>4</v>
      </c>
      <c r="H31" s="14">
        <v>44</v>
      </c>
      <c r="I31" s="14">
        <v>25</v>
      </c>
      <c r="J31" s="14">
        <v>37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229</v>
      </c>
      <c r="D32" s="14">
        <v>88</v>
      </c>
      <c r="E32" s="14" t="s">
        <v>33</v>
      </c>
      <c r="F32" s="14" t="s">
        <v>33</v>
      </c>
      <c r="G32" s="14">
        <v>3</v>
      </c>
      <c r="H32" s="14">
        <v>23</v>
      </c>
      <c r="I32" s="14">
        <v>29</v>
      </c>
      <c r="J32" s="14">
        <v>30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230</v>
      </c>
      <c r="D33" s="14">
        <v>86</v>
      </c>
      <c r="E33" s="14" t="s">
        <v>33</v>
      </c>
      <c r="F33" s="14" t="s">
        <v>33</v>
      </c>
      <c r="G33" s="14">
        <v>8</v>
      </c>
      <c r="H33" s="14">
        <v>31</v>
      </c>
      <c r="I33" s="14">
        <v>20</v>
      </c>
      <c r="J33" s="14">
        <v>24</v>
      </c>
      <c r="K33" s="14">
        <v>3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234</v>
      </c>
      <c r="D34" s="14">
        <v>93</v>
      </c>
      <c r="E34" s="14" t="s">
        <v>33</v>
      </c>
      <c r="F34" s="14" t="s">
        <v>33</v>
      </c>
      <c r="G34" s="14">
        <v>7</v>
      </c>
      <c r="H34" s="14">
        <v>25</v>
      </c>
      <c r="I34" s="14">
        <v>29</v>
      </c>
      <c r="J34" s="14">
        <v>29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239</v>
      </c>
      <c r="D35" s="14">
        <v>72</v>
      </c>
      <c r="E35" s="14" t="s">
        <v>33</v>
      </c>
      <c r="F35" s="14" t="s">
        <v>33</v>
      </c>
      <c r="G35" s="14">
        <v>2</v>
      </c>
      <c r="H35" s="14">
        <v>22</v>
      </c>
      <c r="I35" s="14">
        <v>24</v>
      </c>
      <c r="J35" s="14">
        <v>22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1084</v>
      </c>
      <c r="D36" s="14">
        <v>210</v>
      </c>
      <c r="E36" s="14" t="s">
        <v>33</v>
      </c>
      <c r="F36" s="14" t="s">
        <v>33</v>
      </c>
      <c r="G36" s="14">
        <v>23</v>
      </c>
      <c r="H36" s="14">
        <v>64</v>
      </c>
      <c r="I36" s="14">
        <v>73</v>
      </c>
      <c r="J36" s="14">
        <v>45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188</v>
      </c>
      <c r="D37" s="14">
        <v>33</v>
      </c>
      <c r="E37" s="14" t="s">
        <v>33</v>
      </c>
      <c r="F37" s="14" t="s">
        <v>33</v>
      </c>
      <c r="G37" s="14">
        <v>4</v>
      </c>
      <c r="H37" s="14">
        <v>9</v>
      </c>
      <c r="I37" s="14">
        <v>14</v>
      </c>
      <c r="J37" s="14">
        <v>6</v>
      </c>
      <c r="K37" s="14" t="s">
        <v>33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200</v>
      </c>
      <c r="D38" s="14">
        <v>39</v>
      </c>
      <c r="E38" s="14" t="s">
        <v>33</v>
      </c>
      <c r="F38" s="14" t="s">
        <v>33</v>
      </c>
      <c r="G38" s="14">
        <v>4</v>
      </c>
      <c r="H38" s="14">
        <v>7</v>
      </c>
      <c r="I38" s="14">
        <v>12</v>
      </c>
      <c r="J38" s="14">
        <v>15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221</v>
      </c>
      <c r="D39" s="14">
        <v>49</v>
      </c>
      <c r="E39" s="14" t="s">
        <v>33</v>
      </c>
      <c r="F39" s="14" t="s">
        <v>33</v>
      </c>
      <c r="G39" s="14">
        <v>3</v>
      </c>
      <c r="H39" s="14">
        <v>16</v>
      </c>
      <c r="I39" s="14">
        <v>14</v>
      </c>
      <c r="J39" s="14">
        <v>13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229</v>
      </c>
      <c r="D40" s="14">
        <v>41</v>
      </c>
      <c r="E40" s="14" t="s">
        <v>33</v>
      </c>
      <c r="F40" s="14" t="s">
        <v>33</v>
      </c>
      <c r="G40" s="14">
        <v>5</v>
      </c>
      <c r="H40" s="14">
        <v>13</v>
      </c>
      <c r="I40" s="14">
        <v>18</v>
      </c>
      <c r="J40" s="14">
        <v>5</v>
      </c>
      <c r="K40" s="14" t="s">
        <v>33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246</v>
      </c>
      <c r="D41" s="14">
        <v>48</v>
      </c>
      <c r="E41" s="14" t="s">
        <v>33</v>
      </c>
      <c r="F41" s="14" t="s">
        <v>33</v>
      </c>
      <c r="G41" s="14">
        <v>7</v>
      </c>
      <c r="H41" s="14">
        <v>19</v>
      </c>
      <c r="I41" s="14">
        <v>15</v>
      </c>
      <c r="J41" s="14">
        <v>6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927</v>
      </c>
      <c r="D42" s="14">
        <v>119</v>
      </c>
      <c r="E42" s="14" t="s">
        <v>33</v>
      </c>
      <c r="F42" s="14" t="s">
        <v>33</v>
      </c>
      <c r="G42" s="14">
        <v>19</v>
      </c>
      <c r="H42" s="14">
        <v>38</v>
      </c>
      <c r="I42" s="14">
        <v>37</v>
      </c>
      <c r="J42" s="14">
        <v>23</v>
      </c>
      <c r="K42" s="14">
        <v>2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790</v>
      </c>
      <c r="D43" s="14">
        <v>96</v>
      </c>
      <c r="E43" s="14" t="s">
        <v>33</v>
      </c>
      <c r="F43" s="14" t="s">
        <v>33</v>
      </c>
      <c r="G43" s="14">
        <v>14</v>
      </c>
      <c r="H43" s="14">
        <v>34</v>
      </c>
      <c r="I43" s="14">
        <v>27</v>
      </c>
      <c r="J43" s="14">
        <v>13</v>
      </c>
      <c r="K43" s="14">
        <v>8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875</v>
      </c>
      <c r="D44" s="14">
        <v>65</v>
      </c>
      <c r="E44" s="14" t="s">
        <v>33</v>
      </c>
      <c r="F44" s="14" t="s">
        <v>33</v>
      </c>
      <c r="G44" s="14">
        <v>12</v>
      </c>
      <c r="H44" s="14">
        <v>22</v>
      </c>
      <c r="I44" s="14">
        <v>9</v>
      </c>
      <c r="J44" s="14">
        <v>17</v>
      </c>
      <c r="K44" s="14">
        <v>5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668</v>
      </c>
      <c r="D45" s="14">
        <v>53</v>
      </c>
      <c r="E45" s="14" t="s">
        <v>33</v>
      </c>
      <c r="F45" s="14" t="s">
        <v>33</v>
      </c>
      <c r="G45" s="14">
        <v>18</v>
      </c>
      <c r="H45" s="14">
        <v>21</v>
      </c>
      <c r="I45" s="14">
        <v>9</v>
      </c>
      <c r="J45" s="14">
        <v>4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588</v>
      </c>
      <c r="D46" s="14">
        <v>18</v>
      </c>
      <c r="E46" s="14" t="s">
        <v>33</v>
      </c>
      <c r="F46" s="14" t="s">
        <v>33</v>
      </c>
      <c r="G46" s="14">
        <v>6</v>
      </c>
      <c r="H46" s="14">
        <v>8</v>
      </c>
      <c r="I46" s="14">
        <v>1</v>
      </c>
      <c r="J46" s="14">
        <v>2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430</v>
      </c>
      <c r="D47" s="14">
        <v>19</v>
      </c>
      <c r="E47" s="14" t="s">
        <v>33</v>
      </c>
      <c r="F47" s="14" t="s">
        <v>33</v>
      </c>
      <c r="G47" s="14">
        <v>16</v>
      </c>
      <c r="H47" s="14">
        <v>1</v>
      </c>
      <c r="I47" s="14" t="s">
        <v>33</v>
      </c>
      <c r="J47" s="14">
        <v>2</v>
      </c>
      <c r="K47" s="14" t="s">
        <v>33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370</v>
      </c>
      <c r="D48" s="14">
        <v>19</v>
      </c>
      <c r="E48" s="14" t="s">
        <v>33</v>
      </c>
      <c r="F48" s="14" t="s">
        <v>33</v>
      </c>
      <c r="G48" s="14">
        <v>13</v>
      </c>
      <c r="H48" s="14">
        <v>4</v>
      </c>
      <c r="I48" s="14">
        <v>1</v>
      </c>
      <c r="J48" s="14">
        <v>1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347</v>
      </c>
      <c r="D49" s="14">
        <v>9</v>
      </c>
      <c r="E49" s="14" t="s">
        <v>33</v>
      </c>
      <c r="F49" s="14" t="s">
        <v>33</v>
      </c>
      <c r="G49" s="14">
        <v>5</v>
      </c>
      <c r="H49" s="14" t="s">
        <v>33</v>
      </c>
      <c r="I49" s="14">
        <v>3</v>
      </c>
      <c r="J49" s="14">
        <v>1</v>
      </c>
      <c r="K49" s="14" t="s">
        <v>33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278</v>
      </c>
      <c r="D50" s="14">
        <v>12</v>
      </c>
      <c r="E50" s="14" t="s">
        <v>33</v>
      </c>
      <c r="F50" s="14" t="s">
        <v>33</v>
      </c>
      <c r="G50" s="14">
        <v>5</v>
      </c>
      <c r="H50" s="14">
        <v>3</v>
      </c>
      <c r="I50" s="14">
        <v>1</v>
      </c>
      <c r="J50" s="14">
        <v>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171</v>
      </c>
      <c r="D51" s="14">
        <v>2</v>
      </c>
      <c r="E51" s="14" t="s">
        <v>33</v>
      </c>
      <c r="F51" s="14" t="s">
        <v>33</v>
      </c>
      <c r="G51" s="14">
        <v>1</v>
      </c>
      <c r="H51" s="14">
        <v>1</v>
      </c>
      <c r="I51" s="14" t="s">
        <v>33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99</v>
      </c>
      <c r="D52" s="14">
        <v>6</v>
      </c>
      <c r="E52" s="14" t="s">
        <v>33</v>
      </c>
      <c r="F52" s="14" t="s">
        <v>33</v>
      </c>
      <c r="G52" s="14">
        <v>3</v>
      </c>
      <c r="H52" s="14">
        <v>2</v>
      </c>
      <c r="I52" s="14">
        <v>1</v>
      </c>
      <c r="J52" s="14" t="s">
        <v>33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36</v>
      </c>
      <c r="D53" s="14">
        <v>1</v>
      </c>
      <c r="E53" s="14" t="s">
        <v>33</v>
      </c>
      <c r="F53" s="14" t="s">
        <v>33</v>
      </c>
      <c r="G53" s="14" t="s">
        <v>33</v>
      </c>
      <c r="H53" s="14" t="s">
        <v>33</v>
      </c>
      <c r="I53" s="14">
        <v>1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22</v>
      </c>
      <c r="D54" s="14">
        <v>1</v>
      </c>
      <c r="E54" s="14" t="s">
        <v>33</v>
      </c>
      <c r="F54" s="14" t="s">
        <v>33</v>
      </c>
      <c r="G54" s="14" t="s">
        <v>33</v>
      </c>
      <c r="H54" s="14">
        <v>1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6286</v>
      </c>
      <c r="D55" s="5">
        <v>2450</v>
      </c>
      <c r="E55" s="5">
        <v>71</v>
      </c>
      <c r="F55" s="5">
        <v>201</v>
      </c>
      <c r="G55" s="5">
        <v>828</v>
      </c>
      <c r="H55" s="5">
        <v>885</v>
      </c>
      <c r="I55" s="5">
        <v>254</v>
      </c>
      <c r="J55" s="5">
        <v>195</v>
      </c>
      <c r="K55" s="5">
        <v>16</v>
      </c>
    </row>
    <row r="56" spans="1:15" ht="12" customHeight="1">
      <c r="A56" s="52" t="s">
        <v>10</v>
      </c>
      <c r="B56" s="10" t="s">
        <v>23</v>
      </c>
      <c r="C56" s="14">
        <v>510</v>
      </c>
      <c r="D56" s="14">
        <v>184</v>
      </c>
      <c r="E56" s="14">
        <v>67</v>
      </c>
      <c r="F56" s="14">
        <v>116</v>
      </c>
      <c r="G56" s="14">
        <v>1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92</v>
      </c>
      <c r="D57" s="14">
        <v>4</v>
      </c>
      <c r="E57" s="14">
        <v>4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87</v>
      </c>
      <c r="D58" s="14">
        <v>7</v>
      </c>
      <c r="E58" s="14">
        <v>7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82</v>
      </c>
      <c r="D59" s="14">
        <v>7</v>
      </c>
      <c r="E59" s="14">
        <v>7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120</v>
      </c>
      <c r="D60" s="14">
        <v>46</v>
      </c>
      <c r="E60" s="14">
        <v>36</v>
      </c>
      <c r="F60" s="14">
        <v>10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129</v>
      </c>
      <c r="D61" s="14">
        <v>120</v>
      </c>
      <c r="E61" s="14">
        <v>13</v>
      </c>
      <c r="F61" s="14">
        <v>106</v>
      </c>
      <c r="G61" s="14">
        <v>1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601</v>
      </c>
      <c r="D62" s="14">
        <v>568</v>
      </c>
      <c r="E62" s="14">
        <v>4</v>
      </c>
      <c r="F62" s="14">
        <v>85</v>
      </c>
      <c r="G62" s="14">
        <v>479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123</v>
      </c>
      <c r="D63" s="14">
        <v>115</v>
      </c>
      <c r="E63" s="14">
        <v>4</v>
      </c>
      <c r="F63" s="14">
        <v>84</v>
      </c>
      <c r="G63" s="14">
        <v>27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105</v>
      </c>
      <c r="D64" s="14">
        <v>99</v>
      </c>
      <c r="E64" s="14" t="s">
        <v>33</v>
      </c>
      <c r="F64" s="14">
        <v>1</v>
      </c>
      <c r="G64" s="14">
        <v>98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128</v>
      </c>
      <c r="D65" s="14">
        <v>123</v>
      </c>
      <c r="E65" s="14" t="s">
        <v>33</v>
      </c>
      <c r="F65" s="14" t="s">
        <v>33</v>
      </c>
      <c r="G65" s="14">
        <v>123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131</v>
      </c>
      <c r="D66" s="14">
        <v>121</v>
      </c>
      <c r="E66" s="14" t="s">
        <v>33</v>
      </c>
      <c r="F66" s="14" t="s">
        <v>33</v>
      </c>
      <c r="G66" s="14">
        <v>121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114</v>
      </c>
      <c r="D67" s="14">
        <v>110</v>
      </c>
      <c r="E67" s="14" t="s">
        <v>33</v>
      </c>
      <c r="F67" s="14" t="s">
        <v>33</v>
      </c>
      <c r="G67" s="14">
        <v>110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598</v>
      </c>
      <c r="D68" s="14">
        <v>568</v>
      </c>
      <c r="E68" s="14" t="s">
        <v>33</v>
      </c>
      <c r="F68" s="14" t="s">
        <v>33</v>
      </c>
      <c r="G68" s="14">
        <v>254</v>
      </c>
      <c r="H68" s="14">
        <v>314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134</v>
      </c>
      <c r="D69" s="14">
        <v>127</v>
      </c>
      <c r="E69" s="14" t="s">
        <v>33</v>
      </c>
      <c r="F69" s="14" t="s">
        <v>33</v>
      </c>
      <c r="G69" s="14">
        <v>124</v>
      </c>
      <c r="H69" s="14">
        <v>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128</v>
      </c>
      <c r="D70" s="14">
        <v>125</v>
      </c>
      <c r="E70" s="14" t="s">
        <v>33</v>
      </c>
      <c r="F70" s="14" t="s">
        <v>33</v>
      </c>
      <c r="G70" s="14">
        <v>107</v>
      </c>
      <c r="H70" s="14">
        <v>18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97</v>
      </c>
      <c r="D71" s="14">
        <v>90</v>
      </c>
      <c r="E71" s="14" t="s">
        <v>33</v>
      </c>
      <c r="F71" s="14" t="s">
        <v>33</v>
      </c>
      <c r="G71" s="14">
        <v>19</v>
      </c>
      <c r="H71" s="14">
        <v>71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124</v>
      </c>
      <c r="D72" s="14">
        <v>120</v>
      </c>
      <c r="E72" s="14" t="s">
        <v>33</v>
      </c>
      <c r="F72" s="14" t="s">
        <v>33</v>
      </c>
      <c r="G72" s="14">
        <v>4</v>
      </c>
      <c r="H72" s="14">
        <v>116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115</v>
      </c>
      <c r="D73" s="14">
        <v>106</v>
      </c>
      <c r="E73" s="14" t="s">
        <v>33</v>
      </c>
      <c r="F73" s="14" t="s">
        <v>33</v>
      </c>
      <c r="G73" s="14" t="s">
        <v>33</v>
      </c>
      <c r="H73" s="14">
        <v>106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598</v>
      </c>
      <c r="D74" s="14">
        <v>453</v>
      </c>
      <c r="E74" s="14" t="s">
        <v>33</v>
      </c>
      <c r="F74" s="14" t="s">
        <v>33</v>
      </c>
      <c r="G74" s="14">
        <v>11</v>
      </c>
      <c r="H74" s="14">
        <v>369</v>
      </c>
      <c r="I74" s="14">
        <v>37</v>
      </c>
      <c r="J74" s="14">
        <v>36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111</v>
      </c>
      <c r="D75" s="14">
        <v>99</v>
      </c>
      <c r="E75" s="14" t="s">
        <v>33</v>
      </c>
      <c r="F75" s="14" t="s">
        <v>33</v>
      </c>
      <c r="G75" s="14">
        <v>1</v>
      </c>
      <c r="H75" s="14">
        <v>98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105</v>
      </c>
      <c r="D76" s="14">
        <v>91</v>
      </c>
      <c r="E76" s="14" t="s">
        <v>33</v>
      </c>
      <c r="F76" s="14" t="s">
        <v>33</v>
      </c>
      <c r="G76" s="14">
        <v>3</v>
      </c>
      <c r="H76" s="14">
        <v>88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113</v>
      </c>
      <c r="D77" s="14">
        <v>95</v>
      </c>
      <c r="E77" s="14" t="s">
        <v>33</v>
      </c>
      <c r="F77" s="14" t="s">
        <v>33</v>
      </c>
      <c r="G77" s="14">
        <v>2</v>
      </c>
      <c r="H77" s="14">
        <v>90</v>
      </c>
      <c r="I77" s="14">
        <v>2</v>
      </c>
      <c r="J77" s="14">
        <v>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138</v>
      </c>
      <c r="D78" s="14">
        <v>92</v>
      </c>
      <c r="E78" s="14" t="s">
        <v>33</v>
      </c>
      <c r="F78" s="14" t="s">
        <v>33</v>
      </c>
      <c r="G78" s="14">
        <v>3</v>
      </c>
      <c r="H78" s="14">
        <v>54</v>
      </c>
      <c r="I78" s="14">
        <v>15</v>
      </c>
      <c r="J78" s="14">
        <v>20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131</v>
      </c>
      <c r="D79" s="14">
        <v>76</v>
      </c>
      <c r="E79" s="14" t="s">
        <v>33</v>
      </c>
      <c r="F79" s="14" t="s">
        <v>33</v>
      </c>
      <c r="G79" s="14">
        <v>2</v>
      </c>
      <c r="H79" s="14">
        <v>39</v>
      </c>
      <c r="I79" s="14">
        <v>20</v>
      </c>
      <c r="J79" s="14">
        <v>15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605</v>
      </c>
      <c r="D80" s="14">
        <v>285</v>
      </c>
      <c r="E80" s="14" t="s">
        <v>33</v>
      </c>
      <c r="F80" s="14" t="s">
        <v>33</v>
      </c>
      <c r="G80" s="14">
        <v>15</v>
      </c>
      <c r="H80" s="14">
        <v>82</v>
      </c>
      <c r="I80" s="14">
        <v>98</v>
      </c>
      <c r="J80" s="14">
        <v>83</v>
      </c>
      <c r="K80" s="14">
        <v>7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120</v>
      </c>
      <c r="D81" s="14">
        <v>70</v>
      </c>
      <c r="E81" s="14" t="s">
        <v>33</v>
      </c>
      <c r="F81" s="14" t="s">
        <v>33</v>
      </c>
      <c r="G81" s="14">
        <v>2</v>
      </c>
      <c r="H81" s="14">
        <v>29</v>
      </c>
      <c r="I81" s="14">
        <v>16</v>
      </c>
      <c r="J81" s="14">
        <v>23</v>
      </c>
      <c r="K81" s="14" t="s">
        <v>33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121</v>
      </c>
      <c r="D82" s="14">
        <v>56</v>
      </c>
      <c r="E82" s="14" t="s">
        <v>33</v>
      </c>
      <c r="F82" s="14" t="s">
        <v>33</v>
      </c>
      <c r="G82" s="14">
        <v>1</v>
      </c>
      <c r="H82" s="14">
        <v>12</v>
      </c>
      <c r="I82" s="14">
        <v>23</v>
      </c>
      <c r="J82" s="14">
        <v>19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113</v>
      </c>
      <c r="D83" s="14">
        <v>51</v>
      </c>
      <c r="E83" s="14" t="s">
        <v>33</v>
      </c>
      <c r="F83" s="14" t="s">
        <v>33</v>
      </c>
      <c r="G83" s="14">
        <v>4</v>
      </c>
      <c r="H83" s="14">
        <v>15</v>
      </c>
      <c r="I83" s="14">
        <v>16</v>
      </c>
      <c r="J83" s="14">
        <v>14</v>
      </c>
      <c r="K83" s="14">
        <v>2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127</v>
      </c>
      <c r="D84" s="14">
        <v>63</v>
      </c>
      <c r="E84" s="14" t="s">
        <v>33</v>
      </c>
      <c r="F84" s="14" t="s">
        <v>33</v>
      </c>
      <c r="G84" s="14">
        <v>7</v>
      </c>
      <c r="H84" s="14">
        <v>12</v>
      </c>
      <c r="I84" s="14">
        <v>23</v>
      </c>
      <c r="J84" s="14">
        <v>18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124</v>
      </c>
      <c r="D85" s="14">
        <v>45</v>
      </c>
      <c r="E85" s="14" t="s">
        <v>33</v>
      </c>
      <c r="F85" s="14" t="s">
        <v>33</v>
      </c>
      <c r="G85" s="14">
        <v>1</v>
      </c>
      <c r="H85" s="14">
        <v>14</v>
      </c>
      <c r="I85" s="14">
        <v>20</v>
      </c>
      <c r="J85" s="14">
        <v>9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559</v>
      </c>
      <c r="D86" s="14">
        <v>139</v>
      </c>
      <c r="E86" s="14" t="s">
        <v>33</v>
      </c>
      <c r="F86" s="14" t="s">
        <v>33</v>
      </c>
      <c r="G86" s="14">
        <v>12</v>
      </c>
      <c r="H86" s="14">
        <v>41</v>
      </c>
      <c r="I86" s="14">
        <v>49</v>
      </c>
      <c r="J86" s="14">
        <v>34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93</v>
      </c>
      <c r="D87" s="14">
        <v>23</v>
      </c>
      <c r="E87" s="14" t="s">
        <v>33</v>
      </c>
      <c r="F87" s="14" t="s">
        <v>33</v>
      </c>
      <c r="G87" s="14">
        <v>1</v>
      </c>
      <c r="H87" s="14">
        <v>7</v>
      </c>
      <c r="I87" s="14">
        <v>11</v>
      </c>
      <c r="J87" s="14">
        <v>4</v>
      </c>
      <c r="K87" s="14" t="s">
        <v>33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116</v>
      </c>
      <c r="D88" s="14">
        <v>27</v>
      </c>
      <c r="E88" s="14" t="s">
        <v>33</v>
      </c>
      <c r="F88" s="14" t="s">
        <v>33</v>
      </c>
      <c r="G88" s="14">
        <v>2</v>
      </c>
      <c r="H88" s="14">
        <v>5</v>
      </c>
      <c r="I88" s="14">
        <v>8</v>
      </c>
      <c r="J88" s="14">
        <v>11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121</v>
      </c>
      <c r="D89" s="14">
        <v>34</v>
      </c>
      <c r="E89" s="14" t="s">
        <v>33</v>
      </c>
      <c r="F89" s="14" t="s">
        <v>33</v>
      </c>
      <c r="G89" s="14">
        <v>3</v>
      </c>
      <c r="H89" s="14">
        <v>9</v>
      </c>
      <c r="I89" s="14">
        <v>11</v>
      </c>
      <c r="J89" s="14">
        <v>10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124</v>
      </c>
      <c r="D90" s="14">
        <v>28</v>
      </c>
      <c r="E90" s="14" t="s">
        <v>33</v>
      </c>
      <c r="F90" s="14" t="s">
        <v>33</v>
      </c>
      <c r="G90" s="14">
        <v>2</v>
      </c>
      <c r="H90" s="14">
        <v>8</v>
      </c>
      <c r="I90" s="14">
        <v>14</v>
      </c>
      <c r="J90" s="14">
        <v>4</v>
      </c>
      <c r="K90" s="14" t="s">
        <v>33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105</v>
      </c>
      <c r="D91" s="14">
        <v>27</v>
      </c>
      <c r="E91" s="14" t="s">
        <v>33</v>
      </c>
      <c r="F91" s="14" t="s">
        <v>33</v>
      </c>
      <c r="G91" s="14">
        <v>4</v>
      </c>
      <c r="H91" s="14">
        <v>12</v>
      </c>
      <c r="I91" s="14">
        <v>5</v>
      </c>
      <c r="J91" s="14">
        <v>5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459</v>
      </c>
      <c r="D92" s="14">
        <v>80</v>
      </c>
      <c r="E92" s="14" t="s">
        <v>33</v>
      </c>
      <c r="F92" s="14" t="s">
        <v>33</v>
      </c>
      <c r="G92" s="14">
        <v>11</v>
      </c>
      <c r="H92" s="14">
        <v>21</v>
      </c>
      <c r="I92" s="14">
        <v>31</v>
      </c>
      <c r="J92" s="14">
        <v>17</v>
      </c>
      <c r="K92" s="14" t="s">
        <v>33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400</v>
      </c>
      <c r="D93" s="14">
        <v>59</v>
      </c>
      <c r="E93" s="14" t="s">
        <v>33</v>
      </c>
      <c r="F93" s="14" t="s">
        <v>33</v>
      </c>
      <c r="G93" s="14">
        <v>8</v>
      </c>
      <c r="H93" s="14">
        <v>16</v>
      </c>
      <c r="I93" s="14">
        <v>20</v>
      </c>
      <c r="J93" s="14">
        <v>10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440</v>
      </c>
      <c r="D94" s="14">
        <v>38</v>
      </c>
      <c r="E94" s="14" t="s">
        <v>33</v>
      </c>
      <c r="F94" s="14" t="s">
        <v>33</v>
      </c>
      <c r="G94" s="14">
        <v>2</v>
      </c>
      <c r="H94" s="14">
        <v>16</v>
      </c>
      <c r="I94" s="14">
        <v>8</v>
      </c>
      <c r="J94" s="14">
        <v>11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333</v>
      </c>
      <c r="D95" s="14">
        <v>32</v>
      </c>
      <c r="E95" s="14" t="s">
        <v>33</v>
      </c>
      <c r="F95" s="14" t="s">
        <v>33</v>
      </c>
      <c r="G95" s="14">
        <v>11</v>
      </c>
      <c r="H95" s="14">
        <v>14</v>
      </c>
      <c r="I95" s="14">
        <v>5</v>
      </c>
      <c r="J95" s="14">
        <v>2</v>
      </c>
      <c r="K95" s="14" t="s">
        <v>33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295</v>
      </c>
      <c r="D96" s="14">
        <v>8</v>
      </c>
      <c r="E96" s="14" t="s">
        <v>33</v>
      </c>
      <c r="F96" s="14" t="s">
        <v>33</v>
      </c>
      <c r="G96" s="14">
        <v>2</v>
      </c>
      <c r="H96" s="14">
        <v>4</v>
      </c>
      <c r="I96" s="14">
        <v>1</v>
      </c>
      <c r="J96" s="14">
        <v>1</v>
      </c>
      <c r="K96" s="14" t="s">
        <v>33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208</v>
      </c>
      <c r="D97" s="14">
        <v>10</v>
      </c>
      <c r="E97" s="14" t="s">
        <v>33</v>
      </c>
      <c r="F97" s="14" t="s">
        <v>33</v>
      </c>
      <c r="G97" s="14">
        <v>8</v>
      </c>
      <c r="H97" s="14">
        <v>1</v>
      </c>
      <c r="I97" s="14" t="s">
        <v>33</v>
      </c>
      <c r="J97" s="14">
        <v>1</v>
      </c>
      <c r="K97" s="14" t="s">
        <v>33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184</v>
      </c>
      <c r="D98" s="14">
        <v>9</v>
      </c>
      <c r="E98" s="14" t="s">
        <v>33</v>
      </c>
      <c r="F98" s="14" t="s">
        <v>33</v>
      </c>
      <c r="G98" s="14">
        <v>6</v>
      </c>
      <c r="H98" s="14">
        <v>3</v>
      </c>
      <c r="I98" s="14" t="s">
        <v>33</v>
      </c>
      <c r="J98" s="14" t="s">
        <v>33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177</v>
      </c>
      <c r="D99" s="14">
        <v>4</v>
      </c>
      <c r="E99" s="14" t="s">
        <v>33</v>
      </c>
      <c r="F99" s="14" t="s">
        <v>33</v>
      </c>
      <c r="G99" s="14">
        <v>2</v>
      </c>
      <c r="H99" s="14" t="s">
        <v>33</v>
      </c>
      <c r="I99" s="14">
        <v>2</v>
      </c>
      <c r="J99" s="14" t="s">
        <v>33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132</v>
      </c>
      <c r="D100" s="14">
        <v>4</v>
      </c>
      <c r="E100" s="14" t="s">
        <v>33</v>
      </c>
      <c r="F100" s="14" t="s">
        <v>33</v>
      </c>
      <c r="G100" s="14">
        <v>2</v>
      </c>
      <c r="H100" s="14">
        <v>1</v>
      </c>
      <c r="I100" s="14">
        <v>1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89</v>
      </c>
      <c r="D101" s="14">
        <v>2</v>
      </c>
      <c r="E101" s="14" t="s">
        <v>33</v>
      </c>
      <c r="F101" s="14" t="s">
        <v>33</v>
      </c>
      <c r="G101" s="14">
        <v>1</v>
      </c>
      <c r="H101" s="14">
        <v>1</v>
      </c>
      <c r="I101" s="14" t="s">
        <v>33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60</v>
      </c>
      <c r="D102" s="14">
        <v>5</v>
      </c>
      <c r="E102" s="14" t="s">
        <v>33</v>
      </c>
      <c r="F102" s="14" t="s">
        <v>33</v>
      </c>
      <c r="G102" s="14">
        <v>3</v>
      </c>
      <c r="H102" s="14">
        <v>1</v>
      </c>
      <c r="I102" s="14">
        <v>1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24</v>
      </c>
      <c r="D103" s="14">
        <v>1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>
        <v>1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14</v>
      </c>
      <c r="D104" s="14">
        <v>1</v>
      </c>
      <c r="E104" s="14" t="s">
        <v>33</v>
      </c>
      <c r="F104" s="14" t="s">
        <v>33</v>
      </c>
      <c r="G104" s="14" t="s">
        <v>33</v>
      </c>
      <c r="H104" s="14">
        <v>1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6212</v>
      </c>
      <c r="D105" s="5">
        <v>2111</v>
      </c>
      <c r="E105" s="5">
        <v>94</v>
      </c>
      <c r="F105" s="5">
        <v>203</v>
      </c>
      <c r="G105" s="5">
        <v>845</v>
      </c>
      <c r="H105" s="5">
        <v>757</v>
      </c>
      <c r="I105" s="5">
        <v>86</v>
      </c>
      <c r="J105" s="5">
        <v>107</v>
      </c>
      <c r="K105" s="5">
        <v>19</v>
      </c>
    </row>
    <row r="106" spans="1:15" ht="12" customHeight="1">
      <c r="A106" s="52" t="s">
        <v>10</v>
      </c>
      <c r="B106" s="10" t="s">
        <v>23</v>
      </c>
      <c r="C106" s="14">
        <v>540</v>
      </c>
      <c r="D106" s="14">
        <v>202</v>
      </c>
      <c r="E106" s="14">
        <v>91</v>
      </c>
      <c r="F106" s="14">
        <v>110</v>
      </c>
      <c r="G106" s="14">
        <v>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108</v>
      </c>
      <c r="D107" s="14">
        <v>12</v>
      </c>
      <c r="E107" s="14">
        <v>12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92</v>
      </c>
      <c r="D108" s="14">
        <v>14</v>
      </c>
      <c r="E108" s="14">
        <v>14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105</v>
      </c>
      <c r="D109" s="14">
        <v>18</v>
      </c>
      <c r="E109" s="14">
        <v>18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119</v>
      </c>
      <c r="D110" s="14">
        <v>53</v>
      </c>
      <c r="E110" s="14">
        <v>41</v>
      </c>
      <c r="F110" s="14">
        <v>12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116</v>
      </c>
      <c r="D111" s="14">
        <v>105</v>
      </c>
      <c r="E111" s="14">
        <v>6</v>
      </c>
      <c r="F111" s="14">
        <v>98</v>
      </c>
      <c r="G111" s="14">
        <v>1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675</v>
      </c>
      <c r="D112" s="14">
        <v>629</v>
      </c>
      <c r="E112" s="14">
        <v>3</v>
      </c>
      <c r="F112" s="14">
        <v>93</v>
      </c>
      <c r="G112" s="14">
        <v>533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122</v>
      </c>
      <c r="D113" s="14">
        <v>115</v>
      </c>
      <c r="E113" s="14">
        <v>3</v>
      </c>
      <c r="F113" s="14">
        <v>89</v>
      </c>
      <c r="G113" s="14">
        <v>23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143</v>
      </c>
      <c r="D114" s="14">
        <v>132</v>
      </c>
      <c r="E114" s="14" t="s">
        <v>33</v>
      </c>
      <c r="F114" s="14">
        <v>4</v>
      </c>
      <c r="G114" s="14">
        <v>128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150</v>
      </c>
      <c r="D115" s="14">
        <v>137</v>
      </c>
      <c r="E115" s="14" t="s">
        <v>33</v>
      </c>
      <c r="F115" s="14" t="s">
        <v>33</v>
      </c>
      <c r="G115" s="14">
        <v>137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131</v>
      </c>
      <c r="D116" s="14">
        <v>125</v>
      </c>
      <c r="E116" s="14" t="s">
        <v>33</v>
      </c>
      <c r="F116" s="14" t="s">
        <v>33</v>
      </c>
      <c r="G116" s="14">
        <v>125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129</v>
      </c>
      <c r="D117" s="14">
        <v>120</v>
      </c>
      <c r="E117" s="14" t="s">
        <v>33</v>
      </c>
      <c r="F117" s="14" t="s">
        <v>33</v>
      </c>
      <c r="G117" s="14">
        <v>120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512</v>
      </c>
      <c r="D118" s="14">
        <v>472</v>
      </c>
      <c r="E118" s="14" t="s">
        <v>33</v>
      </c>
      <c r="F118" s="14" t="s">
        <v>33</v>
      </c>
      <c r="G118" s="14">
        <v>210</v>
      </c>
      <c r="H118" s="14">
        <v>262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97</v>
      </c>
      <c r="D119" s="14">
        <v>90</v>
      </c>
      <c r="E119" s="14" t="s">
        <v>33</v>
      </c>
      <c r="F119" s="14" t="s">
        <v>33</v>
      </c>
      <c r="G119" s="14">
        <v>90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98</v>
      </c>
      <c r="D120" s="14">
        <v>91</v>
      </c>
      <c r="E120" s="14" t="s">
        <v>33</v>
      </c>
      <c r="F120" s="14" t="s">
        <v>33</v>
      </c>
      <c r="G120" s="14">
        <v>79</v>
      </c>
      <c r="H120" s="14">
        <v>12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119</v>
      </c>
      <c r="D121" s="14">
        <v>110</v>
      </c>
      <c r="E121" s="14" t="s">
        <v>33</v>
      </c>
      <c r="F121" s="14" t="s">
        <v>33</v>
      </c>
      <c r="G121" s="14">
        <v>26</v>
      </c>
      <c r="H121" s="14">
        <v>84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94</v>
      </c>
      <c r="D122" s="14">
        <v>86</v>
      </c>
      <c r="E122" s="14" t="s">
        <v>33</v>
      </c>
      <c r="F122" s="14" t="s">
        <v>33</v>
      </c>
      <c r="G122" s="14">
        <v>9</v>
      </c>
      <c r="H122" s="14">
        <v>77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104</v>
      </c>
      <c r="D123" s="14">
        <v>95</v>
      </c>
      <c r="E123" s="14" t="s">
        <v>33</v>
      </c>
      <c r="F123" s="14" t="s">
        <v>33</v>
      </c>
      <c r="G123" s="14">
        <v>6</v>
      </c>
      <c r="H123" s="14">
        <v>89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602</v>
      </c>
      <c r="D124" s="14">
        <v>405</v>
      </c>
      <c r="E124" s="14" t="s">
        <v>33</v>
      </c>
      <c r="F124" s="14" t="s">
        <v>33</v>
      </c>
      <c r="G124" s="14">
        <v>25</v>
      </c>
      <c r="H124" s="14">
        <v>353</v>
      </c>
      <c r="I124" s="14">
        <v>13</v>
      </c>
      <c r="J124" s="14">
        <v>14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127</v>
      </c>
      <c r="D125" s="14">
        <v>106</v>
      </c>
      <c r="E125" s="14" t="s">
        <v>33</v>
      </c>
      <c r="F125" s="14" t="s">
        <v>33</v>
      </c>
      <c r="G125" s="14">
        <v>9</v>
      </c>
      <c r="H125" s="14">
        <v>97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129</v>
      </c>
      <c r="D126" s="14">
        <v>106</v>
      </c>
      <c r="E126" s="14" t="s">
        <v>33</v>
      </c>
      <c r="F126" s="14" t="s">
        <v>33</v>
      </c>
      <c r="G126" s="14">
        <v>4</v>
      </c>
      <c r="H126" s="14">
        <v>101</v>
      </c>
      <c r="I126" s="14" t="s">
        <v>33</v>
      </c>
      <c r="J126" s="14">
        <v>1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118</v>
      </c>
      <c r="D127" s="14">
        <v>88</v>
      </c>
      <c r="E127" s="14" t="s">
        <v>33</v>
      </c>
      <c r="F127" s="14" t="s">
        <v>33</v>
      </c>
      <c r="G127" s="14">
        <v>8</v>
      </c>
      <c r="H127" s="14">
        <v>78</v>
      </c>
      <c r="I127" s="14">
        <v>2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112</v>
      </c>
      <c r="D128" s="14">
        <v>62</v>
      </c>
      <c r="E128" s="14" t="s">
        <v>33</v>
      </c>
      <c r="F128" s="14" t="s">
        <v>33</v>
      </c>
      <c r="G128" s="14">
        <v>3</v>
      </c>
      <c r="H128" s="14">
        <v>49</v>
      </c>
      <c r="I128" s="14">
        <v>5</v>
      </c>
      <c r="J128" s="14">
        <v>5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116</v>
      </c>
      <c r="D129" s="14">
        <v>43</v>
      </c>
      <c r="E129" s="14" t="s">
        <v>33</v>
      </c>
      <c r="F129" s="14" t="s">
        <v>33</v>
      </c>
      <c r="G129" s="14">
        <v>1</v>
      </c>
      <c r="H129" s="14">
        <v>28</v>
      </c>
      <c r="I129" s="14">
        <v>6</v>
      </c>
      <c r="J129" s="14">
        <v>8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572</v>
      </c>
      <c r="D130" s="14">
        <v>165</v>
      </c>
      <c r="E130" s="14" t="s">
        <v>33</v>
      </c>
      <c r="F130" s="14" t="s">
        <v>33</v>
      </c>
      <c r="G130" s="14">
        <v>9</v>
      </c>
      <c r="H130" s="14">
        <v>63</v>
      </c>
      <c r="I130" s="14">
        <v>29</v>
      </c>
      <c r="J130" s="14">
        <v>59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125</v>
      </c>
      <c r="D131" s="14">
        <v>41</v>
      </c>
      <c r="E131" s="14" t="s">
        <v>33</v>
      </c>
      <c r="F131" s="14" t="s">
        <v>33</v>
      </c>
      <c r="G131" s="14">
        <v>2</v>
      </c>
      <c r="H131" s="14">
        <v>15</v>
      </c>
      <c r="I131" s="14">
        <v>9</v>
      </c>
      <c r="J131" s="14">
        <v>14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108</v>
      </c>
      <c r="D132" s="14">
        <v>32</v>
      </c>
      <c r="E132" s="14" t="s">
        <v>33</v>
      </c>
      <c r="F132" s="14" t="s">
        <v>33</v>
      </c>
      <c r="G132" s="14">
        <v>2</v>
      </c>
      <c r="H132" s="14">
        <v>11</v>
      </c>
      <c r="I132" s="14">
        <v>6</v>
      </c>
      <c r="J132" s="14">
        <v>11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117</v>
      </c>
      <c r="D133" s="14">
        <v>35</v>
      </c>
      <c r="E133" s="14" t="s">
        <v>33</v>
      </c>
      <c r="F133" s="14" t="s">
        <v>33</v>
      </c>
      <c r="G133" s="14">
        <v>4</v>
      </c>
      <c r="H133" s="14">
        <v>16</v>
      </c>
      <c r="I133" s="14">
        <v>4</v>
      </c>
      <c r="J133" s="14">
        <v>10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107</v>
      </c>
      <c r="D134" s="14">
        <v>30</v>
      </c>
      <c r="E134" s="14" t="s">
        <v>33</v>
      </c>
      <c r="F134" s="14" t="s">
        <v>33</v>
      </c>
      <c r="G134" s="14" t="s">
        <v>33</v>
      </c>
      <c r="H134" s="14">
        <v>13</v>
      </c>
      <c r="I134" s="14">
        <v>6</v>
      </c>
      <c r="J134" s="14">
        <v>11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115</v>
      </c>
      <c r="D135" s="14">
        <v>27</v>
      </c>
      <c r="E135" s="14" t="s">
        <v>33</v>
      </c>
      <c r="F135" s="14" t="s">
        <v>33</v>
      </c>
      <c r="G135" s="14">
        <v>1</v>
      </c>
      <c r="H135" s="14">
        <v>8</v>
      </c>
      <c r="I135" s="14">
        <v>4</v>
      </c>
      <c r="J135" s="14">
        <v>13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525</v>
      </c>
      <c r="D136" s="14">
        <v>71</v>
      </c>
      <c r="E136" s="14" t="s">
        <v>33</v>
      </c>
      <c r="F136" s="14" t="s">
        <v>33</v>
      </c>
      <c r="G136" s="14">
        <v>11</v>
      </c>
      <c r="H136" s="14">
        <v>23</v>
      </c>
      <c r="I136" s="14">
        <v>24</v>
      </c>
      <c r="J136" s="14">
        <v>11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95</v>
      </c>
      <c r="D137" s="14">
        <v>10</v>
      </c>
      <c r="E137" s="14" t="s">
        <v>33</v>
      </c>
      <c r="F137" s="14" t="s">
        <v>33</v>
      </c>
      <c r="G137" s="14">
        <v>3</v>
      </c>
      <c r="H137" s="14">
        <v>2</v>
      </c>
      <c r="I137" s="14">
        <v>3</v>
      </c>
      <c r="J137" s="14">
        <v>2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84</v>
      </c>
      <c r="D138" s="14">
        <v>12</v>
      </c>
      <c r="E138" s="14" t="s">
        <v>33</v>
      </c>
      <c r="F138" s="14" t="s">
        <v>33</v>
      </c>
      <c r="G138" s="14">
        <v>2</v>
      </c>
      <c r="H138" s="14">
        <v>2</v>
      </c>
      <c r="I138" s="14">
        <v>4</v>
      </c>
      <c r="J138" s="14">
        <v>4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100</v>
      </c>
      <c r="D139" s="14">
        <v>15</v>
      </c>
      <c r="E139" s="14" t="s">
        <v>33</v>
      </c>
      <c r="F139" s="14" t="s">
        <v>33</v>
      </c>
      <c r="G139" s="14" t="s">
        <v>33</v>
      </c>
      <c r="H139" s="14">
        <v>7</v>
      </c>
      <c r="I139" s="14">
        <v>3</v>
      </c>
      <c r="J139" s="14">
        <v>3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105</v>
      </c>
      <c r="D140" s="14">
        <v>13</v>
      </c>
      <c r="E140" s="14" t="s">
        <v>33</v>
      </c>
      <c r="F140" s="14" t="s">
        <v>33</v>
      </c>
      <c r="G140" s="14">
        <v>3</v>
      </c>
      <c r="H140" s="14">
        <v>5</v>
      </c>
      <c r="I140" s="14">
        <v>4</v>
      </c>
      <c r="J140" s="14">
        <v>1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141</v>
      </c>
      <c r="D141" s="14">
        <v>21</v>
      </c>
      <c r="E141" s="14" t="s">
        <v>33</v>
      </c>
      <c r="F141" s="14" t="s">
        <v>33</v>
      </c>
      <c r="G141" s="14">
        <v>3</v>
      </c>
      <c r="H141" s="14">
        <v>7</v>
      </c>
      <c r="I141" s="14">
        <v>10</v>
      </c>
      <c r="J141" s="14">
        <v>1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468</v>
      </c>
      <c r="D142" s="14">
        <v>39</v>
      </c>
      <c r="E142" s="14" t="s">
        <v>33</v>
      </c>
      <c r="F142" s="14" t="s">
        <v>33</v>
      </c>
      <c r="G142" s="14">
        <v>8</v>
      </c>
      <c r="H142" s="14">
        <v>17</v>
      </c>
      <c r="I142" s="14">
        <v>6</v>
      </c>
      <c r="J142" s="14">
        <v>6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390</v>
      </c>
      <c r="D143" s="14">
        <v>37</v>
      </c>
      <c r="E143" s="14" t="s">
        <v>33</v>
      </c>
      <c r="F143" s="14" t="s">
        <v>33</v>
      </c>
      <c r="G143" s="14">
        <v>6</v>
      </c>
      <c r="H143" s="14">
        <v>18</v>
      </c>
      <c r="I143" s="14">
        <v>7</v>
      </c>
      <c r="J143" s="14">
        <v>3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435</v>
      </c>
      <c r="D144" s="14">
        <v>27</v>
      </c>
      <c r="E144" s="14" t="s">
        <v>33</v>
      </c>
      <c r="F144" s="14" t="s">
        <v>33</v>
      </c>
      <c r="G144" s="14">
        <v>10</v>
      </c>
      <c r="H144" s="14">
        <v>6</v>
      </c>
      <c r="I144" s="14">
        <v>1</v>
      </c>
      <c r="J144" s="14">
        <v>6</v>
      </c>
      <c r="K144" s="14">
        <v>4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335</v>
      </c>
      <c r="D145" s="14">
        <v>21</v>
      </c>
      <c r="E145" s="14" t="s">
        <v>33</v>
      </c>
      <c r="F145" s="14" t="s">
        <v>33</v>
      </c>
      <c r="G145" s="14">
        <v>7</v>
      </c>
      <c r="H145" s="14">
        <v>7</v>
      </c>
      <c r="I145" s="14">
        <v>4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293</v>
      </c>
      <c r="D146" s="14">
        <v>10</v>
      </c>
      <c r="E146" s="14" t="s">
        <v>33</v>
      </c>
      <c r="F146" s="14" t="s">
        <v>33</v>
      </c>
      <c r="G146" s="14">
        <v>4</v>
      </c>
      <c r="H146" s="14">
        <v>4</v>
      </c>
      <c r="I146" s="14" t="s">
        <v>33</v>
      </c>
      <c r="J146" s="14">
        <v>1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222</v>
      </c>
      <c r="D147" s="14">
        <v>9</v>
      </c>
      <c r="E147" s="14" t="s">
        <v>33</v>
      </c>
      <c r="F147" s="14" t="s">
        <v>33</v>
      </c>
      <c r="G147" s="14">
        <v>8</v>
      </c>
      <c r="H147" s="14" t="s">
        <v>33</v>
      </c>
      <c r="I147" s="14" t="s">
        <v>33</v>
      </c>
      <c r="J147" s="14">
        <v>1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186</v>
      </c>
      <c r="D148" s="14">
        <v>10</v>
      </c>
      <c r="E148" s="14" t="s">
        <v>33</v>
      </c>
      <c r="F148" s="14" t="s">
        <v>33</v>
      </c>
      <c r="G148" s="14">
        <v>7</v>
      </c>
      <c r="H148" s="14">
        <v>1</v>
      </c>
      <c r="I148" s="14">
        <v>1</v>
      </c>
      <c r="J148" s="14">
        <v>1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170</v>
      </c>
      <c r="D149" s="14">
        <v>5</v>
      </c>
      <c r="E149" s="14" t="s">
        <v>33</v>
      </c>
      <c r="F149" s="14" t="s">
        <v>33</v>
      </c>
      <c r="G149" s="14">
        <v>3</v>
      </c>
      <c r="H149" s="14" t="s">
        <v>33</v>
      </c>
      <c r="I149" s="14">
        <v>1</v>
      </c>
      <c r="J149" s="14">
        <v>1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146</v>
      </c>
      <c r="D150" s="14">
        <v>8</v>
      </c>
      <c r="E150" s="14" t="s">
        <v>33</v>
      </c>
      <c r="F150" s="14" t="s">
        <v>33</v>
      </c>
      <c r="G150" s="14">
        <v>3</v>
      </c>
      <c r="H150" s="14">
        <v>2</v>
      </c>
      <c r="I150" s="14" t="s">
        <v>33</v>
      </c>
      <c r="J150" s="14">
        <v>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82</v>
      </c>
      <c r="D151" s="14" t="s">
        <v>33</v>
      </c>
      <c r="E151" s="14" t="s">
        <v>33</v>
      </c>
      <c r="F151" s="14" t="s">
        <v>33</v>
      </c>
      <c r="G151" s="14" t="s">
        <v>33</v>
      </c>
      <c r="H151" s="14" t="s">
        <v>33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39</v>
      </c>
      <c r="D152" s="14">
        <v>1</v>
      </c>
      <c r="E152" s="14" t="s">
        <v>33</v>
      </c>
      <c r="F152" s="14" t="s">
        <v>33</v>
      </c>
      <c r="G152" s="14" t="s">
        <v>33</v>
      </c>
      <c r="H152" s="14">
        <v>1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12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8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88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72879</v>
      </c>
      <c r="D5" s="5">
        <v>26899</v>
      </c>
      <c r="E5" s="5">
        <v>997</v>
      </c>
      <c r="F5" s="5">
        <v>2350</v>
      </c>
      <c r="G5" s="5">
        <v>10043</v>
      </c>
      <c r="H5" s="5">
        <v>9403</v>
      </c>
      <c r="I5" s="5">
        <v>1474</v>
      </c>
      <c r="J5" s="5">
        <v>2364</v>
      </c>
      <c r="K5" s="5">
        <v>268</v>
      </c>
    </row>
    <row r="6" spans="1:34" ht="12" customHeight="1">
      <c r="A6" s="52" t="s">
        <v>10</v>
      </c>
      <c r="B6" s="10" t="s">
        <v>23</v>
      </c>
      <c r="C6" s="14">
        <v>5891</v>
      </c>
      <c r="D6" s="14">
        <v>2216</v>
      </c>
      <c r="E6" s="14">
        <v>954</v>
      </c>
      <c r="F6" s="14">
        <v>1254</v>
      </c>
      <c r="G6" s="14">
        <v>8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1016</v>
      </c>
      <c r="D7" s="14">
        <v>91</v>
      </c>
      <c r="E7" s="14">
        <v>91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1097</v>
      </c>
      <c r="D8" s="14">
        <v>87</v>
      </c>
      <c r="E8" s="14">
        <v>87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1153</v>
      </c>
      <c r="D9" s="14">
        <v>155</v>
      </c>
      <c r="E9" s="14">
        <v>155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1275</v>
      </c>
      <c r="D10" s="14">
        <v>632</v>
      </c>
      <c r="E10" s="14">
        <v>518</v>
      </c>
      <c r="F10" s="14">
        <v>114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1350</v>
      </c>
      <c r="D11" s="14">
        <v>1251</v>
      </c>
      <c r="E11" s="14">
        <v>103</v>
      </c>
      <c r="F11" s="14">
        <v>1140</v>
      </c>
      <c r="G11" s="14">
        <v>8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7493</v>
      </c>
      <c r="D12" s="14">
        <v>7155</v>
      </c>
      <c r="E12" s="14">
        <v>43</v>
      </c>
      <c r="F12" s="14">
        <v>1096</v>
      </c>
      <c r="G12" s="14">
        <v>6016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1391</v>
      </c>
      <c r="D13" s="14">
        <v>1328</v>
      </c>
      <c r="E13" s="14">
        <v>43</v>
      </c>
      <c r="F13" s="14">
        <v>1064</v>
      </c>
      <c r="G13" s="14">
        <v>221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1462</v>
      </c>
      <c r="D14" s="14">
        <v>1405</v>
      </c>
      <c r="E14" s="14" t="s">
        <v>33</v>
      </c>
      <c r="F14" s="14">
        <v>32</v>
      </c>
      <c r="G14" s="14">
        <v>1373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1609</v>
      </c>
      <c r="D15" s="14">
        <v>1537</v>
      </c>
      <c r="E15" s="14" t="s">
        <v>33</v>
      </c>
      <c r="F15" s="14" t="s">
        <v>33</v>
      </c>
      <c r="G15" s="14">
        <v>1537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1497</v>
      </c>
      <c r="D16" s="14">
        <v>1430</v>
      </c>
      <c r="E16" s="14" t="s">
        <v>33</v>
      </c>
      <c r="F16" s="14" t="s">
        <v>33</v>
      </c>
      <c r="G16" s="14">
        <v>1430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1534</v>
      </c>
      <c r="D17" s="14">
        <v>1455</v>
      </c>
      <c r="E17" s="14" t="s">
        <v>33</v>
      </c>
      <c r="F17" s="14" t="s">
        <v>33</v>
      </c>
      <c r="G17" s="14">
        <v>1455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7196</v>
      </c>
      <c r="D18" s="14">
        <v>6783</v>
      </c>
      <c r="E18" s="14" t="s">
        <v>33</v>
      </c>
      <c r="F18" s="14" t="s">
        <v>33</v>
      </c>
      <c r="G18" s="14">
        <v>3033</v>
      </c>
      <c r="H18" s="14">
        <v>3750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1440</v>
      </c>
      <c r="D19" s="14">
        <v>1379</v>
      </c>
      <c r="E19" s="14" t="s">
        <v>33</v>
      </c>
      <c r="F19" s="14" t="s">
        <v>33</v>
      </c>
      <c r="G19" s="14">
        <v>1376</v>
      </c>
      <c r="H19" s="14">
        <v>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1421</v>
      </c>
      <c r="D20" s="14">
        <v>1373</v>
      </c>
      <c r="E20" s="14" t="s">
        <v>33</v>
      </c>
      <c r="F20" s="14" t="s">
        <v>33</v>
      </c>
      <c r="G20" s="14">
        <v>1238</v>
      </c>
      <c r="H20" s="14">
        <v>135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1472</v>
      </c>
      <c r="D21" s="14">
        <v>1399</v>
      </c>
      <c r="E21" s="14" t="s">
        <v>33</v>
      </c>
      <c r="F21" s="14" t="s">
        <v>33</v>
      </c>
      <c r="G21" s="14">
        <v>275</v>
      </c>
      <c r="H21" s="14">
        <v>1124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1467</v>
      </c>
      <c r="D22" s="14">
        <v>1355</v>
      </c>
      <c r="E22" s="14" t="s">
        <v>33</v>
      </c>
      <c r="F22" s="14" t="s">
        <v>33</v>
      </c>
      <c r="G22" s="14">
        <v>97</v>
      </c>
      <c r="H22" s="14">
        <v>1258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1396</v>
      </c>
      <c r="D23" s="14">
        <v>1277</v>
      </c>
      <c r="E23" s="14" t="s">
        <v>33</v>
      </c>
      <c r="F23" s="14" t="s">
        <v>33</v>
      </c>
      <c r="G23" s="14">
        <v>47</v>
      </c>
      <c r="H23" s="14">
        <v>1230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7022</v>
      </c>
      <c r="D24" s="14">
        <v>5159</v>
      </c>
      <c r="E24" s="14" t="s">
        <v>33</v>
      </c>
      <c r="F24" s="14" t="s">
        <v>33</v>
      </c>
      <c r="G24" s="14">
        <v>179</v>
      </c>
      <c r="H24" s="14">
        <v>4241</v>
      </c>
      <c r="I24" s="14">
        <v>265</v>
      </c>
      <c r="J24" s="14">
        <v>471</v>
      </c>
      <c r="K24" s="14">
        <v>3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1447</v>
      </c>
      <c r="D25" s="14">
        <v>1278</v>
      </c>
      <c r="E25" s="14" t="s">
        <v>33</v>
      </c>
      <c r="F25" s="14" t="s">
        <v>33</v>
      </c>
      <c r="G25" s="14">
        <v>44</v>
      </c>
      <c r="H25" s="14">
        <v>1233</v>
      </c>
      <c r="I25" s="14">
        <v>1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1425</v>
      </c>
      <c r="D26" s="14">
        <v>1193</v>
      </c>
      <c r="E26" s="14" t="s">
        <v>33</v>
      </c>
      <c r="F26" s="14" t="s">
        <v>33</v>
      </c>
      <c r="G26" s="14">
        <v>40</v>
      </c>
      <c r="H26" s="14">
        <v>1142</v>
      </c>
      <c r="I26" s="14">
        <v>11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1472</v>
      </c>
      <c r="D27" s="14">
        <v>1146</v>
      </c>
      <c r="E27" s="14" t="s">
        <v>33</v>
      </c>
      <c r="F27" s="14" t="s">
        <v>33</v>
      </c>
      <c r="G27" s="14">
        <v>28</v>
      </c>
      <c r="H27" s="14">
        <v>1052</v>
      </c>
      <c r="I27" s="14">
        <v>30</v>
      </c>
      <c r="J27" s="14">
        <v>36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1348</v>
      </c>
      <c r="D28" s="14">
        <v>838</v>
      </c>
      <c r="E28" s="14" t="s">
        <v>33</v>
      </c>
      <c r="F28" s="14" t="s">
        <v>33</v>
      </c>
      <c r="G28" s="14">
        <v>28</v>
      </c>
      <c r="H28" s="14">
        <v>521</v>
      </c>
      <c r="I28" s="14">
        <v>99</v>
      </c>
      <c r="J28" s="14">
        <v>190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1330</v>
      </c>
      <c r="D29" s="14">
        <v>704</v>
      </c>
      <c r="E29" s="14" t="s">
        <v>33</v>
      </c>
      <c r="F29" s="14" t="s">
        <v>33</v>
      </c>
      <c r="G29" s="14">
        <v>39</v>
      </c>
      <c r="H29" s="14">
        <v>293</v>
      </c>
      <c r="I29" s="14">
        <v>124</v>
      </c>
      <c r="J29" s="14">
        <v>245</v>
      </c>
      <c r="K29" s="14">
        <v>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6230</v>
      </c>
      <c r="D30" s="14">
        <v>2109</v>
      </c>
      <c r="E30" s="14" t="s">
        <v>33</v>
      </c>
      <c r="F30" s="14" t="s">
        <v>33</v>
      </c>
      <c r="G30" s="14">
        <v>102</v>
      </c>
      <c r="H30" s="14">
        <v>514</v>
      </c>
      <c r="I30" s="14">
        <v>526</v>
      </c>
      <c r="J30" s="14">
        <v>920</v>
      </c>
      <c r="K30" s="14">
        <v>47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1296</v>
      </c>
      <c r="D31" s="14">
        <v>565</v>
      </c>
      <c r="E31" s="14" t="s">
        <v>33</v>
      </c>
      <c r="F31" s="14" t="s">
        <v>33</v>
      </c>
      <c r="G31" s="14">
        <v>23</v>
      </c>
      <c r="H31" s="14">
        <v>159</v>
      </c>
      <c r="I31" s="14">
        <v>126</v>
      </c>
      <c r="J31" s="14">
        <v>245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1336</v>
      </c>
      <c r="D32" s="14">
        <v>513</v>
      </c>
      <c r="E32" s="14" t="s">
        <v>33</v>
      </c>
      <c r="F32" s="14" t="s">
        <v>33</v>
      </c>
      <c r="G32" s="14">
        <v>19</v>
      </c>
      <c r="H32" s="14">
        <v>120</v>
      </c>
      <c r="I32" s="14">
        <v>135</v>
      </c>
      <c r="J32" s="14">
        <v>229</v>
      </c>
      <c r="K32" s="14">
        <v>10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1260</v>
      </c>
      <c r="D33" s="14">
        <v>416</v>
      </c>
      <c r="E33" s="14" t="s">
        <v>33</v>
      </c>
      <c r="F33" s="14" t="s">
        <v>33</v>
      </c>
      <c r="G33" s="14">
        <v>20</v>
      </c>
      <c r="H33" s="14">
        <v>98</v>
      </c>
      <c r="I33" s="14">
        <v>108</v>
      </c>
      <c r="J33" s="14">
        <v>178</v>
      </c>
      <c r="K33" s="14">
        <v>12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1161</v>
      </c>
      <c r="D34" s="14">
        <v>313</v>
      </c>
      <c r="E34" s="14" t="s">
        <v>33</v>
      </c>
      <c r="F34" s="14" t="s">
        <v>33</v>
      </c>
      <c r="G34" s="14">
        <v>22</v>
      </c>
      <c r="H34" s="14">
        <v>72</v>
      </c>
      <c r="I34" s="14">
        <v>74</v>
      </c>
      <c r="J34" s="14">
        <v>142</v>
      </c>
      <c r="K34" s="14">
        <v>3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1177</v>
      </c>
      <c r="D35" s="14">
        <v>302</v>
      </c>
      <c r="E35" s="14" t="s">
        <v>33</v>
      </c>
      <c r="F35" s="14" t="s">
        <v>33</v>
      </c>
      <c r="G35" s="14">
        <v>18</v>
      </c>
      <c r="H35" s="14">
        <v>65</v>
      </c>
      <c r="I35" s="14">
        <v>83</v>
      </c>
      <c r="J35" s="14">
        <v>126</v>
      </c>
      <c r="K35" s="14">
        <v>10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5595</v>
      </c>
      <c r="D36" s="14">
        <v>988</v>
      </c>
      <c r="E36" s="14" t="s">
        <v>33</v>
      </c>
      <c r="F36" s="14" t="s">
        <v>33</v>
      </c>
      <c r="G36" s="14">
        <v>93</v>
      </c>
      <c r="H36" s="14">
        <v>207</v>
      </c>
      <c r="I36" s="14">
        <v>246</v>
      </c>
      <c r="J36" s="14">
        <v>407</v>
      </c>
      <c r="K36" s="14">
        <v>35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1125</v>
      </c>
      <c r="D37" s="14">
        <v>253</v>
      </c>
      <c r="E37" s="14" t="s">
        <v>33</v>
      </c>
      <c r="F37" s="14" t="s">
        <v>33</v>
      </c>
      <c r="G37" s="14">
        <v>17</v>
      </c>
      <c r="H37" s="14">
        <v>53</v>
      </c>
      <c r="I37" s="14">
        <v>63</v>
      </c>
      <c r="J37" s="14">
        <v>110</v>
      </c>
      <c r="K37" s="14">
        <v>10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1145</v>
      </c>
      <c r="D38" s="14">
        <v>220</v>
      </c>
      <c r="E38" s="14" t="s">
        <v>33</v>
      </c>
      <c r="F38" s="14" t="s">
        <v>33</v>
      </c>
      <c r="G38" s="14">
        <v>15</v>
      </c>
      <c r="H38" s="14">
        <v>50</v>
      </c>
      <c r="I38" s="14">
        <v>54</v>
      </c>
      <c r="J38" s="14">
        <v>92</v>
      </c>
      <c r="K38" s="14">
        <v>9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1131</v>
      </c>
      <c r="D39" s="14">
        <v>193</v>
      </c>
      <c r="E39" s="14" t="s">
        <v>33</v>
      </c>
      <c r="F39" s="14" t="s">
        <v>33</v>
      </c>
      <c r="G39" s="14">
        <v>21</v>
      </c>
      <c r="H39" s="14">
        <v>36</v>
      </c>
      <c r="I39" s="14">
        <v>50</v>
      </c>
      <c r="J39" s="14">
        <v>79</v>
      </c>
      <c r="K39" s="14">
        <v>7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1062</v>
      </c>
      <c r="D40" s="14">
        <v>153</v>
      </c>
      <c r="E40" s="14" t="s">
        <v>33</v>
      </c>
      <c r="F40" s="14" t="s">
        <v>33</v>
      </c>
      <c r="G40" s="14">
        <v>17</v>
      </c>
      <c r="H40" s="14">
        <v>29</v>
      </c>
      <c r="I40" s="14">
        <v>41</v>
      </c>
      <c r="J40" s="14">
        <v>62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1132</v>
      </c>
      <c r="D41" s="14">
        <v>169</v>
      </c>
      <c r="E41" s="14" t="s">
        <v>33</v>
      </c>
      <c r="F41" s="14" t="s">
        <v>33</v>
      </c>
      <c r="G41" s="14">
        <v>23</v>
      </c>
      <c r="H41" s="14">
        <v>39</v>
      </c>
      <c r="I41" s="14">
        <v>38</v>
      </c>
      <c r="J41" s="14">
        <v>64</v>
      </c>
      <c r="K41" s="14">
        <v>5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5076</v>
      </c>
      <c r="D42" s="14">
        <v>588</v>
      </c>
      <c r="E42" s="14" t="s">
        <v>33</v>
      </c>
      <c r="F42" s="14" t="s">
        <v>33</v>
      </c>
      <c r="G42" s="14">
        <v>57</v>
      </c>
      <c r="H42" s="14">
        <v>173</v>
      </c>
      <c r="I42" s="14">
        <v>139</v>
      </c>
      <c r="J42" s="14">
        <v>180</v>
      </c>
      <c r="K42" s="14">
        <v>39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5045</v>
      </c>
      <c r="D43" s="14">
        <v>554</v>
      </c>
      <c r="E43" s="14" t="s">
        <v>33</v>
      </c>
      <c r="F43" s="14" t="s">
        <v>33</v>
      </c>
      <c r="G43" s="14">
        <v>100</v>
      </c>
      <c r="H43" s="14">
        <v>160</v>
      </c>
      <c r="I43" s="14">
        <v>106</v>
      </c>
      <c r="J43" s="14">
        <v>142</v>
      </c>
      <c r="K43" s="14">
        <v>46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5165</v>
      </c>
      <c r="D44" s="14">
        <v>401</v>
      </c>
      <c r="E44" s="14" t="s">
        <v>33</v>
      </c>
      <c r="F44" s="14" t="s">
        <v>33</v>
      </c>
      <c r="G44" s="14">
        <v>82</v>
      </c>
      <c r="H44" s="14">
        <v>115</v>
      </c>
      <c r="I44" s="14">
        <v>71</v>
      </c>
      <c r="J44" s="14">
        <v>107</v>
      </c>
      <c r="K44" s="14">
        <v>26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4475</v>
      </c>
      <c r="D45" s="14">
        <v>286</v>
      </c>
      <c r="E45" s="14" t="s">
        <v>33</v>
      </c>
      <c r="F45" s="14" t="s">
        <v>33</v>
      </c>
      <c r="G45" s="14">
        <v>57</v>
      </c>
      <c r="H45" s="14">
        <v>89</v>
      </c>
      <c r="I45" s="14">
        <v>53</v>
      </c>
      <c r="J45" s="14">
        <v>59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3356</v>
      </c>
      <c r="D46" s="14">
        <v>176</v>
      </c>
      <c r="E46" s="14" t="s">
        <v>33</v>
      </c>
      <c r="F46" s="14" t="s">
        <v>33</v>
      </c>
      <c r="G46" s="14">
        <v>60</v>
      </c>
      <c r="H46" s="14">
        <v>57</v>
      </c>
      <c r="I46" s="14">
        <v>26</v>
      </c>
      <c r="J46" s="14">
        <v>24</v>
      </c>
      <c r="K46" s="14">
        <v>9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2666</v>
      </c>
      <c r="D47" s="14">
        <v>129</v>
      </c>
      <c r="E47" s="14" t="s">
        <v>33</v>
      </c>
      <c r="F47" s="14" t="s">
        <v>33</v>
      </c>
      <c r="G47" s="14">
        <v>54</v>
      </c>
      <c r="H47" s="14">
        <v>29</v>
      </c>
      <c r="I47" s="14">
        <v>23</v>
      </c>
      <c r="J47" s="14">
        <v>16</v>
      </c>
      <c r="K47" s="14">
        <v>7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2286</v>
      </c>
      <c r="D48" s="14">
        <v>103</v>
      </c>
      <c r="E48" s="14" t="s">
        <v>33</v>
      </c>
      <c r="F48" s="14" t="s">
        <v>33</v>
      </c>
      <c r="G48" s="14">
        <v>58</v>
      </c>
      <c r="H48" s="14">
        <v>26</v>
      </c>
      <c r="I48" s="14">
        <v>3</v>
      </c>
      <c r="J48" s="14">
        <v>11</v>
      </c>
      <c r="K48" s="14">
        <v>5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1851</v>
      </c>
      <c r="D49" s="14">
        <v>75</v>
      </c>
      <c r="E49" s="14" t="s">
        <v>33</v>
      </c>
      <c r="F49" s="14" t="s">
        <v>33</v>
      </c>
      <c r="G49" s="14">
        <v>45</v>
      </c>
      <c r="H49" s="14">
        <v>14</v>
      </c>
      <c r="I49" s="14">
        <v>3</v>
      </c>
      <c r="J49" s="14">
        <v>6</v>
      </c>
      <c r="K49" s="14">
        <v>7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1562</v>
      </c>
      <c r="D50" s="14">
        <v>75</v>
      </c>
      <c r="E50" s="14" t="s">
        <v>33</v>
      </c>
      <c r="F50" s="14" t="s">
        <v>33</v>
      </c>
      <c r="G50" s="14">
        <v>38</v>
      </c>
      <c r="H50" s="14">
        <v>15</v>
      </c>
      <c r="I50" s="14">
        <v>5</v>
      </c>
      <c r="J50" s="14">
        <v>9</v>
      </c>
      <c r="K50" s="14">
        <v>8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1004</v>
      </c>
      <c r="D51" s="14">
        <v>56</v>
      </c>
      <c r="E51" s="14" t="s">
        <v>33</v>
      </c>
      <c r="F51" s="14" t="s">
        <v>33</v>
      </c>
      <c r="G51" s="14">
        <v>32</v>
      </c>
      <c r="H51" s="14">
        <v>6</v>
      </c>
      <c r="I51" s="14">
        <v>5</v>
      </c>
      <c r="J51" s="14">
        <v>8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554</v>
      </c>
      <c r="D52" s="14">
        <v>27</v>
      </c>
      <c r="E52" s="14" t="s">
        <v>33</v>
      </c>
      <c r="F52" s="14" t="s">
        <v>33</v>
      </c>
      <c r="G52" s="14">
        <v>19</v>
      </c>
      <c r="H52" s="14">
        <v>2</v>
      </c>
      <c r="I52" s="14">
        <v>2</v>
      </c>
      <c r="J52" s="14">
        <v>1</v>
      </c>
      <c r="K52" s="14">
        <v>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279</v>
      </c>
      <c r="D53" s="14">
        <v>14</v>
      </c>
      <c r="E53" s="14" t="s">
        <v>33</v>
      </c>
      <c r="F53" s="14" t="s">
        <v>33</v>
      </c>
      <c r="G53" s="14">
        <v>8</v>
      </c>
      <c r="H53" s="14">
        <v>4</v>
      </c>
      <c r="I53" s="14" t="s">
        <v>33</v>
      </c>
      <c r="J53" s="14">
        <v>2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133</v>
      </c>
      <c r="D54" s="14">
        <v>5</v>
      </c>
      <c r="E54" s="14" t="s">
        <v>33</v>
      </c>
      <c r="F54" s="14" t="s">
        <v>33</v>
      </c>
      <c r="G54" s="14">
        <v>2</v>
      </c>
      <c r="H54" s="14">
        <v>1</v>
      </c>
      <c r="I54" s="14">
        <v>1</v>
      </c>
      <c r="J54" s="14">
        <v>1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37065</v>
      </c>
      <c r="D55" s="5">
        <v>14139</v>
      </c>
      <c r="E55" s="5">
        <v>476</v>
      </c>
      <c r="F55" s="5">
        <v>1111</v>
      </c>
      <c r="G55" s="5">
        <v>4959</v>
      </c>
      <c r="H55" s="5">
        <v>4851</v>
      </c>
      <c r="I55" s="5">
        <v>1045</v>
      </c>
      <c r="J55" s="5">
        <v>1526</v>
      </c>
      <c r="K55" s="5">
        <v>171</v>
      </c>
    </row>
    <row r="56" spans="1:15" ht="12" customHeight="1">
      <c r="A56" s="52" t="s">
        <v>10</v>
      </c>
      <c r="B56" s="10" t="s">
        <v>23</v>
      </c>
      <c r="C56" s="14">
        <v>2895</v>
      </c>
      <c r="D56" s="14">
        <v>1046</v>
      </c>
      <c r="E56" s="14">
        <v>460</v>
      </c>
      <c r="F56" s="14">
        <v>581</v>
      </c>
      <c r="G56" s="14">
        <v>5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515</v>
      </c>
      <c r="D57" s="14">
        <v>48</v>
      </c>
      <c r="E57" s="14">
        <v>48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566</v>
      </c>
      <c r="D58" s="14">
        <v>46</v>
      </c>
      <c r="E58" s="14">
        <v>46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569</v>
      </c>
      <c r="D59" s="14">
        <v>66</v>
      </c>
      <c r="E59" s="14">
        <v>66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604</v>
      </c>
      <c r="D60" s="14">
        <v>301</v>
      </c>
      <c r="E60" s="14">
        <v>245</v>
      </c>
      <c r="F60" s="14">
        <v>56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641</v>
      </c>
      <c r="D61" s="14">
        <v>585</v>
      </c>
      <c r="E61" s="14">
        <v>55</v>
      </c>
      <c r="F61" s="14">
        <v>525</v>
      </c>
      <c r="G61" s="14">
        <v>5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3718</v>
      </c>
      <c r="D62" s="14">
        <v>3558</v>
      </c>
      <c r="E62" s="14">
        <v>16</v>
      </c>
      <c r="F62" s="14">
        <v>530</v>
      </c>
      <c r="G62" s="14">
        <v>3012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674</v>
      </c>
      <c r="D63" s="14">
        <v>640</v>
      </c>
      <c r="E63" s="14">
        <v>16</v>
      </c>
      <c r="F63" s="14">
        <v>514</v>
      </c>
      <c r="G63" s="14">
        <v>110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734</v>
      </c>
      <c r="D64" s="14">
        <v>710</v>
      </c>
      <c r="E64" s="14" t="s">
        <v>33</v>
      </c>
      <c r="F64" s="14">
        <v>16</v>
      </c>
      <c r="G64" s="14">
        <v>694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800</v>
      </c>
      <c r="D65" s="14">
        <v>772</v>
      </c>
      <c r="E65" s="14" t="s">
        <v>33</v>
      </c>
      <c r="F65" s="14" t="s">
        <v>33</v>
      </c>
      <c r="G65" s="14">
        <v>772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736</v>
      </c>
      <c r="D66" s="14">
        <v>704</v>
      </c>
      <c r="E66" s="14" t="s">
        <v>33</v>
      </c>
      <c r="F66" s="14" t="s">
        <v>33</v>
      </c>
      <c r="G66" s="14">
        <v>704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774</v>
      </c>
      <c r="D67" s="14">
        <v>732</v>
      </c>
      <c r="E67" s="14" t="s">
        <v>33</v>
      </c>
      <c r="F67" s="14" t="s">
        <v>33</v>
      </c>
      <c r="G67" s="14">
        <v>732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3598</v>
      </c>
      <c r="D68" s="14">
        <v>3416</v>
      </c>
      <c r="E68" s="14" t="s">
        <v>33</v>
      </c>
      <c r="F68" s="14" t="s">
        <v>33</v>
      </c>
      <c r="G68" s="14">
        <v>1452</v>
      </c>
      <c r="H68" s="14">
        <v>1964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684</v>
      </c>
      <c r="D69" s="14">
        <v>662</v>
      </c>
      <c r="E69" s="14" t="s">
        <v>33</v>
      </c>
      <c r="F69" s="14" t="s">
        <v>33</v>
      </c>
      <c r="G69" s="14">
        <v>661</v>
      </c>
      <c r="H69" s="14">
        <v>1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716</v>
      </c>
      <c r="D70" s="14">
        <v>691</v>
      </c>
      <c r="E70" s="14" t="s">
        <v>33</v>
      </c>
      <c r="F70" s="14" t="s">
        <v>33</v>
      </c>
      <c r="G70" s="14">
        <v>609</v>
      </c>
      <c r="H70" s="14">
        <v>82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733</v>
      </c>
      <c r="D71" s="14">
        <v>699</v>
      </c>
      <c r="E71" s="14" t="s">
        <v>33</v>
      </c>
      <c r="F71" s="14" t="s">
        <v>33</v>
      </c>
      <c r="G71" s="14">
        <v>121</v>
      </c>
      <c r="H71" s="14">
        <v>578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750</v>
      </c>
      <c r="D72" s="14">
        <v>703</v>
      </c>
      <c r="E72" s="14" t="s">
        <v>33</v>
      </c>
      <c r="F72" s="14" t="s">
        <v>33</v>
      </c>
      <c r="G72" s="14">
        <v>36</v>
      </c>
      <c r="H72" s="14">
        <v>667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715</v>
      </c>
      <c r="D73" s="14">
        <v>661</v>
      </c>
      <c r="E73" s="14" t="s">
        <v>33</v>
      </c>
      <c r="F73" s="14" t="s">
        <v>33</v>
      </c>
      <c r="G73" s="14">
        <v>25</v>
      </c>
      <c r="H73" s="14">
        <v>636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3426</v>
      </c>
      <c r="D74" s="14">
        <v>2653</v>
      </c>
      <c r="E74" s="14" t="s">
        <v>33</v>
      </c>
      <c r="F74" s="14" t="s">
        <v>33</v>
      </c>
      <c r="G74" s="14">
        <v>70</v>
      </c>
      <c r="H74" s="14">
        <v>2102</v>
      </c>
      <c r="I74" s="14">
        <v>177</v>
      </c>
      <c r="J74" s="14">
        <v>303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713</v>
      </c>
      <c r="D75" s="14">
        <v>643</v>
      </c>
      <c r="E75" s="14" t="s">
        <v>33</v>
      </c>
      <c r="F75" s="14" t="s">
        <v>33</v>
      </c>
      <c r="G75" s="14">
        <v>14</v>
      </c>
      <c r="H75" s="14">
        <v>629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681</v>
      </c>
      <c r="D76" s="14">
        <v>595</v>
      </c>
      <c r="E76" s="14" t="s">
        <v>33</v>
      </c>
      <c r="F76" s="14" t="s">
        <v>33</v>
      </c>
      <c r="G76" s="14">
        <v>12</v>
      </c>
      <c r="H76" s="14">
        <v>576</v>
      </c>
      <c r="I76" s="14">
        <v>7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728</v>
      </c>
      <c r="D77" s="14">
        <v>591</v>
      </c>
      <c r="E77" s="14" t="s">
        <v>33</v>
      </c>
      <c r="F77" s="14" t="s">
        <v>33</v>
      </c>
      <c r="G77" s="14">
        <v>11</v>
      </c>
      <c r="H77" s="14">
        <v>543</v>
      </c>
      <c r="I77" s="14">
        <v>16</v>
      </c>
      <c r="J77" s="14">
        <v>21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629</v>
      </c>
      <c r="D78" s="14">
        <v>424</v>
      </c>
      <c r="E78" s="14" t="s">
        <v>33</v>
      </c>
      <c r="F78" s="14" t="s">
        <v>33</v>
      </c>
      <c r="G78" s="14">
        <v>13</v>
      </c>
      <c r="H78" s="14">
        <v>227</v>
      </c>
      <c r="I78" s="14">
        <v>60</v>
      </c>
      <c r="J78" s="14">
        <v>124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675</v>
      </c>
      <c r="D79" s="14">
        <v>400</v>
      </c>
      <c r="E79" s="14" t="s">
        <v>33</v>
      </c>
      <c r="F79" s="14" t="s">
        <v>33</v>
      </c>
      <c r="G79" s="14">
        <v>20</v>
      </c>
      <c r="H79" s="14">
        <v>127</v>
      </c>
      <c r="I79" s="14">
        <v>94</v>
      </c>
      <c r="J79" s="14">
        <v>158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3167</v>
      </c>
      <c r="D80" s="14">
        <v>1279</v>
      </c>
      <c r="E80" s="14" t="s">
        <v>33</v>
      </c>
      <c r="F80" s="14" t="s">
        <v>33</v>
      </c>
      <c r="G80" s="14">
        <v>57</v>
      </c>
      <c r="H80" s="14">
        <v>244</v>
      </c>
      <c r="I80" s="14">
        <v>371</v>
      </c>
      <c r="J80" s="14">
        <v>582</v>
      </c>
      <c r="K80" s="14">
        <v>25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638</v>
      </c>
      <c r="D81" s="14">
        <v>328</v>
      </c>
      <c r="E81" s="14" t="s">
        <v>33</v>
      </c>
      <c r="F81" s="14" t="s">
        <v>33</v>
      </c>
      <c r="G81" s="14">
        <v>13</v>
      </c>
      <c r="H81" s="14">
        <v>66</v>
      </c>
      <c r="I81" s="14">
        <v>92</v>
      </c>
      <c r="J81" s="14">
        <v>152</v>
      </c>
      <c r="K81" s="14">
        <v>5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672</v>
      </c>
      <c r="D82" s="14">
        <v>297</v>
      </c>
      <c r="E82" s="14" t="s">
        <v>33</v>
      </c>
      <c r="F82" s="14" t="s">
        <v>33</v>
      </c>
      <c r="G82" s="14">
        <v>11</v>
      </c>
      <c r="H82" s="14">
        <v>59</v>
      </c>
      <c r="I82" s="14">
        <v>86</v>
      </c>
      <c r="J82" s="14">
        <v>134</v>
      </c>
      <c r="K82" s="14">
        <v>7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650</v>
      </c>
      <c r="D83" s="14">
        <v>260</v>
      </c>
      <c r="E83" s="14" t="s">
        <v>33</v>
      </c>
      <c r="F83" s="14" t="s">
        <v>33</v>
      </c>
      <c r="G83" s="14">
        <v>13</v>
      </c>
      <c r="H83" s="14">
        <v>46</v>
      </c>
      <c r="I83" s="14">
        <v>77</v>
      </c>
      <c r="J83" s="14">
        <v>116</v>
      </c>
      <c r="K83" s="14">
        <v>8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613</v>
      </c>
      <c r="D84" s="14">
        <v>209</v>
      </c>
      <c r="E84" s="14" t="s">
        <v>33</v>
      </c>
      <c r="F84" s="14" t="s">
        <v>33</v>
      </c>
      <c r="G84" s="14">
        <v>11</v>
      </c>
      <c r="H84" s="14">
        <v>41</v>
      </c>
      <c r="I84" s="14">
        <v>56</v>
      </c>
      <c r="J84" s="14">
        <v>99</v>
      </c>
      <c r="K84" s="14">
        <v>2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594</v>
      </c>
      <c r="D85" s="14">
        <v>185</v>
      </c>
      <c r="E85" s="14" t="s">
        <v>33</v>
      </c>
      <c r="F85" s="14" t="s">
        <v>33</v>
      </c>
      <c r="G85" s="14">
        <v>9</v>
      </c>
      <c r="H85" s="14">
        <v>32</v>
      </c>
      <c r="I85" s="14">
        <v>60</v>
      </c>
      <c r="J85" s="14">
        <v>81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2859</v>
      </c>
      <c r="D86" s="14">
        <v>657</v>
      </c>
      <c r="E86" s="14" t="s">
        <v>33</v>
      </c>
      <c r="F86" s="14" t="s">
        <v>33</v>
      </c>
      <c r="G86" s="14">
        <v>51</v>
      </c>
      <c r="H86" s="14">
        <v>124</v>
      </c>
      <c r="I86" s="14">
        <v>180</v>
      </c>
      <c r="J86" s="14">
        <v>280</v>
      </c>
      <c r="K86" s="14">
        <v>22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560</v>
      </c>
      <c r="D87" s="14">
        <v>172</v>
      </c>
      <c r="E87" s="14" t="s">
        <v>33</v>
      </c>
      <c r="F87" s="14" t="s">
        <v>33</v>
      </c>
      <c r="G87" s="14">
        <v>10</v>
      </c>
      <c r="H87" s="14">
        <v>34</v>
      </c>
      <c r="I87" s="14">
        <v>43</v>
      </c>
      <c r="J87" s="14">
        <v>78</v>
      </c>
      <c r="K87" s="14">
        <v>7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588</v>
      </c>
      <c r="D88" s="14">
        <v>145</v>
      </c>
      <c r="E88" s="14" t="s">
        <v>33</v>
      </c>
      <c r="F88" s="14" t="s">
        <v>33</v>
      </c>
      <c r="G88" s="14">
        <v>7</v>
      </c>
      <c r="H88" s="14">
        <v>30</v>
      </c>
      <c r="I88" s="14">
        <v>39</v>
      </c>
      <c r="J88" s="14">
        <v>63</v>
      </c>
      <c r="K88" s="14">
        <v>6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568</v>
      </c>
      <c r="D89" s="14">
        <v>126</v>
      </c>
      <c r="E89" s="14" t="s">
        <v>33</v>
      </c>
      <c r="F89" s="14" t="s">
        <v>33</v>
      </c>
      <c r="G89" s="14">
        <v>13</v>
      </c>
      <c r="H89" s="14">
        <v>19</v>
      </c>
      <c r="I89" s="14">
        <v>38</v>
      </c>
      <c r="J89" s="14">
        <v>52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553</v>
      </c>
      <c r="D90" s="14">
        <v>101</v>
      </c>
      <c r="E90" s="14" t="s">
        <v>33</v>
      </c>
      <c r="F90" s="14" t="s">
        <v>33</v>
      </c>
      <c r="G90" s="14">
        <v>9</v>
      </c>
      <c r="H90" s="14">
        <v>18</v>
      </c>
      <c r="I90" s="14">
        <v>28</v>
      </c>
      <c r="J90" s="14">
        <v>44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590</v>
      </c>
      <c r="D91" s="14">
        <v>113</v>
      </c>
      <c r="E91" s="14" t="s">
        <v>33</v>
      </c>
      <c r="F91" s="14" t="s">
        <v>33</v>
      </c>
      <c r="G91" s="14">
        <v>12</v>
      </c>
      <c r="H91" s="14">
        <v>23</v>
      </c>
      <c r="I91" s="14">
        <v>32</v>
      </c>
      <c r="J91" s="14">
        <v>43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2597</v>
      </c>
      <c r="D92" s="14">
        <v>358</v>
      </c>
      <c r="E92" s="14" t="s">
        <v>33</v>
      </c>
      <c r="F92" s="14" t="s">
        <v>33</v>
      </c>
      <c r="G92" s="14">
        <v>20</v>
      </c>
      <c r="H92" s="14">
        <v>102</v>
      </c>
      <c r="I92" s="14">
        <v>100</v>
      </c>
      <c r="J92" s="14">
        <v>110</v>
      </c>
      <c r="K92" s="14">
        <v>26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2650</v>
      </c>
      <c r="D93" s="14">
        <v>346</v>
      </c>
      <c r="E93" s="14" t="s">
        <v>33</v>
      </c>
      <c r="F93" s="14" t="s">
        <v>33</v>
      </c>
      <c r="G93" s="14">
        <v>50</v>
      </c>
      <c r="H93" s="14">
        <v>105</v>
      </c>
      <c r="I93" s="14">
        <v>69</v>
      </c>
      <c r="J93" s="14">
        <v>91</v>
      </c>
      <c r="K93" s="14">
        <v>31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2642</v>
      </c>
      <c r="D94" s="14">
        <v>246</v>
      </c>
      <c r="E94" s="14" t="s">
        <v>33</v>
      </c>
      <c r="F94" s="14" t="s">
        <v>33</v>
      </c>
      <c r="G94" s="14">
        <v>37</v>
      </c>
      <c r="H94" s="14">
        <v>68</v>
      </c>
      <c r="I94" s="14">
        <v>57</v>
      </c>
      <c r="J94" s="14">
        <v>63</v>
      </c>
      <c r="K94" s="14">
        <v>21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2317</v>
      </c>
      <c r="D95" s="14">
        <v>187</v>
      </c>
      <c r="E95" s="14" t="s">
        <v>33</v>
      </c>
      <c r="F95" s="14" t="s">
        <v>33</v>
      </c>
      <c r="G95" s="14">
        <v>24</v>
      </c>
      <c r="H95" s="14">
        <v>57</v>
      </c>
      <c r="I95" s="14">
        <v>41</v>
      </c>
      <c r="J95" s="14">
        <v>45</v>
      </c>
      <c r="K95" s="14">
        <v>20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1734</v>
      </c>
      <c r="D96" s="14">
        <v>120</v>
      </c>
      <c r="E96" s="14" t="s">
        <v>33</v>
      </c>
      <c r="F96" s="14" t="s">
        <v>33</v>
      </c>
      <c r="G96" s="14">
        <v>44</v>
      </c>
      <c r="H96" s="14">
        <v>39</v>
      </c>
      <c r="I96" s="14">
        <v>19</v>
      </c>
      <c r="J96" s="14">
        <v>15</v>
      </c>
      <c r="K96" s="14">
        <v>3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1368</v>
      </c>
      <c r="D97" s="14">
        <v>77</v>
      </c>
      <c r="E97" s="14" t="s">
        <v>33</v>
      </c>
      <c r="F97" s="14" t="s">
        <v>33</v>
      </c>
      <c r="G97" s="14">
        <v>26</v>
      </c>
      <c r="H97" s="14">
        <v>16</v>
      </c>
      <c r="I97" s="14">
        <v>19</v>
      </c>
      <c r="J97" s="14">
        <v>10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1173</v>
      </c>
      <c r="D98" s="14">
        <v>50</v>
      </c>
      <c r="E98" s="14" t="s">
        <v>33</v>
      </c>
      <c r="F98" s="14" t="s">
        <v>33</v>
      </c>
      <c r="G98" s="14">
        <v>30</v>
      </c>
      <c r="H98" s="14">
        <v>9</v>
      </c>
      <c r="I98" s="14">
        <v>2</v>
      </c>
      <c r="J98" s="14">
        <v>6</v>
      </c>
      <c r="K98" s="14">
        <v>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971</v>
      </c>
      <c r="D99" s="14">
        <v>44</v>
      </c>
      <c r="E99" s="14" t="s">
        <v>33</v>
      </c>
      <c r="F99" s="14" t="s">
        <v>33</v>
      </c>
      <c r="G99" s="14">
        <v>26</v>
      </c>
      <c r="H99" s="14">
        <v>8</v>
      </c>
      <c r="I99" s="14">
        <v>2</v>
      </c>
      <c r="J99" s="14">
        <v>4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801</v>
      </c>
      <c r="D100" s="14">
        <v>39</v>
      </c>
      <c r="E100" s="14" t="s">
        <v>33</v>
      </c>
      <c r="F100" s="14" t="s">
        <v>33</v>
      </c>
      <c r="G100" s="14">
        <v>20</v>
      </c>
      <c r="H100" s="14">
        <v>5</v>
      </c>
      <c r="I100" s="14">
        <v>2</v>
      </c>
      <c r="J100" s="14">
        <v>6</v>
      </c>
      <c r="K100" s="14">
        <v>6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555</v>
      </c>
      <c r="D101" s="14">
        <v>32</v>
      </c>
      <c r="E101" s="14" t="s">
        <v>33</v>
      </c>
      <c r="F101" s="14" t="s">
        <v>33</v>
      </c>
      <c r="G101" s="14">
        <v>18</v>
      </c>
      <c r="H101" s="14">
        <v>3</v>
      </c>
      <c r="I101" s="14">
        <v>3</v>
      </c>
      <c r="J101" s="14">
        <v>8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346</v>
      </c>
      <c r="D102" s="14">
        <v>21</v>
      </c>
      <c r="E102" s="14" t="s">
        <v>33</v>
      </c>
      <c r="F102" s="14" t="s">
        <v>33</v>
      </c>
      <c r="G102" s="14">
        <v>13</v>
      </c>
      <c r="H102" s="14">
        <v>2</v>
      </c>
      <c r="I102" s="14">
        <v>2</v>
      </c>
      <c r="J102" s="14">
        <v>1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166</v>
      </c>
      <c r="D103" s="14">
        <v>7</v>
      </c>
      <c r="E103" s="14" t="s">
        <v>33</v>
      </c>
      <c r="F103" s="14" t="s">
        <v>33</v>
      </c>
      <c r="G103" s="14">
        <v>3</v>
      </c>
      <c r="H103" s="14">
        <v>2</v>
      </c>
      <c r="I103" s="14" t="s">
        <v>33</v>
      </c>
      <c r="J103" s="14">
        <v>2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82</v>
      </c>
      <c r="D104" s="14">
        <v>3</v>
      </c>
      <c r="E104" s="14" t="s">
        <v>33</v>
      </c>
      <c r="F104" s="14" t="s">
        <v>33</v>
      </c>
      <c r="G104" s="14">
        <v>1</v>
      </c>
      <c r="H104" s="14">
        <v>1</v>
      </c>
      <c r="I104" s="14">
        <v>1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35814</v>
      </c>
      <c r="D105" s="5">
        <v>12760</v>
      </c>
      <c r="E105" s="5">
        <v>521</v>
      </c>
      <c r="F105" s="5">
        <v>1239</v>
      </c>
      <c r="G105" s="5">
        <v>5084</v>
      </c>
      <c r="H105" s="5">
        <v>4552</v>
      </c>
      <c r="I105" s="5">
        <v>429</v>
      </c>
      <c r="J105" s="5">
        <v>838</v>
      </c>
      <c r="K105" s="5">
        <v>97</v>
      </c>
    </row>
    <row r="106" spans="1:15" ht="12" customHeight="1">
      <c r="A106" s="52" t="s">
        <v>10</v>
      </c>
      <c r="B106" s="10" t="s">
        <v>23</v>
      </c>
      <c r="C106" s="14">
        <v>2996</v>
      </c>
      <c r="D106" s="14">
        <v>1170</v>
      </c>
      <c r="E106" s="14">
        <v>494</v>
      </c>
      <c r="F106" s="14">
        <v>673</v>
      </c>
      <c r="G106" s="14">
        <v>3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501</v>
      </c>
      <c r="D107" s="14">
        <v>43</v>
      </c>
      <c r="E107" s="14">
        <v>43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531</v>
      </c>
      <c r="D108" s="14">
        <v>41</v>
      </c>
      <c r="E108" s="14">
        <v>41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584</v>
      </c>
      <c r="D109" s="14">
        <v>89</v>
      </c>
      <c r="E109" s="14">
        <v>89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671</v>
      </c>
      <c r="D110" s="14">
        <v>331</v>
      </c>
      <c r="E110" s="14">
        <v>273</v>
      </c>
      <c r="F110" s="14">
        <v>58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709</v>
      </c>
      <c r="D111" s="14">
        <v>666</v>
      </c>
      <c r="E111" s="14">
        <v>48</v>
      </c>
      <c r="F111" s="14">
        <v>615</v>
      </c>
      <c r="G111" s="14">
        <v>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3775</v>
      </c>
      <c r="D112" s="14">
        <v>3597</v>
      </c>
      <c r="E112" s="14">
        <v>27</v>
      </c>
      <c r="F112" s="14">
        <v>566</v>
      </c>
      <c r="G112" s="14">
        <v>3004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717</v>
      </c>
      <c r="D113" s="14">
        <v>688</v>
      </c>
      <c r="E113" s="14">
        <v>27</v>
      </c>
      <c r="F113" s="14">
        <v>550</v>
      </c>
      <c r="G113" s="14">
        <v>111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728</v>
      </c>
      <c r="D114" s="14">
        <v>695</v>
      </c>
      <c r="E114" s="14" t="s">
        <v>33</v>
      </c>
      <c r="F114" s="14">
        <v>16</v>
      </c>
      <c r="G114" s="14">
        <v>679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809</v>
      </c>
      <c r="D115" s="14">
        <v>765</v>
      </c>
      <c r="E115" s="14" t="s">
        <v>33</v>
      </c>
      <c r="F115" s="14" t="s">
        <v>33</v>
      </c>
      <c r="G115" s="14">
        <v>765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761</v>
      </c>
      <c r="D116" s="14">
        <v>726</v>
      </c>
      <c r="E116" s="14" t="s">
        <v>33</v>
      </c>
      <c r="F116" s="14" t="s">
        <v>33</v>
      </c>
      <c r="G116" s="14">
        <v>726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760</v>
      </c>
      <c r="D117" s="14">
        <v>723</v>
      </c>
      <c r="E117" s="14" t="s">
        <v>33</v>
      </c>
      <c r="F117" s="14" t="s">
        <v>33</v>
      </c>
      <c r="G117" s="14">
        <v>723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3598</v>
      </c>
      <c r="D118" s="14">
        <v>3367</v>
      </c>
      <c r="E118" s="14" t="s">
        <v>33</v>
      </c>
      <c r="F118" s="14" t="s">
        <v>33</v>
      </c>
      <c r="G118" s="14">
        <v>1581</v>
      </c>
      <c r="H118" s="14">
        <v>1786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756</v>
      </c>
      <c r="D119" s="14">
        <v>717</v>
      </c>
      <c r="E119" s="14" t="s">
        <v>33</v>
      </c>
      <c r="F119" s="14" t="s">
        <v>33</v>
      </c>
      <c r="G119" s="14">
        <v>715</v>
      </c>
      <c r="H119" s="14">
        <v>2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705</v>
      </c>
      <c r="D120" s="14">
        <v>682</v>
      </c>
      <c r="E120" s="14" t="s">
        <v>33</v>
      </c>
      <c r="F120" s="14" t="s">
        <v>33</v>
      </c>
      <c r="G120" s="14">
        <v>629</v>
      </c>
      <c r="H120" s="14">
        <v>53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739</v>
      </c>
      <c r="D121" s="14">
        <v>700</v>
      </c>
      <c r="E121" s="14" t="s">
        <v>33</v>
      </c>
      <c r="F121" s="14" t="s">
        <v>33</v>
      </c>
      <c r="G121" s="14">
        <v>154</v>
      </c>
      <c r="H121" s="14">
        <v>546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717</v>
      </c>
      <c r="D122" s="14">
        <v>652</v>
      </c>
      <c r="E122" s="14" t="s">
        <v>33</v>
      </c>
      <c r="F122" s="14" t="s">
        <v>33</v>
      </c>
      <c r="G122" s="14">
        <v>61</v>
      </c>
      <c r="H122" s="14">
        <v>591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681</v>
      </c>
      <c r="D123" s="14">
        <v>616</v>
      </c>
      <c r="E123" s="14" t="s">
        <v>33</v>
      </c>
      <c r="F123" s="14" t="s">
        <v>33</v>
      </c>
      <c r="G123" s="14">
        <v>22</v>
      </c>
      <c r="H123" s="14">
        <v>594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3596</v>
      </c>
      <c r="D124" s="14">
        <v>2506</v>
      </c>
      <c r="E124" s="14" t="s">
        <v>33</v>
      </c>
      <c r="F124" s="14" t="s">
        <v>33</v>
      </c>
      <c r="G124" s="14">
        <v>109</v>
      </c>
      <c r="H124" s="14">
        <v>2139</v>
      </c>
      <c r="I124" s="14">
        <v>88</v>
      </c>
      <c r="J124" s="14">
        <v>168</v>
      </c>
      <c r="K124" s="14">
        <v>2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734</v>
      </c>
      <c r="D125" s="14">
        <v>635</v>
      </c>
      <c r="E125" s="14" t="s">
        <v>33</v>
      </c>
      <c r="F125" s="14" t="s">
        <v>33</v>
      </c>
      <c r="G125" s="14">
        <v>30</v>
      </c>
      <c r="H125" s="14">
        <v>604</v>
      </c>
      <c r="I125" s="14">
        <v>1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744</v>
      </c>
      <c r="D126" s="14">
        <v>598</v>
      </c>
      <c r="E126" s="14" t="s">
        <v>33</v>
      </c>
      <c r="F126" s="14" t="s">
        <v>33</v>
      </c>
      <c r="G126" s="14">
        <v>28</v>
      </c>
      <c r="H126" s="14">
        <v>566</v>
      </c>
      <c r="I126" s="14">
        <v>4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744</v>
      </c>
      <c r="D127" s="14">
        <v>555</v>
      </c>
      <c r="E127" s="14" t="s">
        <v>33</v>
      </c>
      <c r="F127" s="14" t="s">
        <v>33</v>
      </c>
      <c r="G127" s="14">
        <v>17</v>
      </c>
      <c r="H127" s="14">
        <v>509</v>
      </c>
      <c r="I127" s="14">
        <v>14</v>
      </c>
      <c r="J127" s="14">
        <v>15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719</v>
      </c>
      <c r="D128" s="14">
        <v>414</v>
      </c>
      <c r="E128" s="14" t="s">
        <v>33</v>
      </c>
      <c r="F128" s="14" t="s">
        <v>33</v>
      </c>
      <c r="G128" s="14">
        <v>15</v>
      </c>
      <c r="H128" s="14">
        <v>294</v>
      </c>
      <c r="I128" s="14">
        <v>39</v>
      </c>
      <c r="J128" s="14">
        <v>66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655</v>
      </c>
      <c r="D129" s="14">
        <v>304</v>
      </c>
      <c r="E129" s="14" t="s">
        <v>33</v>
      </c>
      <c r="F129" s="14" t="s">
        <v>33</v>
      </c>
      <c r="G129" s="14">
        <v>19</v>
      </c>
      <c r="H129" s="14">
        <v>166</v>
      </c>
      <c r="I129" s="14">
        <v>30</v>
      </c>
      <c r="J129" s="14">
        <v>87</v>
      </c>
      <c r="K129" s="14">
        <v>2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3063</v>
      </c>
      <c r="D130" s="14">
        <v>830</v>
      </c>
      <c r="E130" s="14" t="s">
        <v>33</v>
      </c>
      <c r="F130" s="14" t="s">
        <v>33</v>
      </c>
      <c r="G130" s="14">
        <v>45</v>
      </c>
      <c r="H130" s="14">
        <v>270</v>
      </c>
      <c r="I130" s="14">
        <v>155</v>
      </c>
      <c r="J130" s="14">
        <v>338</v>
      </c>
      <c r="K130" s="14">
        <v>22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658</v>
      </c>
      <c r="D131" s="14">
        <v>237</v>
      </c>
      <c r="E131" s="14" t="s">
        <v>33</v>
      </c>
      <c r="F131" s="14" t="s">
        <v>33</v>
      </c>
      <c r="G131" s="14">
        <v>10</v>
      </c>
      <c r="H131" s="14">
        <v>93</v>
      </c>
      <c r="I131" s="14">
        <v>34</v>
      </c>
      <c r="J131" s="14">
        <v>93</v>
      </c>
      <c r="K131" s="14">
        <v>7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664</v>
      </c>
      <c r="D132" s="14">
        <v>216</v>
      </c>
      <c r="E132" s="14" t="s">
        <v>33</v>
      </c>
      <c r="F132" s="14" t="s">
        <v>33</v>
      </c>
      <c r="G132" s="14">
        <v>8</v>
      </c>
      <c r="H132" s="14">
        <v>61</v>
      </c>
      <c r="I132" s="14">
        <v>49</v>
      </c>
      <c r="J132" s="14">
        <v>95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610</v>
      </c>
      <c r="D133" s="14">
        <v>156</v>
      </c>
      <c r="E133" s="14" t="s">
        <v>33</v>
      </c>
      <c r="F133" s="14" t="s">
        <v>33</v>
      </c>
      <c r="G133" s="14">
        <v>7</v>
      </c>
      <c r="H133" s="14">
        <v>52</v>
      </c>
      <c r="I133" s="14">
        <v>31</v>
      </c>
      <c r="J133" s="14">
        <v>62</v>
      </c>
      <c r="K133" s="14">
        <v>4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548</v>
      </c>
      <c r="D134" s="14">
        <v>104</v>
      </c>
      <c r="E134" s="14" t="s">
        <v>33</v>
      </c>
      <c r="F134" s="14" t="s">
        <v>33</v>
      </c>
      <c r="G134" s="14">
        <v>11</v>
      </c>
      <c r="H134" s="14">
        <v>31</v>
      </c>
      <c r="I134" s="14">
        <v>18</v>
      </c>
      <c r="J134" s="14">
        <v>43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583</v>
      </c>
      <c r="D135" s="14">
        <v>117</v>
      </c>
      <c r="E135" s="14" t="s">
        <v>33</v>
      </c>
      <c r="F135" s="14" t="s">
        <v>33</v>
      </c>
      <c r="G135" s="14">
        <v>9</v>
      </c>
      <c r="H135" s="14">
        <v>33</v>
      </c>
      <c r="I135" s="14">
        <v>23</v>
      </c>
      <c r="J135" s="14">
        <v>45</v>
      </c>
      <c r="K135" s="14">
        <v>7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2736</v>
      </c>
      <c r="D136" s="14">
        <v>331</v>
      </c>
      <c r="E136" s="14" t="s">
        <v>33</v>
      </c>
      <c r="F136" s="14" t="s">
        <v>33</v>
      </c>
      <c r="G136" s="14">
        <v>42</v>
      </c>
      <c r="H136" s="14">
        <v>83</v>
      </c>
      <c r="I136" s="14">
        <v>66</v>
      </c>
      <c r="J136" s="14">
        <v>127</v>
      </c>
      <c r="K136" s="14">
        <v>13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565</v>
      </c>
      <c r="D137" s="14">
        <v>81</v>
      </c>
      <c r="E137" s="14" t="s">
        <v>33</v>
      </c>
      <c r="F137" s="14" t="s">
        <v>33</v>
      </c>
      <c r="G137" s="14">
        <v>7</v>
      </c>
      <c r="H137" s="14">
        <v>19</v>
      </c>
      <c r="I137" s="14">
        <v>20</v>
      </c>
      <c r="J137" s="14">
        <v>32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557</v>
      </c>
      <c r="D138" s="14">
        <v>75</v>
      </c>
      <c r="E138" s="14" t="s">
        <v>33</v>
      </c>
      <c r="F138" s="14" t="s">
        <v>33</v>
      </c>
      <c r="G138" s="14">
        <v>8</v>
      </c>
      <c r="H138" s="14">
        <v>20</v>
      </c>
      <c r="I138" s="14">
        <v>15</v>
      </c>
      <c r="J138" s="14">
        <v>29</v>
      </c>
      <c r="K138" s="14">
        <v>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563</v>
      </c>
      <c r="D139" s="14">
        <v>67</v>
      </c>
      <c r="E139" s="14" t="s">
        <v>33</v>
      </c>
      <c r="F139" s="14" t="s">
        <v>33</v>
      </c>
      <c r="G139" s="14">
        <v>8</v>
      </c>
      <c r="H139" s="14">
        <v>17</v>
      </c>
      <c r="I139" s="14">
        <v>12</v>
      </c>
      <c r="J139" s="14">
        <v>27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509</v>
      </c>
      <c r="D140" s="14">
        <v>52</v>
      </c>
      <c r="E140" s="14" t="s">
        <v>33</v>
      </c>
      <c r="F140" s="14" t="s">
        <v>33</v>
      </c>
      <c r="G140" s="14">
        <v>8</v>
      </c>
      <c r="H140" s="14">
        <v>11</v>
      </c>
      <c r="I140" s="14">
        <v>13</v>
      </c>
      <c r="J140" s="14">
        <v>18</v>
      </c>
      <c r="K140" s="14">
        <v>2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542</v>
      </c>
      <c r="D141" s="14">
        <v>56</v>
      </c>
      <c r="E141" s="14" t="s">
        <v>33</v>
      </c>
      <c r="F141" s="14" t="s">
        <v>33</v>
      </c>
      <c r="G141" s="14">
        <v>11</v>
      </c>
      <c r="H141" s="14">
        <v>16</v>
      </c>
      <c r="I141" s="14">
        <v>6</v>
      </c>
      <c r="J141" s="14">
        <v>21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2479</v>
      </c>
      <c r="D142" s="14">
        <v>230</v>
      </c>
      <c r="E142" s="14" t="s">
        <v>33</v>
      </c>
      <c r="F142" s="14" t="s">
        <v>33</v>
      </c>
      <c r="G142" s="14">
        <v>37</v>
      </c>
      <c r="H142" s="14">
        <v>71</v>
      </c>
      <c r="I142" s="14">
        <v>39</v>
      </c>
      <c r="J142" s="14">
        <v>70</v>
      </c>
      <c r="K142" s="14">
        <v>13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2395</v>
      </c>
      <c r="D143" s="14">
        <v>208</v>
      </c>
      <c r="E143" s="14" t="s">
        <v>33</v>
      </c>
      <c r="F143" s="14" t="s">
        <v>33</v>
      </c>
      <c r="G143" s="14">
        <v>50</v>
      </c>
      <c r="H143" s="14">
        <v>55</v>
      </c>
      <c r="I143" s="14">
        <v>37</v>
      </c>
      <c r="J143" s="14">
        <v>51</v>
      </c>
      <c r="K143" s="14">
        <v>15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2523</v>
      </c>
      <c r="D144" s="14">
        <v>155</v>
      </c>
      <c r="E144" s="14" t="s">
        <v>33</v>
      </c>
      <c r="F144" s="14" t="s">
        <v>33</v>
      </c>
      <c r="G144" s="14">
        <v>45</v>
      </c>
      <c r="H144" s="14">
        <v>47</v>
      </c>
      <c r="I144" s="14">
        <v>14</v>
      </c>
      <c r="J144" s="14">
        <v>44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2158</v>
      </c>
      <c r="D145" s="14">
        <v>99</v>
      </c>
      <c r="E145" s="14" t="s">
        <v>33</v>
      </c>
      <c r="F145" s="14" t="s">
        <v>33</v>
      </c>
      <c r="G145" s="14">
        <v>33</v>
      </c>
      <c r="H145" s="14">
        <v>32</v>
      </c>
      <c r="I145" s="14">
        <v>12</v>
      </c>
      <c r="J145" s="14">
        <v>14</v>
      </c>
      <c r="K145" s="14">
        <v>8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1622</v>
      </c>
      <c r="D146" s="14">
        <v>56</v>
      </c>
      <c r="E146" s="14" t="s">
        <v>33</v>
      </c>
      <c r="F146" s="14" t="s">
        <v>33</v>
      </c>
      <c r="G146" s="14">
        <v>16</v>
      </c>
      <c r="H146" s="14">
        <v>18</v>
      </c>
      <c r="I146" s="14">
        <v>7</v>
      </c>
      <c r="J146" s="14">
        <v>9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1298</v>
      </c>
      <c r="D147" s="14">
        <v>52</v>
      </c>
      <c r="E147" s="14" t="s">
        <v>33</v>
      </c>
      <c r="F147" s="14" t="s">
        <v>33</v>
      </c>
      <c r="G147" s="14">
        <v>28</v>
      </c>
      <c r="H147" s="14">
        <v>13</v>
      </c>
      <c r="I147" s="14">
        <v>4</v>
      </c>
      <c r="J147" s="14">
        <v>6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1113</v>
      </c>
      <c r="D148" s="14">
        <v>53</v>
      </c>
      <c r="E148" s="14" t="s">
        <v>33</v>
      </c>
      <c r="F148" s="14" t="s">
        <v>33</v>
      </c>
      <c r="G148" s="14">
        <v>28</v>
      </c>
      <c r="H148" s="14">
        <v>17</v>
      </c>
      <c r="I148" s="14">
        <v>1</v>
      </c>
      <c r="J148" s="14">
        <v>5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880</v>
      </c>
      <c r="D149" s="14">
        <v>31</v>
      </c>
      <c r="E149" s="14" t="s">
        <v>33</v>
      </c>
      <c r="F149" s="14" t="s">
        <v>33</v>
      </c>
      <c r="G149" s="14">
        <v>19</v>
      </c>
      <c r="H149" s="14">
        <v>6</v>
      </c>
      <c r="I149" s="14">
        <v>1</v>
      </c>
      <c r="J149" s="14">
        <v>2</v>
      </c>
      <c r="K149" s="14">
        <v>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761</v>
      </c>
      <c r="D150" s="14">
        <v>36</v>
      </c>
      <c r="E150" s="14" t="s">
        <v>33</v>
      </c>
      <c r="F150" s="14" t="s">
        <v>33</v>
      </c>
      <c r="G150" s="14">
        <v>18</v>
      </c>
      <c r="H150" s="14">
        <v>10</v>
      </c>
      <c r="I150" s="14">
        <v>3</v>
      </c>
      <c r="J150" s="14">
        <v>3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449</v>
      </c>
      <c r="D151" s="14">
        <v>24</v>
      </c>
      <c r="E151" s="14" t="s">
        <v>33</v>
      </c>
      <c r="F151" s="14" t="s">
        <v>33</v>
      </c>
      <c r="G151" s="14">
        <v>14</v>
      </c>
      <c r="H151" s="14">
        <v>3</v>
      </c>
      <c r="I151" s="14">
        <v>2</v>
      </c>
      <c r="J151" s="14" t="s">
        <v>33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208</v>
      </c>
      <c r="D152" s="14">
        <v>6</v>
      </c>
      <c r="E152" s="14" t="s">
        <v>33</v>
      </c>
      <c r="F152" s="14" t="s">
        <v>33</v>
      </c>
      <c r="G152" s="14">
        <v>6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113</v>
      </c>
      <c r="D153" s="14">
        <v>7</v>
      </c>
      <c r="E153" s="14" t="s">
        <v>33</v>
      </c>
      <c r="F153" s="14" t="s">
        <v>33</v>
      </c>
      <c r="G153" s="14">
        <v>5</v>
      </c>
      <c r="H153" s="14">
        <v>2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51</v>
      </c>
      <c r="D154" s="6">
        <v>2</v>
      </c>
      <c r="E154" s="6" t="s">
        <v>33</v>
      </c>
      <c r="F154" s="6" t="s">
        <v>33</v>
      </c>
      <c r="G154" s="6">
        <v>1</v>
      </c>
      <c r="H154" s="6" t="s">
        <v>33</v>
      </c>
      <c r="I154" s="6" t="s">
        <v>33</v>
      </c>
      <c r="J154" s="6">
        <v>1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89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136582</v>
      </c>
      <c r="D5" s="5">
        <v>48201</v>
      </c>
      <c r="E5" s="5">
        <v>1928</v>
      </c>
      <c r="F5" s="5">
        <v>3958</v>
      </c>
      <c r="G5" s="5">
        <v>15863</v>
      </c>
      <c r="H5" s="5">
        <v>16395</v>
      </c>
      <c r="I5" s="5">
        <v>2914</v>
      </c>
      <c r="J5" s="5">
        <v>6457</v>
      </c>
      <c r="K5" s="5">
        <v>686</v>
      </c>
    </row>
    <row r="6" spans="1:34" ht="12" customHeight="1">
      <c r="A6" s="52" t="s">
        <v>10</v>
      </c>
      <c r="B6" s="10" t="s">
        <v>23</v>
      </c>
      <c r="C6" s="14">
        <v>9714</v>
      </c>
      <c r="D6" s="14">
        <v>4001</v>
      </c>
      <c r="E6" s="14">
        <v>1848</v>
      </c>
      <c r="F6" s="14">
        <v>2131</v>
      </c>
      <c r="G6" s="14">
        <v>22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1721</v>
      </c>
      <c r="D7" s="14">
        <v>117</v>
      </c>
      <c r="E7" s="14">
        <v>117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1717</v>
      </c>
      <c r="D8" s="14">
        <v>162</v>
      </c>
      <c r="E8" s="14">
        <v>162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1964</v>
      </c>
      <c r="D9" s="14">
        <v>383</v>
      </c>
      <c r="E9" s="14">
        <v>383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2105</v>
      </c>
      <c r="D10" s="14">
        <v>1230</v>
      </c>
      <c r="E10" s="14">
        <v>1053</v>
      </c>
      <c r="F10" s="14">
        <v>176</v>
      </c>
      <c r="G10" s="14">
        <v>1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2207</v>
      </c>
      <c r="D11" s="14">
        <v>2109</v>
      </c>
      <c r="E11" s="14">
        <v>133</v>
      </c>
      <c r="F11" s="14">
        <v>1955</v>
      </c>
      <c r="G11" s="14">
        <v>21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12097</v>
      </c>
      <c r="D12" s="14">
        <v>11687</v>
      </c>
      <c r="E12" s="14">
        <v>80</v>
      </c>
      <c r="F12" s="14">
        <v>1827</v>
      </c>
      <c r="G12" s="14">
        <v>9780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2245</v>
      </c>
      <c r="D13" s="14">
        <v>2166</v>
      </c>
      <c r="E13" s="14">
        <v>80</v>
      </c>
      <c r="F13" s="14">
        <v>1774</v>
      </c>
      <c r="G13" s="14">
        <v>312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2435</v>
      </c>
      <c r="D14" s="14">
        <v>2364</v>
      </c>
      <c r="E14" s="14" t="s">
        <v>33</v>
      </c>
      <c r="F14" s="14">
        <v>53</v>
      </c>
      <c r="G14" s="14">
        <v>2311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2528</v>
      </c>
      <c r="D15" s="14">
        <v>2437</v>
      </c>
      <c r="E15" s="14" t="s">
        <v>33</v>
      </c>
      <c r="F15" s="14" t="s">
        <v>33</v>
      </c>
      <c r="G15" s="14">
        <v>2437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2502</v>
      </c>
      <c r="D16" s="14">
        <v>2408</v>
      </c>
      <c r="E16" s="14" t="s">
        <v>33</v>
      </c>
      <c r="F16" s="14" t="s">
        <v>33</v>
      </c>
      <c r="G16" s="14">
        <v>2408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2387</v>
      </c>
      <c r="D17" s="14">
        <v>2312</v>
      </c>
      <c r="E17" s="14" t="s">
        <v>33</v>
      </c>
      <c r="F17" s="14" t="s">
        <v>33</v>
      </c>
      <c r="G17" s="14">
        <v>2312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11769</v>
      </c>
      <c r="D18" s="14">
        <v>11311</v>
      </c>
      <c r="E18" s="14" t="s">
        <v>33</v>
      </c>
      <c r="F18" s="14" t="s">
        <v>33</v>
      </c>
      <c r="G18" s="14">
        <v>5008</v>
      </c>
      <c r="H18" s="14">
        <v>6303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2416</v>
      </c>
      <c r="D19" s="14">
        <v>2342</v>
      </c>
      <c r="E19" s="14" t="s">
        <v>33</v>
      </c>
      <c r="F19" s="14" t="s">
        <v>33</v>
      </c>
      <c r="G19" s="14">
        <v>2336</v>
      </c>
      <c r="H19" s="14">
        <v>6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2427</v>
      </c>
      <c r="D20" s="14">
        <v>2350</v>
      </c>
      <c r="E20" s="14" t="s">
        <v>33</v>
      </c>
      <c r="F20" s="14" t="s">
        <v>33</v>
      </c>
      <c r="G20" s="14">
        <v>2106</v>
      </c>
      <c r="H20" s="14">
        <v>244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2196</v>
      </c>
      <c r="D21" s="14">
        <v>2136</v>
      </c>
      <c r="E21" s="14" t="s">
        <v>33</v>
      </c>
      <c r="F21" s="14" t="s">
        <v>33</v>
      </c>
      <c r="G21" s="14">
        <v>328</v>
      </c>
      <c r="H21" s="14">
        <v>1808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2344</v>
      </c>
      <c r="D22" s="14">
        <v>2226</v>
      </c>
      <c r="E22" s="14" t="s">
        <v>33</v>
      </c>
      <c r="F22" s="14" t="s">
        <v>33</v>
      </c>
      <c r="G22" s="14">
        <v>139</v>
      </c>
      <c r="H22" s="14">
        <v>2087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2386</v>
      </c>
      <c r="D23" s="14">
        <v>2257</v>
      </c>
      <c r="E23" s="14" t="s">
        <v>33</v>
      </c>
      <c r="F23" s="14" t="s">
        <v>33</v>
      </c>
      <c r="G23" s="14">
        <v>99</v>
      </c>
      <c r="H23" s="14">
        <v>2158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11562</v>
      </c>
      <c r="D24" s="14">
        <v>9232</v>
      </c>
      <c r="E24" s="14" t="s">
        <v>33</v>
      </c>
      <c r="F24" s="14" t="s">
        <v>33</v>
      </c>
      <c r="G24" s="14">
        <v>187</v>
      </c>
      <c r="H24" s="14">
        <v>7576</v>
      </c>
      <c r="I24" s="14">
        <v>381</v>
      </c>
      <c r="J24" s="14">
        <v>1088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2346</v>
      </c>
      <c r="D25" s="14">
        <v>2175</v>
      </c>
      <c r="E25" s="14" t="s">
        <v>33</v>
      </c>
      <c r="F25" s="14" t="s">
        <v>33</v>
      </c>
      <c r="G25" s="14">
        <v>53</v>
      </c>
      <c r="H25" s="14">
        <v>2121</v>
      </c>
      <c r="I25" s="14">
        <v>1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2343</v>
      </c>
      <c r="D26" s="14">
        <v>2109</v>
      </c>
      <c r="E26" s="14" t="s">
        <v>33</v>
      </c>
      <c r="F26" s="14" t="s">
        <v>33</v>
      </c>
      <c r="G26" s="14">
        <v>31</v>
      </c>
      <c r="H26" s="14">
        <v>2070</v>
      </c>
      <c r="I26" s="14">
        <v>4</v>
      </c>
      <c r="J26" s="14">
        <v>4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2430</v>
      </c>
      <c r="D27" s="14">
        <v>2058</v>
      </c>
      <c r="E27" s="14" t="s">
        <v>33</v>
      </c>
      <c r="F27" s="14" t="s">
        <v>33</v>
      </c>
      <c r="G27" s="14">
        <v>25</v>
      </c>
      <c r="H27" s="14">
        <v>1934</v>
      </c>
      <c r="I27" s="14">
        <v>28</v>
      </c>
      <c r="J27" s="14">
        <v>71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2271</v>
      </c>
      <c r="D28" s="14">
        <v>1604</v>
      </c>
      <c r="E28" s="14" t="s">
        <v>33</v>
      </c>
      <c r="F28" s="14" t="s">
        <v>33</v>
      </c>
      <c r="G28" s="14">
        <v>36</v>
      </c>
      <c r="H28" s="14">
        <v>962</v>
      </c>
      <c r="I28" s="14">
        <v>145</v>
      </c>
      <c r="J28" s="14">
        <v>461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2172</v>
      </c>
      <c r="D29" s="14">
        <v>1286</v>
      </c>
      <c r="E29" s="14" t="s">
        <v>33</v>
      </c>
      <c r="F29" s="14" t="s">
        <v>33</v>
      </c>
      <c r="G29" s="14">
        <v>42</v>
      </c>
      <c r="H29" s="14">
        <v>489</v>
      </c>
      <c r="I29" s="14">
        <v>203</v>
      </c>
      <c r="J29" s="14">
        <v>552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10756</v>
      </c>
      <c r="D30" s="14">
        <v>4407</v>
      </c>
      <c r="E30" s="14" t="s">
        <v>33</v>
      </c>
      <c r="F30" s="14" t="s">
        <v>33</v>
      </c>
      <c r="G30" s="14">
        <v>86</v>
      </c>
      <c r="H30" s="14">
        <v>860</v>
      </c>
      <c r="I30" s="14">
        <v>978</v>
      </c>
      <c r="J30" s="14">
        <v>2402</v>
      </c>
      <c r="K30" s="14">
        <v>81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2131</v>
      </c>
      <c r="D31" s="14">
        <v>1097</v>
      </c>
      <c r="E31" s="14" t="s">
        <v>33</v>
      </c>
      <c r="F31" s="14" t="s">
        <v>33</v>
      </c>
      <c r="G31" s="14">
        <v>26</v>
      </c>
      <c r="H31" s="14">
        <v>266</v>
      </c>
      <c r="I31" s="14">
        <v>215</v>
      </c>
      <c r="J31" s="14">
        <v>581</v>
      </c>
      <c r="K31" s="14">
        <v>9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2239</v>
      </c>
      <c r="D32" s="14">
        <v>1025</v>
      </c>
      <c r="E32" s="14" t="s">
        <v>33</v>
      </c>
      <c r="F32" s="14" t="s">
        <v>33</v>
      </c>
      <c r="G32" s="14">
        <v>17</v>
      </c>
      <c r="H32" s="14">
        <v>217</v>
      </c>
      <c r="I32" s="14">
        <v>218</v>
      </c>
      <c r="J32" s="14">
        <v>555</v>
      </c>
      <c r="K32" s="14">
        <v>18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2223</v>
      </c>
      <c r="D33" s="14">
        <v>927</v>
      </c>
      <c r="E33" s="14" t="s">
        <v>33</v>
      </c>
      <c r="F33" s="14" t="s">
        <v>33</v>
      </c>
      <c r="G33" s="14">
        <v>16</v>
      </c>
      <c r="H33" s="14">
        <v>158</v>
      </c>
      <c r="I33" s="14">
        <v>218</v>
      </c>
      <c r="J33" s="14">
        <v>514</v>
      </c>
      <c r="K33" s="14">
        <v>21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2100</v>
      </c>
      <c r="D34" s="14">
        <v>740</v>
      </c>
      <c r="E34" s="14" t="s">
        <v>33</v>
      </c>
      <c r="F34" s="14" t="s">
        <v>33</v>
      </c>
      <c r="G34" s="14">
        <v>18</v>
      </c>
      <c r="H34" s="14">
        <v>123</v>
      </c>
      <c r="I34" s="14">
        <v>172</v>
      </c>
      <c r="J34" s="14">
        <v>409</v>
      </c>
      <c r="K34" s="14">
        <v>18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2063</v>
      </c>
      <c r="D35" s="14">
        <v>618</v>
      </c>
      <c r="E35" s="14" t="s">
        <v>33</v>
      </c>
      <c r="F35" s="14" t="s">
        <v>33</v>
      </c>
      <c r="G35" s="14">
        <v>9</v>
      </c>
      <c r="H35" s="14">
        <v>96</v>
      </c>
      <c r="I35" s="14">
        <v>155</v>
      </c>
      <c r="J35" s="14">
        <v>343</v>
      </c>
      <c r="K35" s="14">
        <v>15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10361</v>
      </c>
      <c r="D36" s="14">
        <v>2343</v>
      </c>
      <c r="E36" s="14" t="s">
        <v>33</v>
      </c>
      <c r="F36" s="14" t="s">
        <v>33</v>
      </c>
      <c r="G36" s="14">
        <v>80</v>
      </c>
      <c r="H36" s="14">
        <v>347</v>
      </c>
      <c r="I36" s="14">
        <v>578</v>
      </c>
      <c r="J36" s="14">
        <v>1220</v>
      </c>
      <c r="K36" s="14">
        <v>118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2004</v>
      </c>
      <c r="D37" s="14">
        <v>547</v>
      </c>
      <c r="E37" s="14" t="s">
        <v>33</v>
      </c>
      <c r="F37" s="14" t="s">
        <v>33</v>
      </c>
      <c r="G37" s="14">
        <v>11</v>
      </c>
      <c r="H37" s="14">
        <v>77</v>
      </c>
      <c r="I37" s="14">
        <v>136</v>
      </c>
      <c r="J37" s="14">
        <v>305</v>
      </c>
      <c r="K37" s="14">
        <v>18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2126</v>
      </c>
      <c r="D38" s="14">
        <v>526</v>
      </c>
      <c r="E38" s="14" t="s">
        <v>33</v>
      </c>
      <c r="F38" s="14" t="s">
        <v>33</v>
      </c>
      <c r="G38" s="14">
        <v>15</v>
      </c>
      <c r="H38" s="14">
        <v>73</v>
      </c>
      <c r="I38" s="14">
        <v>137</v>
      </c>
      <c r="J38" s="14">
        <v>284</v>
      </c>
      <c r="K38" s="14">
        <v>17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2101</v>
      </c>
      <c r="D39" s="14">
        <v>485</v>
      </c>
      <c r="E39" s="14" t="s">
        <v>33</v>
      </c>
      <c r="F39" s="14" t="s">
        <v>33</v>
      </c>
      <c r="G39" s="14">
        <v>21</v>
      </c>
      <c r="H39" s="14">
        <v>74</v>
      </c>
      <c r="I39" s="14">
        <v>120</v>
      </c>
      <c r="J39" s="14">
        <v>248</v>
      </c>
      <c r="K39" s="14">
        <v>22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1999</v>
      </c>
      <c r="D40" s="14">
        <v>383</v>
      </c>
      <c r="E40" s="14" t="s">
        <v>33</v>
      </c>
      <c r="F40" s="14" t="s">
        <v>33</v>
      </c>
      <c r="G40" s="14">
        <v>14</v>
      </c>
      <c r="H40" s="14">
        <v>56</v>
      </c>
      <c r="I40" s="14">
        <v>86</v>
      </c>
      <c r="J40" s="14">
        <v>199</v>
      </c>
      <c r="K40" s="14">
        <v>28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2131</v>
      </c>
      <c r="D41" s="14">
        <v>402</v>
      </c>
      <c r="E41" s="14" t="s">
        <v>33</v>
      </c>
      <c r="F41" s="14" t="s">
        <v>33</v>
      </c>
      <c r="G41" s="14">
        <v>19</v>
      </c>
      <c r="H41" s="14">
        <v>67</v>
      </c>
      <c r="I41" s="14">
        <v>99</v>
      </c>
      <c r="J41" s="14">
        <v>184</v>
      </c>
      <c r="K41" s="14">
        <v>33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10020</v>
      </c>
      <c r="D42" s="14">
        <v>1494</v>
      </c>
      <c r="E42" s="14" t="s">
        <v>33</v>
      </c>
      <c r="F42" s="14" t="s">
        <v>33</v>
      </c>
      <c r="G42" s="14">
        <v>109</v>
      </c>
      <c r="H42" s="14">
        <v>335</v>
      </c>
      <c r="I42" s="14">
        <v>335</v>
      </c>
      <c r="J42" s="14">
        <v>618</v>
      </c>
      <c r="K42" s="14">
        <v>97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9141</v>
      </c>
      <c r="D43" s="14">
        <v>946</v>
      </c>
      <c r="E43" s="14" t="s">
        <v>33</v>
      </c>
      <c r="F43" s="14" t="s">
        <v>33</v>
      </c>
      <c r="G43" s="14">
        <v>70</v>
      </c>
      <c r="H43" s="14">
        <v>227</v>
      </c>
      <c r="I43" s="14">
        <v>205</v>
      </c>
      <c r="J43" s="14">
        <v>363</v>
      </c>
      <c r="K43" s="14">
        <v>81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9496</v>
      </c>
      <c r="D44" s="14">
        <v>826</v>
      </c>
      <c r="E44" s="14" t="s">
        <v>33</v>
      </c>
      <c r="F44" s="14" t="s">
        <v>33</v>
      </c>
      <c r="G44" s="14">
        <v>86</v>
      </c>
      <c r="H44" s="14">
        <v>215</v>
      </c>
      <c r="I44" s="14">
        <v>162</v>
      </c>
      <c r="J44" s="14">
        <v>281</v>
      </c>
      <c r="K44" s="14">
        <v>82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8459</v>
      </c>
      <c r="D45" s="14">
        <v>567</v>
      </c>
      <c r="E45" s="14" t="s">
        <v>33</v>
      </c>
      <c r="F45" s="14" t="s">
        <v>33</v>
      </c>
      <c r="G45" s="14">
        <v>69</v>
      </c>
      <c r="H45" s="14">
        <v>185</v>
      </c>
      <c r="I45" s="14">
        <v>78</v>
      </c>
      <c r="J45" s="14">
        <v>175</v>
      </c>
      <c r="K45" s="14">
        <v>60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7162</v>
      </c>
      <c r="D46" s="14">
        <v>405</v>
      </c>
      <c r="E46" s="14" t="s">
        <v>33</v>
      </c>
      <c r="F46" s="14" t="s">
        <v>33</v>
      </c>
      <c r="G46" s="14">
        <v>50</v>
      </c>
      <c r="H46" s="14">
        <v>118</v>
      </c>
      <c r="I46" s="14">
        <v>68</v>
      </c>
      <c r="J46" s="14">
        <v>113</v>
      </c>
      <c r="K46" s="14">
        <v>56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6204</v>
      </c>
      <c r="D47" s="14">
        <v>268</v>
      </c>
      <c r="E47" s="14" t="s">
        <v>33</v>
      </c>
      <c r="F47" s="14" t="s">
        <v>33</v>
      </c>
      <c r="G47" s="14">
        <v>47</v>
      </c>
      <c r="H47" s="14">
        <v>82</v>
      </c>
      <c r="I47" s="14">
        <v>36</v>
      </c>
      <c r="J47" s="14">
        <v>65</v>
      </c>
      <c r="K47" s="14">
        <v>38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5491</v>
      </c>
      <c r="D48" s="14">
        <v>217</v>
      </c>
      <c r="E48" s="14" t="s">
        <v>33</v>
      </c>
      <c r="F48" s="14" t="s">
        <v>33</v>
      </c>
      <c r="G48" s="14">
        <v>64</v>
      </c>
      <c r="H48" s="14">
        <v>55</v>
      </c>
      <c r="I48" s="14">
        <v>31</v>
      </c>
      <c r="J48" s="14">
        <v>41</v>
      </c>
      <c r="K48" s="14">
        <v>26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4792</v>
      </c>
      <c r="D49" s="14">
        <v>164</v>
      </c>
      <c r="E49" s="14" t="s">
        <v>33</v>
      </c>
      <c r="F49" s="14" t="s">
        <v>33</v>
      </c>
      <c r="G49" s="14">
        <v>70</v>
      </c>
      <c r="H49" s="14">
        <v>27</v>
      </c>
      <c r="I49" s="14">
        <v>26</v>
      </c>
      <c r="J49" s="14">
        <v>31</v>
      </c>
      <c r="K49" s="14">
        <v>10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3976</v>
      </c>
      <c r="D50" s="14">
        <v>133</v>
      </c>
      <c r="E50" s="14" t="s">
        <v>33</v>
      </c>
      <c r="F50" s="14" t="s">
        <v>33</v>
      </c>
      <c r="G50" s="14">
        <v>47</v>
      </c>
      <c r="H50" s="14">
        <v>30</v>
      </c>
      <c r="I50" s="14">
        <v>17</v>
      </c>
      <c r="J50" s="14">
        <v>26</v>
      </c>
      <c r="K50" s="14">
        <v>13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2791</v>
      </c>
      <c r="D51" s="14">
        <v>89</v>
      </c>
      <c r="E51" s="14" t="s">
        <v>33</v>
      </c>
      <c r="F51" s="14" t="s">
        <v>33</v>
      </c>
      <c r="G51" s="14">
        <v>37</v>
      </c>
      <c r="H51" s="14">
        <v>17</v>
      </c>
      <c r="I51" s="14">
        <v>10</v>
      </c>
      <c r="J51" s="14">
        <v>14</v>
      </c>
      <c r="K51" s="14">
        <v>11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1617</v>
      </c>
      <c r="D52" s="14">
        <v>47</v>
      </c>
      <c r="E52" s="14" t="s">
        <v>33</v>
      </c>
      <c r="F52" s="14" t="s">
        <v>33</v>
      </c>
      <c r="G52" s="14">
        <v>23</v>
      </c>
      <c r="H52" s="14">
        <v>6</v>
      </c>
      <c r="I52" s="14">
        <v>4</v>
      </c>
      <c r="J52" s="14">
        <v>6</v>
      </c>
      <c r="K52" s="14">
        <v>8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783</v>
      </c>
      <c r="D53" s="14">
        <v>38</v>
      </c>
      <c r="E53" s="14" t="s">
        <v>33</v>
      </c>
      <c r="F53" s="14" t="s">
        <v>33</v>
      </c>
      <c r="G53" s="14">
        <v>13</v>
      </c>
      <c r="H53" s="14">
        <v>8</v>
      </c>
      <c r="I53" s="14">
        <v>2</v>
      </c>
      <c r="J53" s="14">
        <v>10</v>
      </c>
      <c r="K53" s="14">
        <v>5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391</v>
      </c>
      <c r="D54" s="14">
        <v>26</v>
      </c>
      <c r="E54" s="14" t="s">
        <v>33</v>
      </c>
      <c r="F54" s="14" t="s">
        <v>33</v>
      </c>
      <c r="G54" s="14">
        <v>15</v>
      </c>
      <c r="H54" s="14">
        <v>4</v>
      </c>
      <c r="I54" s="14">
        <v>3</v>
      </c>
      <c r="J54" s="14">
        <v>4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70395</v>
      </c>
      <c r="D55" s="5">
        <v>24953</v>
      </c>
      <c r="E55" s="5">
        <v>938</v>
      </c>
      <c r="F55" s="5">
        <v>1927</v>
      </c>
      <c r="G55" s="5">
        <v>7691</v>
      </c>
      <c r="H55" s="5">
        <v>8094</v>
      </c>
      <c r="I55" s="5">
        <v>1907</v>
      </c>
      <c r="J55" s="5">
        <v>3956</v>
      </c>
      <c r="K55" s="5">
        <v>440</v>
      </c>
    </row>
    <row r="56" spans="1:15" ht="12" customHeight="1">
      <c r="A56" s="52" t="s">
        <v>10</v>
      </c>
      <c r="B56" s="10" t="s">
        <v>23</v>
      </c>
      <c r="C56" s="14">
        <v>4780</v>
      </c>
      <c r="D56" s="14">
        <v>1936</v>
      </c>
      <c r="E56" s="14">
        <v>902</v>
      </c>
      <c r="F56" s="14">
        <v>1023</v>
      </c>
      <c r="G56" s="14">
        <v>11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856</v>
      </c>
      <c r="D57" s="14">
        <v>65</v>
      </c>
      <c r="E57" s="14">
        <v>65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827</v>
      </c>
      <c r="D58" s="14">
        <v>73</v>
      </c>
      <c r="E58" s="14">
        <v>73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1020</v>
      </c>
      <c r="D59" s="14">
        <v>186</v>
      </c>
      <c r="E59" s="14">
        <v>186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1024</v>
      </c>
      <c r="D60" s="14">
        <v>601</v>
      </c>
      <c r="E60" s="14">
        <v>511</v>
      </c>
      <c r="F60" s="14">
        <v>90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1053</v>
      </c>
      <c r="D61" s="14">
        <v>1011</v>
      </c>
      <c r="E61" s="14">
        <v>67</v>
      </c>
      <c r="F61" s="14">
        <v>933</v>
      </c>
      <c r="G61" s="14">
        <v>11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5960</v>
      </c>
      <c r="D62" s="14">
        <v>5748</v>
      </c>
      <c r="E62" s="14">
        <v>36</v>
      </c>
      <c r="F62" s="14">
        <v>904</v>
      </c>
      <c r="G62" s="14">
        <v>4808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1107</v>
      </c>
      <c r="D63" s="14">
        <v>1060</v>
      </c>
      <c r="E63" s="14">
        <v>36</v>
      </c>
      <c r="F63" s="14">
        <v>879</v>
      </c>
      <c r="G63" s="14">
        <v>145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1225</v>
      </c>
      <c r="D64" s="14">
        <v>1188</v>
      </c>
      <c r="E64" s="14" t="s">
        <v>33</v>
      </c>
      <c r="F64" s="14">
        <v>25</v>
      </c>
      <c r="G64" s="14">
        <v>1163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1203</v>
      </c>
      <c r="D65" s="14">
        <v>1158</v>
      </c>
      <c r="E65" s="14" t="s">
        <v>33</v>
      </c>
      <c r="F65" s="14" t="s">
        <v>33</v>
      </c>
      <c r="G65" s="14">
        <v>1158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1230</v>
      </c>
      <c r="D66" s="14">
        <v>1180</v>
      </c>
      <c r="E66" s="14" t="s">
        <v>33</v>
      </c>
      <c r="F66" s="14" t="s">
        <v>33</v>
      </c>
      <c r="G66" s="14">
        <v>1180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1195</v>
      </c>
      <c r="D67" s="14">
        <v>1162</v>
      </c>
      <c r="E67" s="14" t="s">
        <v>33</v>
      </c>
      <c r="F67" s="14" t="s">
        <v>33</v>
      </c>
      <c r="G67" s="14">
        <v>1162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5582</v>
      </c>
      <c r="D68" s="14">
        <v>5386</v>
      </c>
      <c r="E68" s="14" t="s">
        <v>33</v>
      </c>
      <c r="F68" s="14" t="s">
        <v>33</v>
      </c>
      <c r="G68" s="14">
        <v>2351</v>
      </c>
      <c r="H68" s="14">
        <v>3035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1158</v>
      </c>
      <c r="D69" s="14">
        <v>1123</v>
      </c>
      <c r="E69" s="14" t="s">
        <v>33</v>
      </c>
      <c r="F69" s="14" t="s">
        <v>33</v>
      </c>
      <c r="G69" s="14">
        <v>1119</v>
      </c>
      <c r="H69" s="14">
        <v>4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1153</v>
      </c>
      <c r="D70" s="14">
        <v>1119</v>
      </c>
      <c r="E70" s="14" t="s">
        <v>33</v>
      </c>
      <c r="F70" s="14" t="s">
        <v>33</v>
      </c>
      <c r="G70" s="14">
        <v>999</v>
      </c>
      <c r="H70" s="14">
        <v>120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1070</v>
      </c>
      <c r="D71" s="14">
        <v>1045</v>
      </c>
      <c r="E71" s="14" t="s">
        <v>33</v>
      </c>
      <c r="F71" s="14" t="s">
        <v>33</v>
      </c>
      <c r="G71" s="14">
        <v>147</v>
      </c>
      <c r="H71" s="14">
        <v>898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1121</v>
      </c>
      <c r="D72" s="14">
        <v>1066</v>
      </c>
      <c r="E72" s="14" t="s">
        <v>33</v>
      </c>
      <c r="F72" s="14" t="s">
        <v>33</v>
      </c>
      <c r="G72" s="14">
        <v>56</v>
      </c>
      <c r="H72" s="14">
        <v>1010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1080</v>
      </c>
      <c r="D73" s="14">
        <v>1033</v>
      </c>
      <c r="E73" s="14" t="s">
        <v>33</v>
      </c>
      <c r="F73" s="14" t="s">
        <v>33</v>
      </c>
      <c r="G73" s="14">
        <v>30</v>
      </c>
      <c r="H73" s="14">
        <v>1003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5687</v>
      </c>
      <c r="D74" s="14">
        <v>4726</v>
      </c>
      <c r="E74" s="14" t="s">
        <v>33</v>
      </c>
      <c r="F74" s="14" t="s">
        <v>33</v>
      </c>
      <c r="G74" s="14">
        <v>84</v>
      </c>
      <c r="H74" s="14">
        <v>3728</v>
      </c>
      <c r="I74" s="14">
        <v>234</v>
      </c>
      <c r="J74" s="14">
        <v>680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1138</v>
      </c>
      <c r="D75" s="14">
        <v>1060</v>
      </c>
      <c r="E75" s="14" t="s">
        <v>33</v>
      </c>
      <c r="F75" s="14" t="s">
        <v>33</v>
      </c>
      <c r="G75" s="14">
        <v>24</v>
      </c>
      <c r="H75" s="14">
        <v>1036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1139</v>
      </c>
      <c r="D76" s="14">
        <v>1040</v>
      </c>
      <c r="E76" s="14" t="s">
        <v>33</v>
      </c>
      <c r="F76" s="14" t="s">
        <v>33</v>
      </c>
      <c r="G76" s="14">
        <v>11</v>
      </c>
      <c r="H76" s="14">
        <v>1025</v>
      </c>
      <c r="I76" s="14">
        <v>3</v>
      </c>
      <c r="J76" s="14">
        <v>1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1239</v>
      </c>
      <c r="D77" s="14">
        <v>1100</v>
      </c>
      <c r="E77" s="14" t="s">
        <v>33</v>
      </c>
      <c r="F77" s="14" t="s">
        <v>33</v>
      </c>
      <c r="G77" s="14">
        <v>11</v>
      </c>
      <c r="H77" s="14">
        <v>1027</v>
      </c>
      <c r="I77" s="14">
        <v>16</v>
      </c>
      <c r="J77" s="14">
        <v>46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1089</v>
      </c>
      <c r="D78" s="14">
        <v>822</v>
      </c>
      <c r="E78" s="14" t="s">
        <v>33</v>
      </c>
      <c r="F78" s="14" t="s">
        <v>33</v>
      </c>
      <c r="G78" s="14">
        <v>13</v>
      </c>
      <c r="H78" s="14">
        <v>421</v>
      </c>
      <c r="I78" s="14">
        <v>97</v>
      </c>
      <c r="J78" s="14">
        <v>291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1082</v>
      </c>
      <c r="D79" s="14">
        <v>704</v>
      </c>
      <c r="E79" s="14" t="s">
        <v>33</v>
      </c>
      <c r="F79" s="14" t="s">
        <v>33</v>
      </c>
      <c r="G79" s="14">
        <v>25</v>
      </c>
      <c r="H79" s="14">
        <v>219</v>
      </c>
      <c r="I79" s="14">
        <v>118</v>
      </c>
      <c r="J79" s="14">
        <v>342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5362</v>
      </c>
      <c r="D80" s="14">
        <v>2533</v>
      </c>
      <c r="E80" s="14" t="s">
        <v>33</v>
      </c>
      <c r="F80" s="14" t="s">
        <v>33</v>
      </c>
      <c r="G80" s="14">
        <v>39</v>
      </c>
      <c r="H80" s="14">
        <v>388</v>
      </c>
      <c r="I80" s="14">
        <v>616</v>
      </c>
      <c r="J80" s="14">
        <v>1445</v>
      </c>
      <c r="K80" s="14">
        <v>45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1034</v>
      </c>
      <c r="D81" s="14">
        <v>617</v>
      </c>
      <c r="E81" s="14" t="s">
        <v>33</v>
      </c>
      <c r="F81" s="14" t="s">
        <v>33</v>
      </c>
      <c r="G81" s="14">
        <v>17</v>
      </c>
      <c r="H81" s="14">
        <v>107</v>
      </c>
      <c r="I81" s="14">
        <v>123</v>
      </c>
      <c r="J81" s="14">
        <v>364</v>
      </c>
      <c r="K81" s="14">
        <v>6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1138</v>
      </c>
      <c r="D82" s="14">
        <v>590</v>
      </c>
      <c r="E82" s="14" t="s">
        <v>33</v>
      </c>
      <c r="F82" s="14" t="s">
        <v>33</v>
      </c>
      <c r="G82" s="14">
        <v>7</v>
      </c>
      <c r="H82" s="14">
        <v>108</v>
      </c>
      <c r="I82" s="14">
        <v>144</v>
      </c>
      <c r="J82" s="14">
        <v>320</v>
      </c>
      <c r="K82" s="14">
        <v>11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1086</v>
      </c>
      <c r="D83" s="14">
        <v>520</v>
      </c>
      <c r="E83" s="14" t="s">
        <v>33</v>
      </c>
      <c r="F83" s="14" t="s">
        <v>33</v>
      </c>
      <c r="G83" s="14">
        <v>5</v>
      </c>
      <c r="H83" s="14">
        <v>65</v>
      </c>
      <c r="I83" s="14">
        <v>139</v>
      </c>
      <c r="J83" s="14">
        <v>300</v>
      </c>
      <c r="K83" s="14">
        <v>11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1075</v>
      </c>
      <c r="D84" s="14">
        <v>422</v>
      </c>
      <c r="E84" s="14" t="s">
        <v>33</v>
      </c>
      <c r="F84" s="14" t="s">
        <v>33</v>
      </c>
      <c r="G84" s="14">
        <v>7</v>
      </c>
      <c r="H84" s="14">
        <v>60</v>
      </c>
      <c r="I84" s="14">
        <v>100</v>
      </c>
      <c r="J84" s="14">
        <v>248</v>
      </c>
      <c r="K84" s="14">
        <v>7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1029</v>
      </c>
      <c r="D85" s="14">
        <v>384</v>
      </c>
      <c r="E85" s="14" t="s">
        <v>33</v>
      </c>
      <c r="F85" s="14" t="s">
        <v>33</v>
      </c>
      <c r="G85" s="14">
        <v>3</v>
      </c>
      <c r="H85" s="14">
        <v>48</v>
      </c>
      <c r="I85" s="14">
        <v>110</v>
      </c>
      <c r="J85" s="14">
        <v>213</v>
      </c>
      <c r="K85" s="14">
        <v>10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5295</v>
      </c>
      <c r="D86" s="14">
        <v>1416</v>
      </c>
      <c r="E86" s="14" t="s">
        <v>33</v>
      </c>
      <c r="F86" s="14" t="s">
        <v>33</v>
      </c>
      <c r="G86" s="14">
        <v>30</v>
      </c>
      <c r="H86" s="14">
        <v>181</v>
      </c>
      <c r="I86" s="14">
        <v>384</v>
      </c>
      <c r="J86" s="14">
        <v>735</v>
      </c>
      <c r="K86" s="14">
        <v>86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1031</v>
      </c>
      <c r="D87" s="14">
        <v>346</v>
      </c>
      <c r="E87" s="14" t="s">
        <v>33</v>
      </c>
      <c r="F87" s="14" t="s">
        <v>33</v>
      </c>
      <c r="G87" s="14">
        <v>5</v>
      </c>
      <c r="H87" s="14">
        <v>50</v>
      </c>
      <c r="I87" s="14">
        <v>86</v>
      </c>
      <c r="J87" s="14">
        <v>194</v>
      </c>
      <c r="K87" s="14">
        <v>11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1130</v>
      </c>
      <c r="D88" s="14">
        <v>330</v>
      </c>
      <c r="E88" s="14" t="s">
        <v>33</v>
      </c>
      <c r="F88" s="14" t="s">
        <v>33</v>
      </c>
      <c r="G88" s="14">
        <v>4</v>
      </c>
      <c r="H88" s="14">
        <v>36</v>
      </c>
      <c r="I88" s="14">
        <v>94</v>
      </c>
      <c r="J88" s="14">
        <v>180</v>
      </c>
      <c r="K88" s="14">
        <v>16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1054</v>
      </c>
      <c r="D89" s="14">
        <v>283</v>
      </c>
      <c r="E89" s="14" t="s">
        <v>33</v>
      </c>
      <c r="F89" s="14" t="s">
        <v>33</v>
      </c>
      <c r="G89" s="14">
        <v>8</v>
      </c>
      <c r="H89" s="14">
        <v>42</v>
      </c>
      <c r="I89" s="14">
        <v>72</v>
      </c>
      <c r="J89" s="14">
        <v>145</v>
      </c>
      <c r="K89" s="14">
        <v>16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1002</v>
      </c>
      <c r="D90" s="14">
        <v>219</v>
      </c>
      <c r="E90" s="14" t="s">
        <v>33</v>
      </c>
      <c r="F90" s="14" t="s">
        <v>33</v>
      </c>
      <c r="G90" s="14">
        <v>4</v>
      </c>
      <c r="H90" s="14">
        <v>22</v>
      </c>
      <c r="I90" s="14">
        <v>67</v>
      </c>
      <c r="J90" s="14">
        <v>108</v>
      </c>
      <c r="K90" s="14">
        <v>18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1078</v>
      </c>
      <c r="D91" s="14">
        <v>238</v>
      </c>
      <c r="E91" s="14" t="s">
        <v>33</v>
      </c>
      <c r="F91" s="14" t="s">
        <v>33</v>
      </c>
      <c r="G91" s="14">
        <v>9</v>
      </c>
      <c r="H91" s="14">
        <v>31</v>
      </c>
      <c r="I91" s="14">
        <v>65</v>
      </c>
      <c r="J91" s="14">
        <v>108</v>
      </c>
      <c r="K91" s="14">
        <v>25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5071</v>
      </c>
      <c r="D92" s="14">
        <v>926</v>
      </c>
      <c r="E92" s="14" t="s">
        <v>33</v>
      </c>
      <c r="F92" s="14" t="s">
        <v>33</v>
      </c>
      <c r="G92" s="14">
        <v>50</v>
      </c>
      <c r="H92" s="14">
        <v>182</v>
      </c>
      <c r="I92" s="14">
        <v>242</v>
      </c>
      <c r="J92" s="14">
        <v>380</v>
      </c>
      <c r="K92" s="14">
        <v>72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4635</v>
      </c>
      <c r="D93" s="14">
        <v>580</v>
      </c>
      <c r="E93" s="14" t="s">
        <v>33</v>
      </c>
      <c r="F93" s="14" t="s">
        <v>33</v>
      </c>
      <c r="G93" s="14">
        <v>31</v>
      </c>
      <c r="H93" s="14">
        <v>131</v>
      </c>
      <c r="I93" s="14">
        <v>136</v>
      </c>
      <c r="J93" s="14">
        <v>228</v>
      </c>
      <c r="K93" s="14">
        <v>54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4878</v>
      </c>
      <c r="D94" s="14">
        <v>504</v>
      </c>
      <c r="E94" s="14" t="s">
        <v>33</v>
      </c>
      <c r="F94" s="14" t="s">
        <v>33</v>
      </c>
      <c r="G94" s="14">
        <v>37</v>
      </c>
      <c r="H94" s="14">
        <v>124</v>
      </c>
      <c r="I94" s="14">
        <v>110</v>
      </c>
      <c r="J94" s="14">
        <v>188</v>
      </c>
      <c r="K94" s="14">
        <v>45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4415</v>
      </c>
      <c r="D95" s="14">
        <v>323</v>
      </c>
      <c r="E95" s="14" t="s">
        <v>33</v>
      </c>
      <c r="F95" s="14" t="s">
        <v>33</v>
      </c>
      <c r="G95" s="14">
        <v>34</v>
      </c>
      <c r="H95" s="14">
        <v>102</v>
      </c>
      <c r="I95" s="14">
        <v>42</v>
      </c>
      <c r="J95" s="14">
        <v>109</v>
      </c>
      <c r="K95" s="14">
        <v>36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3839</v>
      </c>
      <c r="D96" s="14">
        <v>261</v>
      </c>
      <c r="E96" s="14" t="s">
        <v>33</v>
      </c>
      <c r="F96" s="14" t="s">
        <v>33</v>
      </c>
      <c r="G96" s="14">
        <v>27</v>
      </c>
      <c r="H96" s="14">
        <v>77</v>
      </c>
      <c r="I96" s="14">
        <v>53</v>
      </c>
      <c r="J96" s="14">
        <v>72</v>
      </c>
      <c r="K96" s="14">
        <v>32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3300</v>
      </c>
      <c r="D97" s="14">
        <v>163</v>
      </c>
      <c r="E97" s="14" t="s">
        <v>33</v>
      </c>
      <c r="F97" s="14" t="s">
        <v>33</v>
      </c>
      <c r="G97" s="14">
        <v>26</v>
      </c>
      <c r="H97" s="14">
        <v>54</v>
      </c>
      <c r="I97" s="14">
        <v>23</v>
      </c>
      <c r="J97" s="14">
        <v>38</v>
      </c>
      <c r="K97" s="14">
        <v>22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3033</v>
      </c>
      <c r="D98" s="14">
        <v>140</v>
      </c>
      <c r="E98" s="14" t="s">
        <v>33</v>
      </c>
      <c r="F98" s="14" t="s">
        <v>33</v>
      </c>
      <c r="G98" s="14">
        <v>39</v>
      </c>
      <c r="H98" s="14">
        <v>32</v>
      </c>
      <c r="I98" s="14">
        <v>24</v>
      </c>
      <c r="J98" s="14">
        <v>26</v>
      </c>
      <c r="K98" s="14">
        <v>19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2707</v>
      </c>
      <c r="D99" s="14">
        <v>100</v>
      </c>
      <c r="E99" s="14" t="s">
        <v>33</v>
      </c>
      <c r="F99" s="14" t="s">
        <v>33</v>
      </c>
      <c r="G99" s="14">
        <v>41</v>
      </c>
      <c r="H99" s="14">
        <v>19</v>
      </c>
      <c r="I99" s="14">
        <v>15</v>
      </c>
      <c r="J99" s="14">
        <v>21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2322</v>
      </c>
      <c r="D100" s="14">
        <v>90</v>
      </c>
      <c r="E100" s="14" t="s">
        <v>33</v>
      </c>
      <c r="F100" s="14" t="s">
        <v>33</v>
      </c>
      <c r="G100" s="14">
        <v>34</v>
      </c>
      <c r="H100" s="14">
        <v>20</v>
      </c>
      <c r="I100" s="14">
        <v>13</v>
      </c>
      <c r="J100" s="14">
        <v>15</v>
      </c>
      <c r="K100" s="14">
        <v>8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1711</v>
      </c>
      <c r="D101" s="14">
        <v>50</v>
      </c>
      <c r="E101" s="14" t="s">
        <v>33</v>
      </c>
      <c r="F101" s="14" t="s">
        <v>33</v>
      </c>
      <c r="G101" s="14">
        <v>20</v>
      </c>
      <c r="H101" s="14">
        <v>9</v>
      </c>
      <c r="I101" s="14">
        <v>8</v>
      </c>
      <c r="J101" s="14">
        <v>6</v>
      </c>
      <c r="K101" s="14">
        <v>7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1020</v>
      </c>
      <c r="D102" s="14">
        <v>31</v>
      </c>
      <c r="E102" s="14" t="s">
        <v>33</v>
      </c>
      <c r="F102" s="14" t="s">
        <v>33</v>
      </c>
      <c r="G102" s="14">
        <v>13</v>
      </c>
      <c r="H102" s="14">
        <v>5</v>
      </c>
      <c r="I102" s="14">
        <v>3</v>
      </c>
      <c r="J102" s="14">
        <v>4</v>
      </c>
      <c r="K102" s="14">
        <v>6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521</v>
      </c>
      <c r="D103" s="14">
        <v>25</v>
      </c>
      <c r="E103" s="14" t="s">
        <v>33</v>
      </c>
      <c r="F103" s="14" t="s">
        <v>33</v>
      </c>
      <c r="G103" s="14">
        <v>9</v>
      </c>
      <c r="H103" s="14">
        <v>4</v>
      </c>
      <c r="I103" s="14">
        <v>2</v>
      </c>
      <c r="J103" s="14">
        <v>6</v>
      </c>
      <c r="K103" s="14">
        <v>4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277</v>
      </c>
      <c r="D104" s="14">
        <v>15</v>
      </c>
      <c r="E104" s="14" t="s">
        <v>33</v>
      </c>
      <c r="F104" s="14" t="s">
        <v>33</v>
      </c>
      <c r="G104" s="14">
        <v>7</v>
      </c>
      <c r="H104" s="14">
        <v>3</v>
      </c>
      <c r="I104" s="14">
        <v>2</v>
      </c>
      <c r="J104" s="14">
        <v>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66187</v>
      </c>
      <c r="D105" s="5">
        <v>23248</v>
      </c>
      <c r="E105" s="5">
        <v>990</v>
      </c>
      <c r="F105" s="5">
        <v>2031</v>
      </c>
      <c r="G105" s="5">
        <v>8172</v>
      </c>
      <c r="H105" s="5">
        <v>8301</v>
      </c>
      <c r="I105" s="5">
        <v>1007</v>
      </c>
      <c r="J105" s="5">
        <v>2501</v>
      </c>
      <c r="K105" s="5">
        <v>246</v>
      </c>
    </row>
    <row r="106" spans="1:15" ht="12" customHeight="1">
      <c r="A106" s="52" t="s">
        <v>10</v>
      </c>
      <c r="B106" s="10" t="s">
        <v>23</v>
      </c>
      <c r="C106" s="14">
        <v>4934</v>
      </c>
      <c r="D106" s="14">
        <v>2065</v>
      </c>
      <c r="E106" s="14">
        <v>946</v>
      </c>
      <c r="F106" s="14">
        <v>1108</v>
      </c>
      <c r="G106" s="14">
        <v>11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865</v>
      </c>
      <c r="D107" s="14">
        <v>52</v>
      </c>
      <c r="E107" s="14">
        <v>52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890</v>
      </c>
      <c r="D108" s="14">
        <v>89</v>
      </c>
      <c r="E108" s="14">
        <v>89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944</v>
      </c>
      <c r="D109" s="14">
        <v>197</v>
      </c>
      <c r="E109" s="14">
        <v>197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1081</v>
      </c>
      <c r="D110" s="14">
        <v>629</v>
      </c>
      <c r="E110" s="14">
        <v>542</v>
      </c>
      <c r="F110" s="14">
        <v>86</v>
      </c>
      <c r="G110" s="14">
        <v>1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1154</v>
      </c>
      <c r="D111" s="14">
        <v>1098</v>
      </c>
      <c r="E111" s="14">
        <v>66</v>
      </c>
      <c r="F111" s="14">
        <v>1022</v>
      </c>
      <c r="G111" s="14">
        <v>10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6137</v>
      </c>
      <c r="D112" s="14">
        <v>5939</v>
      </c>
      <c r="E112" s="14">
        <v>44</v>
      </c>
      <c r="F112" s="14">
        <v>923</v>
      </c>
      <c r="G112" s="14">
        <v>4972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1138</v>
      </c>
      <c r="D113" s="14">
        <v>1106</v>
      </c>
      <c r="E113" s="14">
        <v>44</v>
      </c>
      <c r="F113" s="14">
        <v>895</v>
      </c>
      <c r="G113" s="14">
        <v>167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1210</v>
      </c>
      <c r="D114" s="14">
        <v>1176</v>
      </c>
      <c r="E114" s="14" t="s">
        <v>33</v>
      </c>
      <c r="F114" s="14">
        <v>28</v>
      </c>
      <c r="G114" s="14">
        <v>1148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1325</v>
      </c>
      <c r="D115" s="14">
        <v>1279</v>
      </c>
      <c r="E115" s="14" t="s">
        <v>33</v>
      </c>
      <c r="F115" s="14" t="s">
        <v>33</v>
      </c>
      <c r="G115" s="14">
        <v>1279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1272</v>
      </c>
      <c r="D116" s="14">
        <v>1228</v>
      </c>
      <c r="E116" s="14" t="s">
        <v>33</v>
      </c>
      <c r="F116" s="14" t="s">
        <v>33</v>
      </c>
      <c r="G116" s="14">
        <v>1228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1192</v>
      </c>
      <c r="D117" s="14">
        <v>1150</v>
      </c>
      <c r="E117" s="14" t="s">
        <v>33</v>
      </c>
      <c r="F117" s="14" t="s">
        <v>33</v>
      </c>
      <c r="G117" s="14">
        <v>1150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6187</v>
      </c>
      <c r="D118" s="14">
        <v>5925</v>
      </c>
      <c r="E118" s="14" t="s">
        <v>33</v>
      </c>
      <c r="F118" s="14" t="s">
        <v>33</v>
      </c>
      <c r="G118" s="14">
        <v>2657</v>
      </c>
      <c r="H118" s="14">
        <v>3268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1258</v>
      </c>
      <c r="D119" s="14">
        <v>1219</v>
      </c>
      <c r="E119" s="14" t="s">
        <v>33</v>
      </c>
      <c r="F119" s="14" t="s">
        <v>33</v>
      </c>
      <c r="G119" s="14">
        <v>1217</v>
      </c>
      <c r="H119" s="14">
        <v>2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1274</v>
      </c>
      <c r="D120" s="14">
        <v>1231</v>
      </c>
      <c r="E120" s="14" t="s">
        <v>33</v>
      </c>
      <c r="F120" s="14" t="s">
        <v>33</v>
      </c>
      <c r="G120" s="14">
        <v>1107</v>
      </c>
      <c r="H120" s="14">
        <v>124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1126</v>
      </c>
      <c r="D121" s="14">
        <v>1091</v>
      </c>
      <c r="E121" s="14" t="s">
        <v>33</v>
      </c>
      <c r="F121" s="14" t="s">
        <v>33</v>
      </c>
      <c r="G121" s="14">
        <v>181</v>
      </c>
      <c r="H121" s="14">
        <v>910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1223</v>
      </c>
      <c r="D122" s="14">
        <v>1160</v>
      </c>
      <c r="E122" s="14" t="s">
        <v>33</v>
      </c>
      <c r="F122" s="14" t="s">
        <v>33</v>
      </c>
      <c r="G122" s="14">
        <v>83</v>
      </c>
      <c r="H122" s="14">
        <v>1077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1306</v>
      </c>
      <c r="D123" s="14">
        <v>1224</v>
      </c>
      <c r="E123" s="14" t="s">
        <v>33</v>
      </c>
      <c r="F123" s="14" t="s">
        <v>33</v>
      </c>
      <c r="G123" s="14">
        <v>69</v>
      </c>
      <c r="H123" s="14">
        <v>1155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5875</v>
      </c>
      <c r="D124" s="14">
        <v>4506</v>
      </c>
      <c r="E124" s="14" t="s">
        <v>33</v>
      </c>
      <c r="F124" s="14" t="s">
        <v>33</v>
      </c>
      <c r="G124" s="14">
        <v>103</v>
      </c>
      <c r="H124" s="14">
        <v>3848</v>
      </c>
      <c r="I124" s="14">
        <v>147</v>
      </c>
      <c r="J124" s="14">
        <v>408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1208</v>
      </c>
      <c r="D125" s="14">
        <v>1115</v>
      </c>
      <c r="E125" s="14" t="s">
        <v>33</v>
      </c>
      <c r="F125" s="14" t="s">
        <v>33</v>
      </c>
      <c r="G125" s="14">
        <v>29</v>
      </c>
      <c r="H125" s="14">
        <v>1085</v>
      </c>
      <c r="I125" s="14">
        <v>1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1204</v>
      </c>
      <c r="D126" s="14">
        <v>1069</v>
      </c>
      <c r="E126" s="14" t="s">
        <v>33</v>
      </c>
      <c r="F126" s="14" t="s">
        <v>33</v>
      </c>
      <c r="G126" s="14">
        <v>20</v>
      </c>
      <c r="H126" s="14">
        <v>1045</v>
      </c>
      <c r="I126" s="14">
        <v>1</v>
      </c>
      <c r="J126" s="14">
        <v>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1191</v>
      </c>
      <c r="D127" s="14">
        <v>958</v>
      </c>
      <c r="E127" s="14" t="s">
        <v>33</v>
      </c>
      <c r="F127" s="14" t="s">
        <v>33</v>
      </c>
      <c r="G127" s="14">
        <v>14</v>
      </c>
      <c r="H127" s="14">
        <v>907</v>
      </c>
      <c r="I127" s="14">
        <v>12</v>
      </c>
      <c r="J127" s="14">
        <v>25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1182</v>
      </c>
      <c r="D128" s="14">
        <v>782</v>
      </c>
      <c r="E128" s="14" t="s">
        <v>33</v>
      </c>
      <c r="F128" s="14" t="s">
        <v>33</v>
      </c>
      <c r="G128" s="14">
        <v>23</v>
      </c>
      <c r="H128" s="14">
        <v>541</v>
      </c>
      <c r="I128" s="14">
        <v>48</v>
      </c>
      <c r="J128" s="14">
        <v>170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1090</v>
      </c>
      <c r="D129" s="14">
        <v>582</v>
      </c>
      <c r="E129" s="14" t="s">
        <v>33</v>
      </c>
      <c r="F129" s="14" t="s">
        <v>33</v>
      </c>
      <c r="G129" s="14">
        <v>17</v>
      </c>
      <c r="H129" s="14">
        <v>270</v>
      </c>
      <c r="I129" s="14">
        <v>85</v>
      </c>
      <c r="J129" s="14">
        <v>210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5394</v>
      </c>
      <c r="D130" s="14">
        <v>1874</v>
      </c>
      <c r="E130" s="14" t="s">
        <v>33</v>
      </c>
      <c r="F130" s="14" t="s">
        <v>33</v>
      </c>
      <c r="G130" s="14">
        <v>47</v>
      </c>
      <c r="H130" s="14">
        <v>472</v>
      </c>
      <c r="I130" s="14">
        <v>362</v>
      </c>
      <c r="J130" s="14">
        <v>957</v>
      </c>
      <c r="K130" s="14">
        <v>36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1097</v>
      </c>
      <c r="D131" s="14">
        <v>480</v>
      </c>
      <c r="E131" s="14" t="s">
        <v>33</v>
      </c>
      <c r="F131" s="14" t="s">
        <v>33</v>
      </c>
      <c r="G131" s="14">
        <v>9</v>
      </c>
      <c r="H131" s="14">
        <v>159</v>
      </c>
      <c r="I131" s="14">
        <v>92</v>
      </c>
      <c r="J131" s="14">
        <v>217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1101</v>
      </c>
      <c r="D132" s="14">
        <v>435</v>
      </c>
      <c r="E132" s="14" t="s">
        <v>33</v>
      </c>
      <c r="F132" s="14" t="s">
        <v>33</v>
      </c>
      <c r="G132" s="14">
        <v>10</v>
      </c>
      <c r="H132" s="14">
        <v>109</v>
      </c>
      <c r="I132" s="14">
        <v>74</v>
      </c>
      <c r="J132" s="14">
        <v>235</v>
      </c>
      <c r="K132" s="14">
        <v>7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1137</v>
      </c>
      <c r="D133" s="14">
        <v>407</v>
      </c>
      <c r="E133" s="14" t="s">
        <v>33</v>
      </c>
      <c r="F133" s="14" t="s">
        <v>33</v>
      </c>
      <c r="G133" s="14">
        <v>11</v>
      </c>
      <c r="H133" s="14">
        <v>93</v>
      </c>
      <c r="I133" s="14">
        <v>79</v>
      </c>
      <c r="J133" s="14">
        <v>214</v>
      </c>
      <c r="K133" s="14">
        <v>10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1025</v>
      </c>
      <c r="D134" s="14">
        <v>318</v>
      </c>
      <c r="E134" s="14" t="s">
        <v>33</v>
      </c>
      <c r="F134" s="14" t="s">
        <v>33</v>
      </c>
      <c r="G134" s="14">
        <v>11</v>
      </c>
      <c r="H134" s="14">
        <v>63</v>
      </c>
      <c r="I134" s="14">
        <v>72</v>
      </c>
      <c r="J134" s="14">
        <v>161</v>
      </c>
      <c r="K134" s="14">
        <v>11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1034</v>
      </c>
      <c r="D135" s="14">
        <v>234</v>
      </c>
      <c r="E135" s="14" t="s">
        <v>33</v>
      </c>
      <c r="F135" s="14" t="s">
        <v>33</v>
      </c>
      <c r="G135" s="14">
        <v>6</v>
      </c>
      <c r="H135" s="14">
        <v>48</v>
      </c>
      <c r="I135" s="14">
        <v>45</v>
      </c>
      <c r="J135" s="14">
        <v>130</v>
      </c>
      <c r="K135" s="14">
        <v>5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5066</v>
      </c>
      <c r="D136" s="14">
        <v>927</v>
      </c>
      <c r="E136" s="14" t="s">
        <v>33</v>
      </c>
      <c r="F136" s="14" t="s">
        <v>33</v>
      </c>
      <c r="G136" s="14">
        <v>50</v>
      </c>
      <c r="H136" s="14">
        <v>166</v>
      </c>
      <c r="I136" s="14">
        <v>194</v>
      </c>
      <c r="J136" s="14">
        <v>485</v>
      </c>
      <c r="K136" s="14">
        <v>32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973</v>
      </c>
      <c r="D137" s="14">
        <v>201</v>
      </c>
      <c r="E137" s="14" t="s">
        <v>33</v>
      </c>
      <c r="F137" s="14" t="s">
        <v>33</v>
      </c>
      <c r="G137" s="14">
        <v>6</v>
      </c>
      <c r="H137" s="14">
        <v>27</v>
      </c>
      <c r="I137" s="14">
        <v>50</v>
      </c>
      <c r="J137" s="14">
        <v>111</v>
      </c>
      <c r="K137" s="14">
        <v>7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996</v>
      </c>
      <c r="D138" s="14">
        <v>196</v>
      </c>
      <c r="E138" s="14" t="s">
        <v>33</v>
      </c>
      <c r="F138" s="14" t="s">
        <v>33</v>
      </c>
      <c r="G138" s="14">
        <v>11</v>
      </c>
      <c r="H138" s="14">
        <v>37</v>
      </c>
      <c r="I138" s="14">
        <v>43</v>
      </c>
      <c r="J138" s="14">
        <v>104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1047</v>
      </c>
      <c r="D139" s="14">
        <v>202</v>
      </c>
      <c r="E139" s="14" t="s">
        <v>33</v>
      </c>
      <c r="F139" s="14" t="s">
        <v>33</v>
      </c>
      <c r="G139" s="14">
        <v>13</v>
      </c>
      <c r="H139" s="14">
        <v>32</v>
      </c>
      <c r="I139" s="14">
        <v>48</v>
      </c>
      <c r="J139" s="14">
        <v>103</v>
      </c>
      <c r="K139" s="14">
        <v>6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997</v>
      </c>
      <c r="D140" s="14">
        <v>164</v>
      </c>
      <c r="E140" s="14" t="s">
        <v>33</v>
      </c>
      <c r="F140" s="14" t="s">
        <v>33</v>
      </c>
      <c r="G140" s="14">
        <v>10</v>
      </c>
      <c r="H140" s="14">
        <v>34</v>
      </c>
      <c r="I140" s="14">
        <v>19</v>
      </c>
      <c r="J140" s="14">
        <v>91</v>
      </c>
      <c r="K140" s="14">
        <v>10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1053</v>
      </c>
      <c r="D141" s="14">
        <v>164</v>
      </c>
      <c r="E141" s="14" t="s">
        <v>33</v>
      </c>
      <c r="F141" s="14" t="s">
        <v>33</v>
      </c>
      <c r="G141" s="14">
        <v>10</v>
      </c>
      <c r="H141" s="14">
        <v>36</v>
      </c>
      <c r="I141" s="14">
        <v>34</v>
      </c>
      <c r="J141" s="14">
        <v>76</v>
      </c>
      <c r="K141" s="14">
        <v>8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4949</v>
      </c>
      <c r="D142" s="14">
        <v>568</v>
      </c>
      <c r="E142" s="14" t="s">
        <v>33</v>
      </c>
      <c r="F142" s="14" t="s">
        <v>33</v>
      </c>
      <c r="G142" s="14">
        <v>59</v>
      </c>
      <c r="H142" s="14">
        <v>153</v>
      </c>
      <c r="I142" s="14">
        <v>93</v>
      </c>
      <c r="J142" s="14">
        <v>238</v>
      </c>
      <c r="K142" s="14">
        <v>25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4506</v>
      </c>
      <c r="D143" s="14">
        <v>366</v>
      </c>
      <c r="E143" s="14" t="s">
        <v>33</v>
      </c>
      <c r="F143" s="14" t="s">
        <v>33</v>
      </c>
      <c r="G143" s="14">
        <v>39</v>
      </c>
      <c r="H143" s="14">
        <v>96</v>
      </c>
      <c r="I143" s="14">
        <v>69</v>
      </c>
      <c r="J143" s="14">
        <v>135</v>
      </c>
      <c r="K143" s="14">
        <v>27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4618</v>
      </c>
      <c r="D144" s="14">
        <v>322</v>
      </c>
      <c r="E144" s="14" t="s">
        <v>33</v>
      </c>
      <c r="F144" s="14" t="s">
        <v>33</v>
      </c>
      <c r="G144" s="14">
        <v>49</v>
      </c>
      <c r="H144" s="14">
        <v>91</v>
      </c>
      <c r="I144" s="14">
        <v>52</v>
      </c>
      <c r="J144" s="14">
        <v>93</v>
      </c>
      <c r="K144" s="14">
        <v>37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4044</v>
      </c>
      <c r="D145" s="14">
        <v>244</v>
      </c>
      <c r="E145" s="14" t="s">
        <v>33</v>
      </c>
      <c r="F145" s="14" t="s">
        <v>33</v>
      </c>
      <c r="G145" s="14">
        <v>35</v>
      </c>
      <c r="H145" s="14">
        <v>83</v>
      </c>
      <c r="I145" s="14">
        <v>36</v>
      </c>
      <c r="J145" s="14">
        <v>66</v>
      </c>
      <c r="K145" s="14">
        <v>24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3323</v>
      </c>
      <c r="D146" s="14">
        <v>144</v>
      </c>
      <c r="E146" s="14" t="s">
        <v>33</v>
      </c>
      <c r="F146" s="14" t="s">
        <v>33</v>
      </c>
      <c r="G146" s="14">
        <v>23</v>
      </c>
      <c r="H146" s="14">
        <v>41</v>
      </c>
      <c r="I146" s="14">
        <v>15</v>
      </c>
      <c r="J146" s="14">
        <v>41</v>
      </c>
      <c r="K146" s="14">
        <v>24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2904</v>
      </c>
      <c r="D147" s="14">
        <v>105</v>
      </c>
      <c r="E147" s="14" t="s">
        <v>33</v>
      </c>
      <c r="F147" s="14" t="s">
        <v>33</v>
      </c>
      <c r="G147" s="14">
        <v>21</v>
      </c>
      <c r="H147" s="14">
        <v>28</v>
      </c>
      <c r="I147" s="14">
        <v>13</v>
      </c>
      <c r="J147" s="14">
        <v>27</v>
      </c>
      <c r="K147" s="14">
        <v>16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2458</v>
      </c>
      <c r="D148" s="14">
        <v>77</v>
      </c>
      <c r="E148" s="14" t="s">
        <v>33</v>
      </c>
      <c r="F148" s="14" t="s">
        <v>33</v>
      </c>
      <c r="G148" s="14">
        <v>25</v>
      </c>
      <c r="H148" s="14">
        <v>23</v>
      </c>
      <c r="I148" s="14">
        <v>7</v>
      </c>
      <c r="J148" s="14">
        <v>15</v>
      </c>
      <c r="K148" s="14">
        <v>7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2085</v>
      </c>
      <c r="D149" s="14">
        <v>64</v>
      </c>
      <c r="E149" s="14" t="s">
        <v>33</v>
      </c>
      <c r="F149" s="14" t="s">
        <v>33</v>
      </c>
      <c r="G149" s="14">
        <v>29</v>
      </c>
      <c r="H149" s="14">
        <v>8</v>
      </c>
      <c r="I149" s="14">
        <v>11</v>
      </c>
      <c r="J149" s="14">
        <v>10</v>
      </c>
      <c r="K149" s="14">
        <v>6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1654</v>
      </c>
      <c r="D150" s="14">
        <v>43</v>
      </c>
      <c r="E150" s="14" t="s">
        <v>33</v>
      </c>
      <c r="F150" s="14" t="s">
        <v>33</v>
      </c>
      <c r="G150" s="14">
        <v>13</v>
      </c>
      <c r="H150" s="14">
        <v>10</v>
      </c>
      <c r="I150" s="14">
        <v>4</v>
      </c>
      <c r="J150" s="14">
        <v>11</v>
      </c>
      <c r="K150" s="14">
        <v>5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1080</v>
      </c>
      <c r="D151" s="14">
        <v>39</v>
      </c>
      <c r="E151" s="14" t="s">
        <v>33</v>
      </c>
      <c r="F151" s="14" t="s">
        <v>33</v>
      </c>
      <c r="G151" s="14">
        <v>17</v>
      </c>
      <c r="H151" s="14">
        <v>8</v>
      </c>
      <c r="I151" s="14">
        <v>2</v>
      </c>
      <c r="J151" s="14">
        <v>8</v>
      </c>
      <c r="K151" s="14">
        <v>4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597</v>
      </c>
      <c r="D152" s="14">
        <v>16</v>
      </c>
      <c r="E152" s="14" t="s">
        <v>33</v>
      </c>
      <c r="F152" s="14" t="s">
        <v>33</v>
      </c>
      <c r="G152" s="14">
        <v>10</v>
      </c>
      <c r="H152" s="14">
        <v>1</v>
      </c>
      <c r="I152" s="14">
        <v>1</v>
      </c>
      <c r="J152" s="14">
        <v>2</v>
      </c>
      <c r="K152" s="14">
        <v>2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262</v>
      </c>
      <c r="D153" s="14">
        <v>13</v>
      </c>
      <c r="E153" s="14" t="s">
        <v>33</v>
      </c>
      <c r="F153" s="14" t="s">
        <v>33</v>
      </c>
      <c r="G153" s="14">
        <v>4</v>
      </c>
      <c r="H153" s="14">
        <v>4</v>
      </c>
      <c r="I153" s="14" t="s">
        <v>33</v>
      </c>
      <c r="J153" s="14">
        <v>4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114</v>
      </c>
      <c r="D154" s="6">
        <v>11</v>
      </c>
      <c r="E154" s="6" t="s">
        <v>33</v>
      </c>
      <c r="F154" s="6" t="s">
        <v>33</v>
      </c>
      <c r="G154" s="6">
        <v>8</v>
      </c>
      <c r="H154" s="6">
        <v>1</v>
      </c>
      <c r="I154" s="6">
        <v>1</v>
      </c>
      <c r="J154" s="6">
        <v>1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90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101334</v>
      </c>
      <c r="D5" s="5">
        <v>36143</v>
      </c>
      <c r="E5" s="5">
        <v>1485</v>
      </c>
      <c r="F5" s="5">
        <v>2792</v>
      </c>
      <c r="G5" s="5">
        <v>10611</v>
      </c>
      <c r="H5" s="5">
        <v>11145</v>
      </c>
      <c r="I5" s="5">
        <v>2297</v>
      </c>
      <c r="J5" s="5">
        <v>6857</v>
      </c>
      <c r="K5" s="5">
        <v>956</v>
      </c>
    </row>
    <row r="6" spans="1:34" ht="12" customHeight="1">
      <c r="A6" s="52" t="s">
        <v>10</v>
      </c>
      <c r="B6" s="10" t="s">
        <v>23</v>
      </c>
      <c r="C6" s="14">
        <v>6761</v>
      </c>
      <c r="D6" s="14">
        <v>2937</v>
      </c>
      <c r="E6" s="14">
        <v>1441</v>
      </c>
      <c r="F6" s="14">
        <v>1487</v>
      </c>
      <c r="G6" s="14">
        <v>9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1194</v>
      </c>
      <c r="D7" s="14">
        <v>110</v>
      </c>
      <c r="E7" s="14">
        <v>110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1203</v>
      </c>
      <c r="D8" s="14">
        <v>139</v>
      </c>
      <c r="E8" s="14">
        <v>139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1289</v>
      </c>
      <c r="D9" s="14">
        <v>316</v>
      </c>
      <c r="E9" s="14">
        <v>316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1527</v>
      </c>
      <c r="D10" s="14">
        <v>922</v>
      </c>
      <c r="E10" s="14">
        <v>777</v>
      </c>
      <c r="F10" s="14">
        <v>143</v>
      </c>
      <c r="G10" s="14">
        <v>2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1548</v>
      </c>
      <c r="D11" s="14">
        <v>1450</v>
      </c>
      <c r="E11" s="14">
        <v>99</v>
      </c>
      <c r="F11" s="14">
        <v>1344</v>
      </c>
      <c r="G11" s="14">
        <v>7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8377</v>
      </c>
      <c r="D12" s="14">
        <v>7924</v>
      </c>
      <c r="E12" s="14">
        <v>44</v>
      </c>
      <c r="F12" s="14">
        <v>1305</v>
      </c>
      <c r="G12" s="14">
        <v>6575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1638</v>
      </c>
      <c r="D13" s="14">
        <v>1553</v>
      </c>
      <c r="E13" s="14">
        <v>44</v>
      </c>
      <c r="F13" s="14">
        <v>1283</v>
      </c>
      <c r="G13" s="14">
        <v>226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1656</v>
      </c>
      <c r="D14" s="14">
        <v>1539</v>
      </c>
      <c r="E14" s="14" t="s">
        <v>33</v>
      </c>
      <c r="F14" s="14">
        <v>22</v>
      </c>
      <c r="G14" s="14">
        <v>1517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1715</v>
      </c>
      <c r="D15" s="14">
        <v>1631</v>
      </c>
      <c r="E15" s="14" t="s">
        <v>33</v>
      </c>
      <c r="F15" s="14" t="s">
        <v>33</v>
      </c>
      <c r="G15" s="14">
        <v>1631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1674</v>
      </c>
      <c r="D16" s="14">
        <v>1590</v>
      </c>
      <c r="E16" s="14" t="s">
        <v>33</v>
      </c>
      <c r="F16" s="14" t="s">
        <v>33</v>
      </c>
      <c r="G16" s="14">
        <v>1590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1694</v>
      </c>
      <c r="D17" s="14">
        <v>1611</v>
      </c>
      <c r="E17" s="14" t="s">
        <v>33</v>
      </c>
      <c r="F17" s="14" t="s">
        <v>33</v>
      </c>
      <c r="G17" s="14">
        <v>1611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8121</v>
      </c>
      <c r="D18" s="14">
        <v>7729</v>
      </c>
      <c r="E18" s="14" t="s">
        <v>33</v>
      </c>
      <c r="F18" s="14" t="s">
        <v>33</v>
      </c>
      <c r="G18" s="14">
        <v>3321</v>
      </c>
      <c r="H18" s="14">
        <v>4408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1594</v>
      </c>
      <c r="D19" s="14">
        <v>1526</v>
      </c>
      <c r="E19" s="14" t="s">
        <v>33</v>
      </c>
      <c r="F19" s="14" t="s">
        <v>33</v>
      </c>
      <c r="G19" s="14">
        <v>1520</v>
      </c>
      <c r="H19" s="14">
        <v>6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1696</v>
      </c>
      <c r="D20" s="14">
        <v>1621</v>
      </c>
      <c r="E20" s="14" t="s">
        <v>33</v>
      </c>
      <c r="F20" s="14" t="s">
        <v>33</v>
      </c>
      <c r="G20" s="14">
        <v>1432</v>
      </c>
      <c r="H20" s="14">
        <v>189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1663</v>
      </c>
      <c r="D21" s="14">
        <v>1588</v>
      </c>
      <c r="E21" s="14" t="s">
        <v>33</v>
      </c>
      <c r="F21" s="14" t="s">
        <v>33</v>
      </c>
      <c r="G21" s="14">
        <v>233</v>
      </c>
      <c r="H21" s="14">
        <v>1355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1589</v>
      </c>
      <c r="D22" s="14">
        <v>1496</v>
      </c>
      <c r="E22" s="14" t="s">
        <v>33</v>
      </c>
      <c r="F22" s="14" t="s">
        <v>33</v>
      </c>
      <c r="G22" s="14">
        <v>86</v>
      </c>
      <c r="H22" s="14">
        <v>1410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1579</v>
      </c>
      <c r="D23" s="14">
        <v>1498</v>
      </c>
      <c r="E23" s="14" t="s">
        <v>33</v>
      </c>
      <c r="F23" s="14" t="s">
        <v>33</v>
      </c>
      <c r="G23" s="14">
        <v>50</v>
      </c>
      <c r="H23" s="14">
        <v>1448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8022</v>
      </c>
      <c r="D24" s="14">
        <v>6564</v>
      </c>
      <c r="E24" s="14" t="s">
        <v>33</v>
      </c>
      <c r="F24" s="14" t="s">
        <v>33</v>
      </c>
      <c r="G24" s="14">
        <v>113</v>
      </c>
      <c r="H24" s="14">
        <v>5156</v>
      </c>
      <c r="I24" s="14">
        <v>226</v>
      </c>
      <c r="J24" s="14">
        <v>1069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1517</v>
      </c>
      <c r="D25" s="14">
        <v>1441</v>
      </c>
      <c r="E25" s="14" t="s">
        <v>33</v>
      </c>
      <c r="F25" s="14" t="s">
        <v>33</v>
      </c>
      <c r="G25" s="14">
        <v>25</v>
      </c>
      <c r="H25" s="14">
        <v>1415</v>
      </c>
      <c r="I25" s="14" t="s">
        <v>33</v>
      </c>
      <c r="J25" s="14">
        <v>1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1631</v>
      </c>
      <c r="D26" s="14">
        <v>1495</v>
      </c>
      <c r="E26" s="14" t="s">
        <v>33</v>
      </c>
      <c r="F26" s="14" t="s">
        <v>33</v>
      </c>
      <c r="G26" s="14">
        <v>20</v>
      </c>
      <c r="H26" s="14">
        <v>1472</v>
      </c>
      <c r="I26" s="14">
        <v>2</v>
      </c>
      <c r="J26" s="14">
        <v>1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1683</v>
      </c>
      <c r="D27" s="14">
        <v>1460</v>
      </c>
      <c r="E27" s="14" t="s">
        <v>33</v>
      </c>
      <c r="F27" s="14" t="s">
        <v>33</v>
      </c>
      <c r="G27" s="14">
        <v>22</v>
      </c>
      <c r="H27" s="14">
        <v>1350</v>
      </c>
      <c r="I27" s="14">
        <v>18</v>
      </c>
      <c r="J27" s="14">
        <v>70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1611</v>
      </c>
      <c r="D28" s="14">
        <v>1164</v>
      </c>
      <c r="E28" s="14" t="s">
        <v>33</v>
      </c>
      <c r="F28" s="14" t="s">
        <v>33</v>
      </c>
      <c r="G28" s="14">
        <v>20</v>
      </c>
      <c r="H28" s="14">
        <v>623</v>
      </c>
      <c r="I28" s="14">
        <v>97</v>
      </c>
      <c r="J28" s="14">
        <v>424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1580</v>
      </c>
      <c r="D29" s="14">
        <v>1004</v>
      </c>
      <c r="E29" s="14" t="s">
        <v>33</v>
      </c>
      <c r="F29" s="14" t="s">
        <v>33</v>
      </c>
      <c r="G29" s="14">
        <v>26</v>
      </c>
      <c r="H29" s="14">
        <v>296</v>
      </c>
      <c r="I29" s="14">
        <v>109</v>
      </c>
      <c r="J29" s="14">
        <v>573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8051</v>
      </c>
      <c r="D30" s="14">
        <v>3971</v>
      </c>
      <c r="E30" s="14" t="s">
        <v>33</v>
      </c>
      <c r="F30" s="14" t="s">
        <v>33</v>
      </c>
      <c r="G30" s="14">
        <v>67</v>
      </c>
      <c r="H30" s="14">
        <v>563</v>
      </c>
      <c r="I30" s="14">
        <v>708</v>
      </c>
      <c r="J30" s="14">
        <v>2579</v>
      </c>
      <c r="K30" s="14">
        <v>54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1551</v>
      </c>
      <c r="D31" s="14">
        <v>924</v>
      </c>
      <c r="E31" s="14" t="s">
        <v>33</v>
      </c>
      <c r="F31" s="14" t="s">
        <v>33</v>
      </c>
      <c r="G31" s="14">
        <v>20</v>
      </c>
      <c r="H31" s="14">
        <v>171</v>
      </c>
      <c r="I31" s="14">
        <v>148</v>
      </c>
      <c r="J31" s="14">
        <v>575</v>
      </c>
      <c r="K31" s="14">
        <v>10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1685</v>
      </c>
      <c r="D32" s="14">
        <v>922</v>
      </c>
      <c r="E32" s="14" t="s">
        <v>33</v>
      </c>
      <c r="F32" s="14" t="s">
        <v>33</v>
      </c>
      <c r="G32" s="14">
        <v>22</v>
      </c>
      <c r="H32" s="14">
        <v>162</v>
      </c>
      <c r="I32" s="14">
        <v>182</v>
      </c>
      <c r="J32" s="14">
        <v>549</v>
      </c>
      <c r="K32" s="14">
        <v>7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1624</v>
      </c>
      <c r="D33" s="14">
        <v>784</v>
      </c>
      <c r="E33" s="14" t="s">
        <v>33</v>
      </c>
      <c r="F33" s="14" t="s">
        <v>33</v>
      </c>
      <c r="G33" s="14">
        <v>12</v>
      </c>
      <c r="H33" s="14">
        <v>103</v>
      </c>
      <c r="I33" s="14">
        <v>138</v>
      </c>
      <c r="J33" s="14">
        <v>524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1601</v>
      </c>
      <c r="D34" s="14">
        <v>729</v>
      </c>
      <c r="E34" s="14" t="s">
        <v>33</v>
      </c>
      <c r="F34" s="14" t="s">
        <v>33</v>
      </c>
      <c r="G34" s="14">
        <v>5</v>
      </c>
      <c r="H34" s="14">
        <v>72</v>
      </c>
      <c r="I34" s="14">
        <v>139</v>
      </c>
      <c r="J34" s="14">
        <v>495</v>
      </c>
      <c r="K34" s="14">
        <v>18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1590</v>
      </c>
      <c r="D35" s="14">
        <v>612</v>
      </c>
      <c r="E35" s="14" t="s">
        <v>33</v>
      </c>
      <c r="F35" s="14" t="s">
        <v>33</v>
      </c>
      <c r="G35" s="14">
        <v>8</v>
      </c>
      <c r="H35" s="14">
        <v>55</v>
      </c>
      <c r="I35" s="14">
        <v>101</v>
      </c>
      <c r="J35" s="14">
        <v>436</v>
      </c>
      <c r="K35" s="14">
        <v>12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7730</v>
      </c>
      <c r="D36" s="14">
        <v>2133</v>
      </c>
      <c r="E36" s="14" t="s">
        <v>33</v>
      </c>
      <c r="F36" s="14" t="s">
        <v>33</v>
      </c>
      <c r="G36" s="14">
        <v>40</v>
      </c>
      <c r="H36" s="14">
        <v>197</v>
      </c>
      <c r="I36" s="14">
        <v>420</v>
      </c>
      <c r="J36" s="14">
        <v>1358</v>
      </c>
      <c r="K36" s="14">
        <v>118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1574</v>
      </c>
      <c r="D37" s="14">
        <v>546</v>
      </c>
      <c r="E37" s="14" t="s">
        <v>33</v>
      </c>
      <c r="F37" s="14" t="s">
        <v>33</v>
      </c>
      <c r="G37" s="14">
        <v>3</v>
      </c>
      <c r="H37" s="14">
        <v>52</v>
      </c>
      <c r="I37" s="14">
        <v>89</v>
      </c>
      <c r="J37" s="14">
        <v>380</v>
      </c>
      <c r="K37" s="14">
        <v>22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1530</v>
      </c>
      <c r="D38" s="14">
        <v>437</v>
      </c>
      <c r="E38" s="14" t="s">
        <v>33</v>
      </c>
      <c r="F38" s="14" t="s">
        <v>33</v>
      </c>
      <c r="G38" s="14">
        <v>13</v>
      </c>
      <c r="H38" s="14">
        <v>29</v>
      </c>
      <c r="I38" s="14">
        <v>95</v>
      </c>
      <c r="J38" s="14">
        <v>282</v>
      </c>
      <c r="K38" s="14">
        <v>18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1587</v>
      </c>
      <c r="D39" s="14">
        <v>420</v>
      </c>
      <c r="E39" s="14" t="s">
        <v>33</v>
      </c>
      <c r="F39" s="14" t="s">
        <v>33</v>
      </c>
      <c r="G39" s="14">
        <v>9</v>
      </c>
      <c r="H39" s="14">
        <v>40</v>
      </c>
      <c r="I39" s="14">
        <v>91</v>
      </c>
      <c r="J39" s="14">
        <v>261</v>
      </c>
      <c r="K39" s="14">
        <v>19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1538</v>
      </c>
      <c r="D40" s="14">
        <v>382</v>
      </c>
      <c r="E40" s="14" t="s">
        <v>33</v>
      </c>
      <c r="F40" s="14" t="s">
        <v>33</v>
      </c>
      <c r="G40" s="14">
        <v>4</v>
      </c>
      <c r="H40" s="14">
        <v>31</v>
      </c>
      <c r="I40" s="14">
        <v>78</v>
      </c>
      <c r="J40" s="14">
        <v>240</v>
      </c>
      <c r="K40" s="14">
        <v>29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1501</v>
      </c>
      <c r="D41" s="14">
        <v>348</v>
      </c>
      <c r="E41" s="14" t="s">
        <v>33</v>
      </c>
      <c r="F41" s="14" t="s">
        <v>33</v>
      </c>
      <c r="G41" s="14">
        <v>11</v>
      </c>
      <c r="H41" s="14">
        <v>45</v>
      </c>
      <c r="I41" s="14">
        <v>67</v>
      </c>
      <c r="J41" s="14">
        <v>195</v>
      </c>
      <c r="K41" s="14">
        <v>30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7393</v>
      </c>
      <c r="D42" s="14">
        <v>1383</v>
      </c>
      <c r="E42" s="14" t="s">
        <v>33</v>
      </c>
      <c r="F42" s="14" t="s">
        <v>33</v>
      </c>
      <c r="G42" s="14">
        <v>54</v>
      </c>
      <c r="H42" s="14">
        <v>182</v>
      </c>
      <c r="I42" s="14">
        <v>306</v>
      </c>
      <c r="J42" s="14">
        <v>689</v>
      </c>
      <c r="K42" s="14">
        <v>152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6865</v>
      </c>
      <c r="D43" s="14">
        <v>940</v>
      </c>
      <c r="E43" s="14" t="s">
        <v>33</v>
      </c>
      <c r="F43" s="14" t="s">
        <v>33</v>
      </c>
      <c r="G43" s="14">
        <v>53</v>
      </c>
      <c r="H43" s="14">
        <v>151</v>
      </c>
      <c r="I43" s="14">
        <v>181</v>
      </c>
      <c r="J43" s="14">
        <v>382</v>
      </c>
      <c r="K43" s="14">
        <v>173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7021</v>
      </c>
      <c r="D44" s="14">
        <v>726</v>
      </c>
      <c r="E44" s="14" t="s">
        <v>33</v>
      </c>
      <c r="F44" s="14" t="s">
        <v>33</v>
      </c>
      <c r="G44" s="14">
        <v>71</v>
      </c>
      <c r="H44" s="14">
        <v>124</v>
      </c>
      <c r="I44" s="14">
        <v>134</v>
      </c>
      <c r="J44" s="14">
        <v>282</v>
      </c>
      <c r="K44" s="14">
        <v>115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6511</v>
      </c>
      <c r="D45" s="14">
        <v>482</v>
      </c>
      <c r="E45" s="14" t="s">
        <v>33</v>
      </c>
      <c r="F45" s="14" t="s">
        <v>33</v>
      </c>
      <c r="G45" s="14">
        <v>47</v>
      </c>
      <c r="H45" s="14">
        <v>85</v>
      </c>
      <c r="I45" s="14">
        <v>81</v>
      </c>
      <c r="J45" s="14">
        <v>181</v>
      </c>
      <c r="K45" s="14">
        <v>88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5365</v>
      </c>
      <c r="D46" s="14">
        <v>351</v>
      </c>
      <c r="E46" s="14" t="s">
        <v>33</v>
      </c>
      <c r="F46" s="14" t="s">
        <v>33</v>
      </c>
      <c r="G46" s="14">
        <v>38</v>
      </c>
      <c r="H46" s="14">
        <v>85</v>
      </c>
      <c r="I46" s="14">
        <v>67</v>
      </c>
      <c r="J46" s="14">
        <v>97</v>
      </c>
      <c r="K46" s="14">
        <v>64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4774</v>
      </c>
      <c r="D47" s="14">
        <v>279</v>
      </c>
      <c r="E47" s="14" t="s">
        <v>33</v>
      </c>
      <c r="F47" s="14" t="s">
        <v>33</v>
      </c>
      <c r="G47" s="14">
        <v>44</v>
      </c>
      <c r="H47" s="14">
        <v>60</v>
      </c>
      <c r="I47" s="14">
        <v>44</v>
      </c>
      <c r="J47" s="14">
        <v>81</v>
      </c>
      <c r="K47" s="14">
        <v>50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4416</v>
      </c>
      <c r="D48" s="14">
        <v>208</v>
      </c>
      <c r="E48" s="14" t="s">
        <v>33</v>
      </c>
      <c r="F48" s="14" t="s">
        <v>33</v>
      </c>
      <c r="G48" s="14">
        <v>41</v>
      </c>
      <c r="H48" s="14">
        <v>41</v>
      </c>
      <c r="I48" s="14">
        <v>37</v>
      </c>
      <c r="J48" s="14">
        <v>51</v>
      </c>
      <c r="K48" s="14">
        <v>38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4117</v>
      </c>
      <c r="D49" s="14">
        <v>146</v>
      </c>
      <c r="E49" s="14" t="s">
        <v>33</v>
      </c>
      <c r="F49" s="14" t="s">
        <v>33</v>
      </c>
      <c r="G49" s="14">
        <v>45</v>
      </c>
      <c r="H49" s="14">
        <v>25</v>
      </c>
      <c r="I49" s="14">
        <v>28</v>
      </c>
      <c r="J49" s="14">
        <v>27</v>
      </c>
      <c r="K49" s="14">
        <v>21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3332</v>
      </c>
      <c r="D50" s="14">
        <v>141</v>
      </c>
      <c r="E50" s="14" t="s">
        <v>33</v>
      </c>
      <c r="F50" s="14" t="s">
        <v>33</v>
      </c>
      <c r="G50" s="14">
        <v>36</v>
      </c>
      <c r="H50" s="14">
        <v>31</v>
      </c>
      <c r="I50" s="14">
        <v>21</v>
      </c>
      <c r="J50" s="14">
        <v>23</v>
      </c>
      <c r="K50" s="14">
        <v>30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2350</v>
      </c>
      <c r="D51" s="14">
        <v>112</v>
      </c>
      <c r="E51" s="14" t="s">
        <v>33</v>
      </c>
      <c r="F51" s="14" t="s">
        <v>33</v>
      </c>
      <c r="G51" s="14">
        <v>27</v>
      </c>
      <c r="H51" s="14">
        <v>20</v>
      </c>
      <c r="I51" s="14">
        <v>22</v>
      </c>
      <c r="J51" s="14">
        <v>16</v>
      </c>
      <c r="K51" s="14">
        <v>27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1249</v>
      </c>
      <c r="D52" s="14">
        <v>69</v>
      </c>
      <c r="E52" s="14" t="s">
        <v>33</v>
      </c>
      <c r="F52" s="14" t="s">
        <v>33</v>
      </c>
      <c r="G52" s="14">
        <v>12</v>
      </c>
      <c r="H52" s="14">
        <v>14</v>
      </c>
      <c r="I52" s="14">
        <v>16</v>
      </c>
      <c r="J52" s="14">
        <v>14</v>
      </c>
      <c r="K52" s="14">
        <v>13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603</v>
      </c>
      <c r="D53" s="14">
        <v>28</v>
      </c>
      <c r="E53" s="14" t="s">
        <v>33</v>
      </c>
      <c r="F53" s="14" t="s">
        <v>33</v>
      </c>
      <c r="G53" s="14">
        <v>11</v>
      </c>
      <c r="H53" s="14">
        <v>1</v>
      </c>
      <c r="I53" s="14">
        <v>4</v>
      </c>
      <c r="J53" s="14">
        <v>4</v>
      </c>
      <c r="K53" s="14">
        <v>8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276</v>
      </c>
      <c r="D54" s="14">
        <v>20</v>
      </c>
      <c r="E54" s="14" t="s">
        <v>33</v>
      </c>
      <c r="F54" s="14" t="s">
        <v>33</v>
      </c>
      <c r="G54" s="14">
        <v>7</v>
      </c>
      <c r="H54" s="14">
        <v>2</v>
      </c>
      <c r="I54" s="14">
        <v>2</v>
      </c>
      <c r="J54" s="14">
        <v>4</v>
      </c>
      <c r="K54" s="14">
        <v>5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52802</v>
      </c>
      <c r="D55" s="5">
        <v>18979</v>
      </c>
      <c r="E55" s="5">
        <v>757</v>
      </c>
      <c r="F55" s="5">
        <v>1395</v>
      </c>
      <c r="G55" s="5">
        <v>5296</v>
      </c>
      <c r="H55" s="5">
        <v>5539</v>
      </c>
      <c r="I55" s="5">
        <v>1439</v>
      </c>
      <c r="J55" s="5">
        <v>3956</v>
      </c>
      <c r="K55" s="5">
        <v>597</v>
      </c>
    </row>
    <row r="56" spans="1:15" ht="12" customHeight="1">
      <c r="A56" s="52" t="s">
        <v>10</v>
      </c>
      <c r="B56" s="10" t="s">
        <v>23</v>
      </c>
      <c r="C56" s="14">
        <v>3339</v>
      </c>
      <c r="D56" s="14">
        <v>1473</v>
      </c>
      <c r="E56" s="14">
        <v>736</v>
      </c>
      <c r="F56" s="14">
        <v>732</v>
      </c>
      <c r="G56" s="14">
        <v>5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557</v>
      </c>
      <c r="D57" s="14">
        <v>56</v>
      </c>
      <c r="E57" s="14">
        <v>56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598</v>
      </c>
      <c r="D58" s="14">
        <v>71</v>
      </c>
      <c r="E58" s="14">
        <v>71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663</v>
      </c>
      <c r="D59" s="14">
        <v>164</v>
      </c>
      <c r="E59" s="14">
        <v>164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754</v>
      </c>
      <c r="D60" s="14">
        <v>461</v>
      </c>
      <c r="E60" s="14">
        <v>393</v>
      </c>
      <c r="F60" s="14">
        <v>66</v>
      </c>
      <c r="G60" s="14">
        <v>2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767</v>
      </c>
      <c r="D61" s="14">
        <v>721</v>
      </c>
      <c r="E61" s="14">
        <v>52</v>
      </c>
      <c r="F61" s="14">
        <v>666</v>
      </c>
      <c r="G61" s="14">
        <v>3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4170</v>
      </c>
      <c r="D62" s="14">
        <v>3950</v>
      </c>
      <c r="E62" s="14">
        <v>21</v>
      </c>
      <c r="F62" s="14">
        <v>663</v>
      </c>
      <c r="G62" s="14">
        <v>3266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828</v>
      </c>
      <c r="D63" s="14">
        <v>786</v>
      </c>
      <c r="E63" s="14">
        <v>21</v>
      </c>
      <c r="F63" s="14">
        <v>651</v>
      </c>
      <c r="G63" s="14">
        <v>114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857</v>
      </c>
      <c r="D64" s="14">
        <v>796</v>
      </c>
      <c r="E64" s="14" t="s">
        <v>33</v>
      </c>
      <c r="F64" s="14">
        <v>12</v>
      </c>
      <c r="G64" s="14">
        <v>784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824</v>
      </c>
      <c r="D65" s="14">
        <v>786</v>
      </c>
      <c r="E65" s="14" t="s">
        <v>33</v>
      </c>
      <c r="F65" s="14" t="s">
        <v>33</v>
      </c>
      <c r="G65" s="14">
        <v>786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843</v>
      </c>
      <c r="D66" s="14">
        <v>795</v>
      </c>
      <c r="E66" s="14" t="s">
        <v>33</v>
      </c>
      <c r="F66" s="14" t="s">
        <v>33</v>
      </c>
      <c r="G66" s="14">
        <v>795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818</v>
      </c>
      <c r="D67" s="14">
        <v>787</v>
      </c>
      <c r="E67" s="14" t="s">
        <v>33</v>
      </c>
      <c r="F67" s="14" t="s">
        <v>33</v>
      </c>
      <c r="G67" s="14">
        <v>787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4046</v>
      </c>
      <c r="D68" s="14">
        <v>3848</v>
      </c>
      <c r="E68" s="14" t="s">
        <v>33</v>
      </c>
      <c r="F68" s="14" t="s">
        <v>33</v>
      </c>
      <c r="G68" s="14">
        <v>1650</v>
      </c>
      <c r="H68" s="14">
        <v>2198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805</v>
      </c>
      <c r="D69" s="14">
        <v>774</v>
      </c>
      <c r="E69" s="14" t="s">
        <v>33</v>
      </c>
      <c r="F69" s="14" t="s">
        <v>33</v>
      </c>
      <c r="G69" s="14">
        <v>772</v>
      </c>
      <c r="H69" s="14">
        <v>2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857</v>
      </c>
      <c r="D70" s="14">
        <v>810</v>
      </c>
      <c r="E70" s="14" t="s">
        <v>33</v>
      </c>
      <c r="F70" s="14" t="s">
        <v>33</v>
      </c>
      <c r="G70" s="14">
        <v>722</v>
      </c>
      <c r="H70" s="14">
        <v>88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831</v>
      </c>
      <c r="D71" s="14">
        <v>789</v>
      </c>
      <c r="E71" s="14" t="s">
        <v>33</v>
      </c>
      <c r="F71" s="14" t="s">
        <v>33</v>
      </c>
      <c r="G71" s="14">
        <v>110</v>
      </c>
      <c r="H71" s="14">
        <v>679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780</v>
      </c>
      <c r="D72" s="14">
        <v>736</v>
      </c>
      <c r="E72" s="14" t="s">
        <v>33</v>
      </c>
      <c r="F72" s="14" t="s">
        <v>33</v>
      </c>
      <c r="G72" s="14">
        <v>31</v>
      </c>
      <c r="H72" s="14">
        <v>705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773</v>
      </c>
      <c r="D73" s="14">
        <v>739</v>
      </c>
      <c r="E73" s="14" t="s">
        <v>33</v>
      </c>
      <c r="F73" s="14" t="s">
        <v>33</v>
      </c>
      <c r="G73" s="14">
        <v>15</v>
      </c>
      <c r="H73" s="14">
        <v>724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3988</v>
      </c>
      <c r="D74" s="14">
        <v>3299</v>
      </c>
      <c r="E74" s="14" t="s">
        <v>33</v>
      </c>
      <c r="F74" s="14" t="s">
        <v>33</v>
      </c>
      <c r="G74" s="14">
        <v>42</v>
      </c>
      <c r="H74" s="14">
        <v>2495</v>
      </c>
      <c r="I74" s="14">
        <v>129</v>
      </c>
      <c r="J74" s="14">
        <v>633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786</v>
      </c>
      <c r="D75" s="14">
        <v>744</v>
      </c>
      <c r="E75" s="14" t="s">
        <v>33</v>
      </c>
      <c r="F75" s="14" t="s">
        <v>33</v>
      </c>
      <c r="G75" s="14">
        <v>10</v>
      </c>
      <c r="H75" s="14">
        <v>733</v>
      </c>
      <c r="I75" s="14" t="s">
        <v>33</v>
      </c>
      <c r="J75" s="14">
        <v>1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788</v>
      </c>
      <c r="D76" s="14">
        <v>736</v>
      </c>
      <c r="E76" s="14" t="s">
        <v>33</v>
      </c>
      <c r="F76" s="14" t="s">
        <v>33</v>
      </c>
      <c r="G76" s="14">
        <v>8</v>
      </c>
      <c r="H76" s="14">
        <v>728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831</v>
      </c>
      <c r="D77" s="14">
        <v>722</v>
      </c>
      <c r="E77" s="14" t="s">
        <v>33</v>
      </c>
      <c r="F77" s="14" t="s">
        <v>33</v>
      </c>
      <c r="G77" s="14">
        <v>6</v>
      </c>
      <c r="H77" s="14">
        <v>660</v>
      </c>
      <c r="I77" s="14">
        <v>9</v>
      </c>
      <c r="J77" s="14">
        <v>47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786</v>
      </c>
      <c r="D78" s="14">
        <v>564</v>
      </c>
      <c r="E78" s="14" t="s">
        <v>33</v>
      </c>
      <c r="F78" s="14" t="s">
        <v>33</v>
      </c>
      <c r="G78" s="14">
        <v>7</v>
      </c>
      <c r="H78" s="14">
        <v>248</v>
      </c>
      <c r="I78" s="14">
        <v>63</v>
      </c>
      <c r="J78" s="14">
        <v>246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797</v>
      </c>
      <c r="D79" s="14">
        <v>533</v>
      </c>
      <c r="E79" s="14" t="s">
        <v>33</v>
      </c>
      <c r="F79" s="14" t="s">
        <v>33</v>
      </c>
      <c r="G79" s="14">
        <v>11</v>
      </c>
      <c r="H79" s="14">
        <v>126</v>
      </c>
      <c r="I79" s="14">
        <v>57</v>
      </c>
      <c r="J79" s="14">
        <v>339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4019</v>
      </c>
      <c r="D80" s="14">
        <v>2219</v>
      </c>
      <c r="E80" s="14" t="s">
        <v>33</v>
      </c>
      <c r="F80" s="14" t="s">
        <v>33</v>
      </c>
      <c r="G80" s="14">
        <v>41</v>
      </c>
      <c r="H80" s="14">
        <v>290</v>
      </c>
      <c r="I80" s="14">
        <v>428</v>
      </c>
      <c r="J80" s="14">
        <v>1423</v>
      </c>
      <c r="K80" s="14">
        <v>37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765</v>
      </c>
      <c r="D81" s="14">
        <v>491</v>
      </c>
      <c r="E81" s="14" t="s">
        <v>33</v>
      </c>
      <c r="F81" s="14" t="s">
        <v>33</v>
      </c>
      <c r="G81" s="14">
        <v>13</v>
      </c>
      <c r="H81" s="14">
        <v>85</v>
      </c>
      <c r="I81" s="14">
        <v>85</v>
      </c>
      <c r="J81" s="14">
        <v>301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857</v>
      </c>
      <c r="D82" s="14">
        <v>537</v>
      </c>
      <c r="E82" s="14" t="s">
        <v>33</v>
      </c>
      <c r="F82" s="14" t="s">
        <v>33</v>
      </c>
      <c r="G82" s="14">
        <v>13</v>
      </c>
      <c r="H82" s="14">
        <v>86</v>
      </c>
      <c r="I82" s="14">
        <v>119</v>
      </c>
      <c r="J82" s="14">
        <v>314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802</v>
      </c>
      <c r="D83" s="14">
        <v>448</v>
      </c>
      <c r="E83" s="14" t="s">
        <v>33</v>
      </c>
      <c r="F83" s="14" t="s">
        <v>33</v>
      </c>
      <c r="G83" s="14">
        <v>10</v>
      </c>
      <c r="H83" s="14">
        <v>54</v>
      </c>
      <c r="I83" s="14">
        <v>83</v>
      </c>
      <c r="J83" s="14">
        <v>298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820</v>
      </c>
      <c r="D84" s="14">
        <v>411</v>
      </c>
      <c r="E84" s="14" t="s">
        <v>33</v>
      </c>
      <c r="F84" s="14" t="s">
        <v>33</v>
      </c>
      <c r="G84" s="14">
        <v>1</v>
      </c>
      <c r="H84" s="14">
        <v>33</v>
      </c>
      <c r="I84" s="14">
        <v>85</v>
      </c>
      <c r="J84" s="14">
        <v>278</v>
      </c>
      <c r="K84" s="14">
        <v>14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775</v>
      </c>
      <c r="D85" s="14">
        <v>332</v>
      </c>
      <c r="E85" s="14" t="s">
        <v>33</v>
      </c>
      <c r="F85" s="14" t="s">
        <v>33</v>
      </c>
      <c r="G85" s="14">
        <v>4</v>
      </c>
      <c r="H85" s="14">
        <v>32</v>
      </c>
      <c r="I85" s="14">
        <v>56</v>
      </c>
      <c r="J85" s="14">
        <v>232</v>
      </c>
      <c r="K85" s="14">
        <v>8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3893</v>
      </c>
      <c r="D86" s="14">
        <v>1208</v>
      </c>
      <c r="E86" s="14" t="s">
        <v>33</v>
      </c>
      <c r="F86" s="14" t="s">
        <v>33</v>
      </c>
      <c r="G86" s="14">
        <v>15</v>
      </c>
      <c r="H86" s="14">
        <v>89</v>
      </c>
      <c r="I86" s="14">
        <v>275</v>
      </c>
      <c r="J86" s="14">
        <v>765</v>
      </c>
      <c r="K86" s="14">
        <v>64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742</v>
      </c>
      <c r="D87" s="14">
        <v>281</v>
      </c>
      <c r="E87" s="14" t="s">
        <v>33</v>
      </c>
      <c r="F87" s="14" t="s">
        <v>33</v>
      </c>
      <c r="G87" s="14">
        <v>1</v>
      </c>
      <c r="H87" s="14">
        <v>20</v>
      </c>
      <c r="I87" s="14">
        <v>56</v>
      </c>
      <c r="J87" s="14">
        <v>193</v>
      </c>
      <c r="K87" s="14">
        <v>11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794</v>
      </c>
      <c r="D88" s="14">
        <v>255</v>
      </c>
      <c r="E88" s="14" t="s">
        <v>33</v>
      </c>
      <c r="F88" s="14" t="s">
        <v>33</v>
      </c>
      <c r="G88" s="14">
        <v>4</v>
      </c>
      <c r="H88" s="14">
        <v>12</v>
      </c>
      <c r="I88" s="14">
        <v>60</v>
      </c>
      <c r="J88" s="14">
        <v>172</v>
      </c>
      <c r="K88" s="14">
        <v>7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811</v>
      </c>
      <c r="D89" s="14">
        <v>256</v>
      </c>
      <c r="E89" s="14" t="s">
        <v>33</v>
      </c>
      <c r="F89" s="14" t="s">
        <v>33</v>
      </c>
      <c r="G89" s="14">
        <v>1</v>
      </c>
      <c r="H89" s="14">
        <v>24</v>
      </c>
      <c r="I89" s="14">
        <v>56</v>
      </c>
      <c r="J89" s="14">
        <v>162</v>
      </c>
      <c r="K89" s="14">
        <v>13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807</v>
      </c>
      <c r="D90" s="14">
        <v>215</v>
      </c>
      <c r="E90" s="14" t="s">
        <v>33</v>
      </c>
      <c r="F90" s="14" t="s">
        <v>33</v>
      </c>
      <c r="G90" s="14">
        <v>2</v>
      </c>
      <c r="H90" s="14">
        <v>13</v>
      </c>
      <c r="I90" s="14">
        <v>58</v>
      </c>
      <c r="J90" s="14">
        <v>126</v>
      </c>
      <c r="K90" s="14">
        <v>16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739</v>
      </c>
      <c r="D91" s="14">
        <v>201</v>
      </c>
      <c r="E91" s="14" t="s">
        <v>33</v>
      </c>
      <c r="F91" s="14" t="s">
        <v>33</v>
      </c>
      <c r="G91" s="14">
        <v>7</v>
      </c>
      <c r="H91" s="14">
        <v>20</v>
      </c>
      <c r="I91" s="14">
        <v>45</v>
      </c>
      <c r="J91" s="14">
        <v>112</v>
      </c>
      <c r="K91" s="14">
        <v>17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3736</v>
      </c>
      <c r="D92" s="14">
        <v>840</v>
      </c>
      <c r="E92" s="14" t="s">
        <v>33</v>
      </c>
      <c r="F92" s="14" t="s">
        <v>33</v>
      </c>
      <c r="G92" s="14">
        <v>29</v>
      </c>
      <c r="H92" s="14">
        <v>113</v>
      </c>
      <c r="I92" s="14">
        <v>208</v>
      </c>
      <c r="J92" s="14">
        <v>395</v>
      </c>
      <c r="K92" s="14">
        <v>95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3542</v>
      </c>
      <c r="D93" s="14">
        <v>574</v>
      </c>
      <c r="E93" s="14" t="s">
        <v>33</v>
      </c>
      <c r="F93" s="14" t="s">
        <v>33</v>
      </c>
      <c r="G93" s="14">
        <v>32</v>
      </c>
      <c r="H93" s="14">
        <v>85</v>
      </c>
      <c r="I93" s="14">
        <v>118</v>
      </c>
      <c r="J93" s="14">
        <v>233</v>
      </c>
      <c r="K93" s="14">
        <v>106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3655</v>
      </c>
      <c r="D94" s="14">
        <v>455</v>
      </c>
      <c r="E94" s="14" t="s">
        <v>33</v>
      </c>
      <c r="F94" s="14" t="s">
        <v>33</v>
      </c>
      <c r="G94" s="14">
        <v>36</v>
      </c>
      <c r="H94" s="14">
        <v>67</v>
      </c>
      <c r="I94" s="14">
        <v>76</v>
      </c>
      <c r="J94" s="14">
        <v>194</v>
      </c>
      <c r="K94" s="14">
        <v>82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3447</v>
      </c>
      <c r="D95" s="14">
        <v>303</v>
      </c>
      <c r="E95" s="14" t="s">
        <v>33</v>
      </c>
      <c r="F95" s="14" t="s">
        <v>33</v>
      </c>
      <c r="G95" s="14">
        <v>18</v>
      </c>
      <c r="H95" s="14">
        <v>49</v>
      </c>
      <c r="I95" s="14">
        <v>55</v>
      </c>
      <c r="J95" s="14">
        <v>118</v>
      </c>
      <c r="K95" s="14">
        <v>63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2881</v>
      </c>
      <c r="D96" s="14">
        <v>223</v>
      </c>
      <c r="E96" s="14" t="s">
        <v>33</v>
      </c>
      <c r="F96" s="14" t="s">
        <v>33</v>
      </c>
      <c r="G96" s="14">
        <v>25</v>
      </c>
      <c r="H96" s="14">
        <v>44</v>
      </c>
      <c r="I96" s="14">
        <v>47</v>
      </c>
      <c r="J96" s="14">
        <v>64</v>
      </c>
      <c r="K96" s="14">
        <v>43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2559</v>
      </c>
      <c r="D97" s="14">
        <v>161</v>
      </c>
      <c r="E97" s="14" t="s">
        <v>33</v>
      </c>
      <c r="F97" s="14" t="s">
        <v>33</v>
      </c>
      <c r="G97" s="14">
        <v>23</v>
      </c>
      <c r="H97" s="14">
        <v>38</v>
      </c>
      <c r="I97" s="14">
        <v>30</v>
      </c>
      <c r="J97" s="14">
        <v>39</v>
      </c>
      <c r="K97" s="14">
        <v>31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2524</v>
      </c>
      <c r="D98" s="14">
        <v>118</v>
      </c>
      <c r="E98" s="14" t="s">
        <v>33</v>
      </c>
      <c r="F98" s="14" t="s">
        <v>33</v>
      </c>
      <c r="G98" s="14">
        <v>21</v>
      </c>
      <c r="H98" s="14">
        <v>22</v>
      </c>
      <c r="I98" s="14">
        <v>23</v>
      </c>
      <c r="J98" s="14">
        <v>32</v>
      </c>
      <c r="K98" s="14">
        <v>20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2348</v>
      </c>
      <c r="D99" s="14">
        <v>91</v>
      </c>
      <c r="E99" s="14" t="s">
        <v>33</v>
      </c>
      <c r="F99" s="14" t="s">
        <v>33</v>
      </c>
      <c r="G99" s="14">
        <v>32</v>
      </c>
      <c r="H99" s="14">
        <v>12</v>
      </c>
      <c r="I99" s="14">
        <v>15</v>
      </c>
      <c r="J99" s="14">
        <v>20</v>
      </c>
      <c r="K99" s="14">
        <v>12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1937</v>
      </c>
      <c r="D100" s="14">
        <v>100</v>
      </c>
      <c r="E100" s="14" t="s">
        <v>33</v>
      </c>
      <c r="F100" s="14" t="s">
        <v>33</v>
      </c>
      <c r="G100" s="14">
        <v>24</v>
      </c>
      <c r="H100" s="14">
        <v>21</v>
      </c>
      <c r="I100" s="14">
        <v>16</v>
      </c>
      <c r="J100" s="14">
        <v>15</v>
      </c>
      <c r="K100" s="14">
        <v>24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1347</v>
      </c>
      <c r="D101" s="14">
        <v>56</v>
      </c>
      <c r="E101" s="14" t="s">
        <v>33</v>
      </c>
      <c r="F101" s="14" t="s">
        <v>33</v>
      </c>
      <c r="G101" s="14">
        <v>18</v>
      </c>
      <c r="H101" s="14">
        <v>11</v>
      </c>
      <c r="I101" s="14">
        <v>7</v>
      </c>
      <c r="J101" s="14">
        <v>10</v>
      </c>
      <c r="K101" s="14">
        <v>10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771</v>
      </c>
      <c r="D102" s="14">
        <v>33</v>
      </c>
      <c r="E102" s="14" t="s">
        <v>33</v>
      </c>
      <c r="F102" s="14" t="s">
        <v>33</v>
      </c>
      <c r="G102" s="14">
        <v>8</v>
      </c>
      <c r="H102" s="14">
        <v>4</v>
      </c>
      <c r="I102" s="14">
        <v>8</v>
      </c>
      <c r="J102" s="14">
        <v>10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411</v>
      </c>
      <c r="D103" s="14">
        <v>17</v>
      </c>
      <c r="E103" s="14" t="s">
        <v>33</v>
      </c>
      <c r="F103" s="14" t="s">
        <v>33</v>
      </c>
      <c r="G103" s="14">
        <v>5</v>
      </c>
      <c r="H103" s="14" t="s">
        <v>33</v>
      </c>
      <c r="I103" s="14">
        <v>3</v>
      </c>
      <c r="J103" s="14">
        <v>3</v>
      </c>
      <c r="K103" s="14">
        <v>6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189</v>
      </c>
      <c r="D104" s="14">
        <v>11</v>
      </c>
      <c r="E104" s="14" t="s">
        <v>33</v>
      </c>
      <c r="F104" s="14" t="s">
        <v>33</v>
      </c>
      <c r="G104" s="14">
        <v>6</v>
      </c>
      <c r="H104" s="14">
        <v>1</v>
      </c>
      <c r="I104" s="14">
        <v>1</v>
      </c>
      <c r="J104" s="14">
        <v>2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48532</v>
      </c>
      <c r="D105" s="5">
        <v>17164</v>
      </c>
      <c r="E105" s="5">
        <v>728</v>
      </c>
      <c r="F105" s="5">
        <v>1397</v>
      </c>
      <c r="G105" s="5">
        <v>5315</v>
      </c>
      <c r="H105" s="5">
        <v>5606</v>
      </c>
      <c r="I105" s="5">
        <v>858</v>
      </c>
      <c r="J105" s="5">
        <v>2901</v>
      </c>
      <c r="K105" s="5">
        <v>359</v>
      </c>
    </row>
    <row r="106" spans="1:15" ht="12" customHeight="1">
      <c r="A106" s="52" t="s">
        <v>10</v>
      </c>
      <c r="B106" s="10" t="s">
        <v>23</v>
      </c>
      <c r="C106" s="14">
        <v>3422</v>
      </c>
      <c r="D106" s="14">
        <v>1464</v>
      </c>
      <c r="E106" s="14">
        <v>705</v>
      </c>
      <c r="F106" s="14">
        <v>755</v>
      </c>
      <c r="G106" s="14">
        <v>4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637</v>
      </c>
      <c r="D107" s="14">
        <v>54</v>
      </c>
      <c r="E107" s="14">
        <v>54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605</v>
      </c>
      <c r="D108" s="14">
        <v>68</v>
      </c>
      <c r="E108" s="14">
        <v>68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626</v>
      </c>
      <c r="D109" s="14">
        <v>152</v>
      </c>
      <c r="E109" s="14">
        <v>152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773</v>
      </c>
      <c r="D110" s="14">
        <v>461</v>
      </c>
      <c r="E110" s="14">
        <v>384</v>
      </c>
      <c r="F110" s="14">
        <v>77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781</v>
      </c>
      <c r="D111" s="14">
        <v>729</v>
      </c>
      <c r="E111" s="14">
        <v>47</v>
      </c>
      <c r="F111" s="14">
        <v>678</v>
      </c>
      <c r="G111" s="14">
        <v>4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4207</v>
      </c>
      <c r="D112" s="14">
        <v>3974</v>
      </c>
      <c r="E112" s="14">
        <v>23</v>
      </c>
      <c r="F112" s="14">
        <v>642</v>
      </c>
      <c r="G112" s="14">
        <v>3309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810</v>
      </c>
      <c r="D113" s="14">
        <v>767</v>
      </c>
      <c r="E113" s="14">
        <v>23</v>
      </c>
      <c r="F113" s="14">
        <v>632</v>
      </c>
      <c r="G113" s="14">
        <v>112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799</v>
      </c>
      <c r="D114" s="14">
        <v>743</v>
      </c>
      <c r="E114" s="14" t="s">
        <v>33</v>
      </c>
      <c r="F114" s="14">
        <v>10</v>
      </c>
      <c r="G114" s="14">
        <v>733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891</v>
      </c>
      <c r="D115" s="14">
        <v>845</v>
      </c>
      <c r="E115" s="14" t="s">
        <v>33</v>
      </c>
      <c r="F115" s="14" t="s">
        <v>33</v>
      </c>
      <c r="G115" s="14">
        <v>845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831</v>
      </c>
      <c r="D116" s="14">
        <v>795</v>
      </c>
      <c r="E116" s="14" t="s">
        <v>33</v>
      </c>
      <c r="F116" s="14" t="s">
        <v>33</v>
      </c>
      <c r="G116" s="14">
        <v>795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876</v>
      </c>
      <c r="D117" s="14">
        <v>824</v>
      </c>
      <c r="E117" s="14" t="s">
        <v>33</v>
      </c>
      <c r="F117" s="14" t="s">
        <v>33</v>
      </c>
      <c r="G117" s="14">
        <v>824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4075</v>
      </c>
      <c r="D118" s="14">
        <v>3881</v>
      </c>
      <c r="E118" s="14" t="s">
        <v>33</v>
      </c>
      <c r="F118" s="14" t="s">
        <v>33</v>
      </c>
      <c r="G118" s="14">
        <v>1671</v>
      </c>
      <c r="H118" s="14">
        <v>2210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789</v>
      </c>
      <c r="D119" s="14">
        <v>752</v>
      </c>
      <c r="E119" s="14" t="s">
        <v>33</v>
      </c>
      <c r="F119" s="14" t="s">
        <v>33</v>
      </c>
      <c r="G119" s="14">
        <v>748</v>
      </c>
      <c r="H119" s="14">
        <v>4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839</v>
      </c>
      <c r="D120" s="14">
        <v>811</v>
      </c>
      <c r="E120" s="14" t="s">
        <v>33</v>
      </c>
      <c r="F120" s="14" t="s">
        <v>33</v>
      </c>
      <c r="G120" s="14">
        <v>710</v>
      </c>
      <c r="H120" s="14">
        <v>101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832</v>
      </c>
      <c r="D121" s="14">
        <v>799</v>
      </c>
      <c r="E121" s="14" t="s">
        <v>33</v>
      </c>
      <c r="F121" s="14" t="s">
        <v>33</v>
      </c>
      <c r="G121" s="14">
        <v>123</v>
      </c>
      <c r="H121" s="14">
        <v>676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809</v>
      </c>
      <c r="D122" s="14">
        <v>760</v>
      </c>
      <c r="E122" s="14" t="s">
        <v>33</v>
      </c>
      <c r="F122" s="14" t="s">
        <v>33</v>
      </c>
      <c r="G122" s="14">
        <v>55</v>
      </c>
      <c r="H122" s="14">
        <v>705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806</v>
      </c>
      <c r="D123" s="14">
        <v>759</v>
      </c>
      <c r="E123" s="14" t="s">
        <v>33</v>
      </c>
      <c r="F123" s="14" t="s">
        <v>33</v>
      </c>
      <c r="G123" s="14">
        <v>35</v>
      </c>
      <c r="H123" s="14">
        <v>724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4034</v>
      </c>
      <c r="D124" s="14">
        <v>3265</v>
      </c>
      <c r="E124" s="14" t="s">
        <v>33</v>
      </c>
      <c r="F124" s="14" t="s">
        <v>33</v>
      </c>
      <c r="G124" s="14">
        <v>71</v>
      </c>
      <c r="H124" s="14">
        <v>2661</v>
      </c>
      <c r="I124" s="14">
        <v>97</v>
      </c>
      <c r="J124" s="14">
        <v>436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731</v>
      </c>
      <c r="D125" s="14">
        <v>697</v>
      </c>
      <c r="E125" s="14" t="s">
        <v>33</v>
      </c>
      <c r="F125" s="14" t="s">
        <v>33</v>
      </c>
      <c r="G125" s="14">
        <v>15</v>
      </c>
      <c r="H125" s="14">
        <v>682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843</v>
      </c>
      <c r="D126" s="14">
        <v>759</v>
      </c>
      <c r="E126" s="14" t="s">
        <v>33</v>
      </c>
      <c r="F126" s="14" t="s">
        <v>33</v>
      </c>
      <c r="G126" s="14">
        <v>12</v>
      </c>
      <c r="H126" s="14">
        <v>744</v>
      </c>
      <c r="I126" s="14">
        <v>2</v>
      </c>
      <c r="J126" s="14">
        <v>1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852</v>
      </c>
      <c r="D127" s="14">
        <v>738</v>
      </c>
      <c r="E127" s="14" t="s">
        <v>33</v>
      </c>
      <c r="F127" s="14" t="s">
        <v>33</v>
      </c>
      <c r="G127" s="14">
        <v>16</v>
      </c>
      <c r="H127" s="14">
        <v>690</v>
      </c>
      <c r="I127" s="14">
        <v>9</v>
      </c>
      <c r="J127" s="14">
        <v>23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825</v>
      </c>
      <c r="D128" s="14">
        <v>600</v>
      </c>
      <c r="E128" s="14" t="s">
        <v>33</v>
      </c>
      <c r="F128" s="14" t="s">
        <v>33</v>
      </c>
      <c r="G128" s="14">
        <v>13</v>
      </c>
      <c r="H128" s="14">
        <v>375</v>
      </c>
      <c r="I128" s="14">
        <v>34</v>
      </c>
      <c r="J128" s="14">
        <v>178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783</v>
      </c>
      <c r="D129" s="14">
        <v>471</v>
      </c>
      <c r="E129" s="14" t="s">
        <v>33</v>
      </c>
      <c r="F129" s="14" t="s">
        <v>33</v>
      </c>
      <c r="G129" s="14">
        <v>15</v>
      </c>
      <c r="H129" s="14">
        <v>170</v>
      </c>
      <c r="I129" s="14">
        <v>52</v>
      </c>
      <c r="J129" s="14">
        <v>234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4032</v>
      </c>
      <c r="D130" s="14">
        <v>1752</v>
      </c>
      <c r="E130" s="14" t="s">
        <v>33</v>
      </c>
      <c r="F130" s="14" t="s">
        <v>33</v>
      </c>
      <c r="G130" s="14">
        <v>26</v>
      </c>
      <c r="H130" s="14">
        <v>273</v>
      </c>
      <c r="I130" s="14">
        <v>280</v>
      </c>
      <c r="J130" s="14">
        <v>1156</v>
      </c>
      <c r="K130" s="14">
        <v>17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786</v>
      </c>
      <c r="D131" s="14">
        <v>433</v>
      </c>
      <c r="E131" s="14" t="s">
        <v>33</v>
      </c>
      <c r="F131" s="14" t="s">
        <v>33</v>
      </c>
      <c r="G131" s="14">
        <v>7</v>
      </c>
      <c r="H131" s="14">
        <v>86</v>
      </c>
      <c r="I131" s="14">
        <v>63</v>
      </c>
      <c r="J131" s="14">
        <v>274</v>
      </c>
      <c r="K131" s="14">
        <v>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828</v>
      </c>
      <c r="D132" s="14">
        <v>385</v>
      </c>
      <c r="E132" s="14" t="s">
        <v>33</v>
      </c>
      <c r="F132" s="14" t="s">
        <v>33</v>
      </c>
      <c r="G132" s="14">
        <v>9</v>
      </c>
      <c r="H132" s="14">
        <v>76</v>
      </c>
      <c r="I132" s="14">
        <v>63</v>
      </c>
      <c r="J132" s="14">
        <v>235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822</v>
      </c>
      <c r="D133" s="14">
        <v>336</v>
      </c>
      <c r="E133" s="14" t="s">
        <v>33</v>
      </c>
      <c r="F133" s="14" t="s">
        <v>33</v>
      </c>
      <c r="G133" s="14">
        <v>2</v>
      </c>
      <c r="H133" s="14">
        <v>49</v>
      </c>
      <c r="I133" s="14">
        <v>55</v>
      </c>
      <c r="J133" s="14">
        <v>226</v>
      </c>
      <c r="K133" s="14">
        <v>4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781</v>
      </c>
      <c r="D134" s="14">
        <v>318</v>
      </c>
      <c r="E134" s="14" t="s">
        <v>33</v>
      </c>
      <c r="F134" s="14" t="s">
        <v>33</v>
      </c>
      <c r="G134" s="14">
        <v>4</v>
      </c>
      <c r="H134" s="14">
        <v>39</v>
      </c>
      <c r="I134" s="14">
        <v>54</v>
      </c>
      <c r="J134" s="14">
        <v>217</v>
      </c>
      <c r="K134" s="14">
        <v>4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815</v>
      </c>
      <c r="D135" s="14">
        <v>280</v>
      </c>
      <c r="E135" s="14" t="s">
        <v>33</v>
      </c>
      <c r="F135" s="14" t="s">
        <v>33</v>
      </c>
      <c r="G135" s="14">
        <v>4</v>
      </c>
      <c r="H135" s="14">
        <v>23</v>
      </c>
      <c r="I135" s="14">
        <v>45</v>
      </c>
      <c r="J135" s="14">
        <v>204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3837</v>
      </c>
      <c r="D136" s="14">
        <v>925</v>
      </c>
      <c r="E136" s="14" t="s">
        <v>33</v>
      </c>
      <c r="F136" s="14" t="s">
        <v>33</v>
      </c>
      <c r="G136" s="14">
        <v>25</v>
      </c>
      <c r="H136" s="14">
        <v>108</v>
      </c>
      <c r="I136" s="14">
        <v>145</v>
      </c>
      <c r="J136" s="14">
        <v>593</v>
      </c>
      <c r="K136" s="14">
        <v>54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832</v>
      </c>
      <c r="D137" s="14">
        <v>265</v>
      </c>
      <c r="E137" s="14" t="s">
        <v>33</v>
      </c>
      <c r="F137" s="14" t="s">
        <v>33</v>
      </c>
      <c r="G137" s="14">
        <v>2</v>
      </c>
      <c r="H137" s="14">
        <v>32</v>
      </c>
      <c r="I137" s="14">
        <v>33</v>
      </c>
      <c r="J137" s="14">
        <v>187</v>
      </c>
      <c r="K137" s="14">
        <v>11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736</v>
      </c>
      <c r="D138" s="14">
        <v>182</v>
      </c>
      <c r="E138" s="14" t="s">
        <v>33</v>
      </c>
      <c r="F138" s="14" t="s">
        <v>33</v>
      </c>
      <c r="G138" s="14">
        <v>9</v>
      </c>
      <c r="H138" s="14">
        <v>17</v>
      </c>
      <c r="I138" s="14">
        <v>35</v>
      </c>
      <c r="J138" s="14">
        <v>110</v>
      </c>
      <c r="K138" s="14">
        <v>11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776</v>
      </c>
      <c r="D139" s="14">
        <v>164</v>
      </c>
      <c r="E139" s="14" t="s">
        <v>33</v>
      </c>
      <c r="F139" s="14" t="s">
        <v>33</v>
      </c>
      <c r="G139" s="14">
        <v>8</v>
      </c>
      <c r="H139" s="14">
        <v>16</v>
      </c>
      <c r="I139" s="14">
        <v>35</v>
      </c>
      <c r="J139" s="14">
        <v>99</v>
      </c>
      <c r="K139" s="14">
        <v>6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731</v>
      </c>
      <c r="D140" s="14">
        <v>167</v>
      </c>
      <c r="E140" s="14" t="s">
        <v>33</v>
      </c>
      <c r="F140" s="14" t="s">
        <v>33</v>
      </c>
      <c r="G140" s="14">
        <v>2</v>
      </c>
      <c r="H140" s="14">
        <v>18</v>
      </c>
      <c r="I140" s="14">
        <v>20</v>
      </c>
      <c r="J140" s="14">
        <v>114</v>
      </c>
      <c r="K140" s="14">
        <v>13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762</v>
      </c>
      <c r="D141" s="14">
        <v>147</v>
      </c>
      <c r="E141" s="14" t="s">
        <v>33</v>
      </c>
      <c r="F141" s="14" t="s">
        <v>33</v>
      </c>
      <c r="G141" s="14">
        <v>4</v>
      </c>
      <c r="H141" s="14">
        <v>25</v>
      </c>
      <c r="I141" s="14">
        <v>22</v>
      </c>
      <c r="J141" s="14">
        <v>83</v>
      </c>
      <c r="K141" s="14">
        <v>13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3657</v>
      </c>
      <c r="D142" s="14">
        <v>543</v>
      </c>
      <c r="E142" s="14" t="s">
        <v>33</v>
      </c>
      <c r="F142" s="14" t="s">
        <v>33</v>
      </c>
      <c r="G142" s="14">
        <v>25</v>
      </c>
      <c r="H142" s="14">
        <v>69</v>
      </c>
      <c r="I142" s="14">
        <v>98</v>
      </c>
      <c r="J142" s="14">
        <v>294</v>
      </c>
      <c r="K142" s="14">
        <v>57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3323</v>
      </c>
      <c r="D143" s="14">
        <v>366</v>
      </c>
      <c r="E143" s="14" t="s">
        <v>33</v>
      </c>
      <c r="F143" s="14" t="s">
        <v>33</v>
      </c>
      <c r="G143" s="14">
        <v>21</v>
      </c>
      <c r="H143" s="14">
        <v>66</v>
      </c>
      <c r="I143" s="14">
        <v>63</v>
      </c>
      <c r="J143" s="14">
        <v>149</v>
      </c>
      <c r="K143" s="14">
        <v>67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3366</v>
      </c>
      <c r="D144" s="14">
        <v>271</v>
      </c>
      <c r="E144" s="14" t="s">
        <v>33</v>
      </c>
      <c r="F144" s="14" t="s">
        <v>33</v>
      </c>
      <c r="G144" s="14">
        <v>35</v>
      </c>
      <c r="H144" s="14">
        <v>57</v>
      </c>
      <c r="I144" s="14">
        <v>58</v>
      </c>
      <c r="J144" s="14">
        <v>88</v>
      </c>
      <c r="K144" s="14">
        <v>33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3064</v>
      </c>
      <c r="D145" s="14">
        <v>179</v>
      </c>
      <c r="E145" s="14" t="s">
        <v>33</v>
      </c>
      <c r="F145" s="14" t="s">
        <v>33</v>
      </c>
      <c r="G145" s="14">
        <v>29</v>
      </c>
      <c r="H145" s="14">
        <v>36</v>
      </c>
      <c r="I145" s="14">
        <v>26</v>
      </c>
      <c r="J145" s="14">
        <v>63</v>
      </c>
      <c r="K145" s="14">
        <v>25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2484</v>
      </c>
      <c r="D146" s="14">
        <v>128</v>
      </c>
      <c r="E146" s="14" t="s">
        <v>33</v>
      </c>
      <c r="F146" s="14" t="s">
        <v>33</v>
      </c>
      <c r="G146" s="14">
        <v>13</v>
      </c>
      <c r="H146" s="14">
        <v>41</v>
      </c>
      <c r="I146" s="14">
        <v>20</v>
      </c>
      <c r="J146" s="14">
        <v>33</v>
      </c>
      <c r="K146" s="14">
        <v>21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2215</v>
      </c>
      <c r="D147" s="14">
        <v>118</v>
      </c>
      <c r="E147" s="14" t="s">
        <v>33</v>
      </c>
      <c r="F147" s="14" t="s">
        <v>33</v>
      </c>
      <c r="G147" s="14">
        <v>21</v>
      </c>
      <c r="H147" s="14">
        <v>22</v>
      </c>
      <c r="I147" s="14">
        <v>14</v>
      </c>
      <c r="J147" s="14">
        <v>42</v>
      </c>
      <c r="K147" s="14">
        <v>19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1892</v>
      </c>
      <c r="D148" s="14">
        <v>90</v>
      </c>
      <c r="E148" s="14" t="s">
        <v>33</v>
      </c>
      <c r="F148" s="14" t="s">
        <v>33</v>
      </c>
      <c r="G148" s="14">
        <v>20</v>
      </c>
      <c r="H148" s="14">
        <v>19</v>
      </c>
      <c r="I148" s="14">
        <v>14</v>
      </c>
      <c r="J148" s="14">
        <v>19</v>
      </c>
      <c r="K148" s="14">
        <v>18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1769</v>
      </c>
      <c r="D149" s="14">
        <v>55</v>
      </c>
      <c r="E149" s="14" t="s">
        <v>33</v>
      </c>
      <c r="F149" s="14" t="s">
        <v>33</v>
      </c>
      <c r="G149" s="14">
        <v>13</v>
      </c>
      <c r="H149" s="14">
        <v>13</v>
      </c>
      <c r="I149" s="14">
        <v>13</v>
      </c>
      <c r="J149" s="14">
        <v>7</v>
      </c>
      <c r="K149" s="14">
        <v>9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1395</v>
      </c>
      <c r="D150" s="14">
        <v>41</v>
      </c>
      <c r="E150" s="14" t="s">
        <v>33</v>
      </c>
      <c r="F150" s="14" t="s">
        <v>33</v>
      </c>
      <c r="G150" s="14">
        <v>12</v>
      </c>
      <c r="H150" s="14">
        <v>10</v>
      </c>
      <c r="I150" s="14">
        <v>5</v>
      </c>
      <c r="J150" s="14">
        <v>8</v>
      </c>
      <c r="K150" s="14">
        <v>6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1003</v>
      </c>
      <c r="D151" s="14">
        <v>56</v>
      </c>
      <c r="E151" s="14" t="s">
        <v>33</v>
      </c>
      <c r="F151" s="14" t="s">
        <v>33</v>
      </c>
      <c r="G151" s="14">
        <v>9</v>
      </c>
      <c r="H151" s="14">
        <v>9</v>
      </c>
      <c r="I151" s="14">
        <v>15</v>
      </c>
      <c r="J151" s="14">
        <v>6</v>
      </c>
      <c r="K151" s="14">
        <v>17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478</v>
      </c>
      <c r="D152" s="14">
        <v>36</v>
      </c>
      <c r="E152" s="14" t="s">
        <v>33</v>
      </c>
      <c r="F152" s="14" t="s">
        <v>33</v>
      </c>
      <c r="G152" s="14">
        <v>4</v>
      </c>
      <c r="H152" s="14">
        <v>10</v>
      </c>
      <c r="I152" s="14">
        <v>8</v>
      </c>
      <c r="J152" s="14">
        <v>4</v>
      </c>
      <c r="K152" s="14">
        <v>10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192</v>
      </c>
      <c r="D153" s="14">
        <v>11</v>
      </c>
      <c r="E153" s="14" t="s">
        <v>33</v>
      </c>
      <c r="F153" s="14" t="s">
        <v>33</v>
      </c>
      <c r="G153" s="14">
        <v>6</v>
      </c>
      <c r="H153" s="14">
        <v>1</v>
      </c>
      <c r="I153" s="14">
        <v>1</v>
      </c>
      <c r="J153" s="14">
        <v>1</v>
      </c>
      <c r="K153" s="14">
        <v>2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87</v>
      </c>
      <c r="D154" s="6">
        <v>9</v>
      </c>
      <c r="E154" s="6" t="s">
        <v>33</v>
      </c>
      <c r="F154" s="6" t="s">
        <v>33</v>
      </c>
      <c r="G154" s="6">
        <v>1</v>
      </c>
      <c r="H154" s="6">
        <v>1</v>
      </c>
      <c r="I154" s="6">
        <v>1</v>
      </c>
      <c r="J154" s="6">
        <v>2</v>
      </c>
      <c r="K154" s="6">
        <v>4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7.3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" customHeight="1">
      <c r="A2" s="59" t="s">
        <v>91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5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56" t="s">
        <v>22</v>
      </c>
      <c r="B5" s="7" t="s">
        <v>10</v>
      </c>
      <c r="C5" s="5">
        <v>15037</v>
      </c>
      <c r="D5" s="5">
        <v>5857</v>
      </c>
      <c r="E5" s="5">
        <v>290</v>
      </c>
      <c r="F5" s="5">
        <v>471</v>
      </c>
      <c r="G5" s="5">
        <v>2118</v>
      </c>
      <c r="H5" s="5">
        <v>2022</v>
      </c>
      <c r="I5" s="5">
        <v>484</v>
      </c>
      <c r="J5" s="5">
        <v>397</v>
      </c>
      <c r="K5" s="5">
        <v>75</v>
      </c>
    </row>
    <row r="6" spans="1:35" ht="12" customHeight="1">
      <c r="A6" s="52" t="s">
        <v>10</v>
      </c>
      <c r="B6" s="10" t="s">
        <v>23</v>
      </c>
      <c r="C6" s="14">
        <v>1272</v>
      </c>
      <c r="D6" s="14">
        <v>516</v>
      </c>
      <c r="E6" s="14">
        <v>274</v>
      </c>
      <c r="F6" s="14">
        <v>237</v>
      </c>
      <c r="G6" s="14">
        <v>5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5" ht="12" customHeight="1">
      <c r="A7" s="52" t="s">
        <v>10</v>
      </c>
      <c r="B7" s="10" t="s">
        <v>25</v>
      </c>
      <c r="C7" s="14">
        <v>251</v>
      </c>
      <c r="D7" s="14">
        <v>27</v>
      </c>
      <c r="E7" s="14">
        <v>27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5" ht="12" customHeight="1">
      <c r="A8" s="52" t="s">
        <v>10</v>
      </c>
      <c r="B8" s="10" t="s">
        <v>26</v>
      </c>
      <c r="C8" s="14">
        <v>213</v>
      </c>
      <c r="D8" s="14">
        <v>20</v>
      </c>
      <c r="E8" s="14">
        <v>20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5" ht="12" customHeight="1">
      <c r="A9" s="52" t="s">
        <v>10</v>
      </c>
      <c r="B9" s="10" t="s">
        <v>27</v>
      </c>
      <c r="C9" s="14">
        <v>286</v>
      </c>
      <c r="D9" s="14">
        <v>58</v>
      </c>
      <c r="E9" s="14">
        <v>58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5" ht="12" customHeight="1">
      <c r="A10" s="52" t="s">
        <v>10</v>
      </c>
      <c r="B10" s="10" t="s">
        <v>28</v>
      </c>
      <c r="C10" s="14">
        <v>283</v>
      </c>
      <c r="D10" s="14">
        <v>182</v>
      </c>
      <c r="E10" s="14">
        <v>151</v>
      </c>
      <c r="F10" s="14">
        <v>31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5" ht="12" customHeight="1">
      <c r="A11" s="52" t="s">
        <v>10</v>
      </c>
      <c r="B11" s="10" t="s">
        <v>29</v>
      </c>
      <c r="C11" s="14">
        <v>239</v>
      </c>
      <c r="D11" s="14">
        <v>229</v>
      </c>
      <c r="E11" s="14">
        <v>18</v>
      </c>
      <c r="F11" s="14">
        <v>206</v>
      </c>
      <c r="G11" s="14">
        <v>5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5" ht="12" customHeight="1">
      <c r="A12" s="52" t="s">
        <v>10</v>
      </c>
      <c r="B12" s="10" t="s">
        <v>30</v>
      </c>
      <c r="C12" s="14">
        <v>1533</v>
      </c>
      <c r="D12" s="14">
        <v>1472</v>
      </c>
      <c r="E12" s="14">
        <v>16</v>
      </c>
      <c r="F12" s="14">
        <v>234</v>
      </c>
      <c r="G12" s="14">
        <v>1222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5" ht="12" customHeight="1">
      <c r="A13" s="52" t="s">
        <v>10</v>
      </c>
      <c r="B13" s="10" t="s">
        <v>31</v>
      </c>
      <c r="C13" s="14">
        <v>314</v>
      </c>
      <c r="D13" s="14">
        <v>300</v>
      </c>
      <c r="E13" s="14">
        <v>16</v>
      </c>
      <c r="F13" s="14">
        <v>231</v>
      </c>
      <c r="G13" s="14">
        <v>53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5" ht="12" customHeight="1">
      <c r="A14" s="52" t="s">
        <v>10</v>
      </c>
      <c r="B14" s="10" t="s">
        <v>32</v>
      </c>
      <c r="C14" s="14">
        <v>266</v>
      </c>
      <c r="D14" s="14">
        <v>254</v>
      </c>
      <c r="E14" s="14" t="s">
        <v>33</v>
      </c>
      <c r="F14" s="14">
        <v>3</v>
      </c>
      <c r="G14" s="14">
        <v>251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5" ht="12" customHeight="1">
      <c r="A15" s="52" t="s">
        <v>10</v>
      </c>
      <c r="B15" s="10" t="s">
        <v>34</v>
      </c>
      <c r="C15" s="14">
        <v>303</v>
      </c>
      <c r="D15" s="14">
        <v>284</v>
      </c>
      <c r="E15" s="14" t="s">
        <v>33</v>
      </c>
      <c r="F15" s="14" t="s">
        <v>33</v>
      </c>
      <c r="G15" s="14">
        <v>284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5" ht="12" customHeight="1">
      <c r="A16" s="52" t="s">
        <v>10</v>
      </c>
      <c r="B16" s="10" t="s">
        <v>35</v>
      </c>
      <c r="C16" s="14">
        <v>329</v>
      </c>
      <c r="D16" s="14">
        <v>325</v>
      </c>
      <c r="E16" s="14" t="s">
        <v>33</v>
      </c>
      <c r="F16" s="14" t="s">
        <v>33</v>
      </c>
      <c r="G16" s="14">
        <v>325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321</v>
      </c>
      <c r="D17" s="14">
        <v>309</v>
      </c>
      <c r="E17" s="14" t="s">
        <v>33</v>
      </c>
      <c r="F17" s="14" t="s">
        <v>33</v>
      </c>
      <c r="G17" s="14">
        <v>309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1540</v>
      </c>
      <c r="D18" s="14">
        <v>1447</v>
      </c>
      <c r="E18" s="14" t="s">
        <v>33</v>
      </c>
      <c r="F18" s="14" t="s">
        <v>33</v>
      </c>
      <c r="G18" s="14">
        <v>677</v>
      </c>
      <c r="H18" s="14">
        <v>770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337</v>
      </c>
      <c r="D19" s="14">
        <v>324</v>
      </c>
      <c r="E19" s="14" t="s">
        <v>33</v>
      </c>
      <c r="F19" s="14" t="s">
        <v>33</v>
      </c>
      <c r="G19" s="14">
        <v>323</v>
      </c>
      <c r="H19" s="14">
        <v>1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307</v>
      </c>
      <c r="D20" s="14">
        <v>290</v>
      </c>
      <c r="E20" s="14" t="s">
        <v>33</v>
      </c>
      <c r="F20" s="14" t="s">
        <v>33</v>
      </c>
      <c r="G20" s="14">
        <v>252</v>
      </c>
      <c r="H20" s="14">
        <v>38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302</v>
      </c>
      <c r="D21" s="14">
        <v>286</v>
      </c>
      <c r="E21" s="14" t="s">
        <v>33</v>
      </c>
      <c r="F21" s="14" t="s">
        <v>33</v>
      </c>
      <c r="G21" s="14">
        <v>57</v>
      </c>
      <c r="H21" s="14">
        <v>229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286</v>
      </c>
      <c r="D22" s="14">
        <v>265</v>
      </c>
      <c r="E22" s="14" t="s">
        <v>33</v>
      </c>
      <c r="F22" s="14" t="s">
        <v>33</v>
      </c>
      <c r="G22" s="14">
        <v>26</v>
      </c>
      <c r="H22" s="14">
        <v>239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308</v>
      </c>
      <c r="D23" s="14">
        <v>282</v>
      </c>
      <c r="E23" s="14" t="s">
        <v>33</v>
      </c>
      <c r="F23" s="14" t="s">
        <v>33</v>
      </c>
      <c r="G23" s="14">
        <v>19</v>
      </c>
      <c r="H23" s="14">
        <v>263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1375</v>
      </c>
      <c r="D24" s="14">
        <v>1062</v>
      </c>
      <c r="E24" s="14" t="s">
        <v>33</v>
      </c>
      <c r="F24" s="14" t="s">
        <v>33</v>
      </c>
      <c r="G24" s="14">
        <v>48</v>
      </c>
      <c r="H24" s="14">
        <v>889</v>
      </c>
      <c r="I24" s="14">
        <v>68</v>
      </c>
      <c r="J24" s="14">
        <v>57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281</v>
      </c>
      <c r="D25" s="14">
        <v>250</v>
      </c>
      <c r="E25" s="14" t="s">
        <v>33</v>
      </c>
      <c r="F25" s="14" t="s">
        <v>33</v>
      </c>
      <c r="G25" s="14">
        <v>14</v>
      </c>
      <c r="H25" s="14">
        <v>236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306</v>
      </c>
      <c r="D26" s="14">
        <v>270</v>
      </c>
      <c r="E26" s="14" t="s">
        <v>33</v>
      </c>
      <c r="F26" s="14" t="s">
        <v>33</v>
      </c>
      <c r="G26" s="14">
        <v>9</v>
      </c>
      <c r="H26" s="14">
        <v>260</v>
      </c>
      <c r="I26" s="14">
        <v>1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261</v>
      </c>
      <c r="D27" s="14">
        <v>216</v>
      </c>
      <c r="E27" s="14" t="s">
        <v>33</v>
      </c>
      <c r="F27" s="14" t="s">
        <v>33</v>
      </c>
      <c r="G27" s="14">
        <v>5</v>
      </c>
      <c r="H27" s="14">
        <v>198</v>
      </c>
      <c r="I27" s="14">
        <v>9</v>
      </c>
      <c r="J27" s="14">
        <v>4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276</v>
      </c>
      <c r="D28" s="14">
        <v>189</v>
      </c>
      <c r="E28" s="14" t="s">
        <v>33</v>
      </c>
      <c r="F28" s="14" t="s">
        <v>33</v>
      </c>
      <c r="G28" s="14">
        <v>11</v>
      </c>
      <c r="H28" s="14">
        <v>125</v>
      </c>
      <c r="I28" s="14">
        <v>27</v>
      </c>
      <c r="J28" s="14">
        <v>26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251</v>
      </c>
      <c r="D29" s="14">
        <v>137</v>
      </c>
      <c r="E29" s="14" t="s">
        <v>33</v>
      </c>
      <c r="F29" s="14" t="s">
        <v>33</v>
      </c>
      <c r="G29" s="14">
        <v>9</v>
      </c>
      <c r="H29" s="14">
        <v>70</v>
      </c>
      <c r="I29" s="14">
        <v>31</v>
      </c>
      <c r="J29" s="14">
        <v>27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1304</v>
      </c>
      <c r="D30" s="14">
        <v>548</v>
      </c>
      <c r="E30" s="14" t="s">
        <v>33</v>
      </c>
      <c r="F30" s="14" t="s">
        <v>33</v>
      </c>
      <c r="G30" s="14">
        <v>39</v>
      </c>
      <c r="H30" s="14">
        <v>153</v>
      </c>
      <c r="I30" s="14">
        <v>171</v>
      </c>
      <c r="J30" s="14">
        <v>168</v>
      </c>
      <c r="K30" s="14">
        <v>17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288</v>
      </c>
      <c r="D31" s="14">
        <v>152</v>
      </c>
      <c r="E31" s="14" t="s">
        <v>33</v>
      </c>
      <c r="F31" s="14" t="s">
        <v>33</v>
      </c>
      <c r="G31" s="14">
        <v>9</v>
      </c>
      <c r="H31" s="14">
        <v>52</v>
      </c>
      <c r="I31" s="14">
        <v>42</v>
      </c>
      <c r="J31" s="14">
        <v>46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260</v>
      </c>
      <c r="D32" s="14">
        <v>121</v>
      </c>
      <c r="E32" s="14" t="s">
        <v>33</v>
      </c>
      <c r="F32" s="14" t="s">
        <v>33</v>
      </c>
      <c r="G32" s="14">
        <v>10</v>
      </c>
      <c r="H32" s="14">
        <v>35</v>
      </c>
      <c r="I32" s="14">
        <v>31</v>
      </c>
      <c r="J32" s="14">
        <v>43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271</v>
      </c>
      <c r="D33" s="14">
        <v>106</v>
      </c>
      <c r="E33" s="14" t="s">
        <v>33</v>
      </c>
      <c r="F33" s="14" t="s">
        <v>33</v>
      </c>
      <c r="G33" s="14">
        <v>5</v>
      </c>
      <c r="H33" s="14">
        <v>32</v>
      </c>
      <c r="I33" s="14">
        <v>31</v>
      </c>
      <c r="J33" s="14">
        <v>31</v>
      </c>
      <c r="K33" s="14">
        <v>7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253</v>
      </c>
      <c r="D34" s="14">
        <v>87</v>
      </c>
      <c r="E34" s="14" t="s">
        <v>33</v>
      </c>
      <c r="F34" s="14" t="s">
        <v>33</v>
      </c>
      <c r="G34" s="14">
        <v>6</v>
      </c>
      <c r="H34" s="14">
        <v>21</v>
      </c>
      <c r="I34" s="14">
        <v>30</v>
      </c>
      <c r="J34" s="14">
        <v>29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232</v>
      </c>
      <c r="D35" s="14">
        <v>82</v>
      </c>
      <c r="E35" s="14" t="s">
        <v>33</v>
      </c>
      <c r="F35" s="14" t="s">
        <v>33</v>
      </c>
      <c r="G35" s="14">
        <v>9</v>
      </c>
      <c r="H35" s="14">
        <v>13</v>
      </c>
      <c r="I35" s="14">
        <v>37</v>
      </c>
      <c r="J35" s="14">
        <v>19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1196</v>
      </c>
      <c r="D36" s="14">
        <v>245</v>
      </c>
      <c r="E36" s="14" t="s">
        <v>33</v>
      </c>
      <c r="F36" s="14" t="s">
        <v>33</v>
      </c>
      <c r="G36" s="14">
        <v>11</v>
      </c>
      <c r="H36" s="14">
        <v>52</v>
      </c>
      <c r="I36" s="14">
        <v>87</v>
      </c>
      <c r="J36" s="14">
        <v>82</v>
      </c>
      <c r="K36" s="14">
        <v>13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232</v>
      </c>
      <c r="D37" s="14">
        <v>58</v>
      </c>
      <c r="E37" s="14" t="s">
        <v>33</v>
      </c>
      <c r="F37" s="14" t="s">
        <v>33</v>
      </c>
      <c r="G37" s="14">
        <v>4</v>
      </c>
      <c r="H37" s="14">
        <v>11</v>
      </c>
      <c r="I37" s="14">
        <v>21</v>
      </c>
      <c r="J37" s="14">
        <v>20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242</v>
      </c>
      <c r="D38" s="14">
        <v>42</v>
      </c>
      <c r="E38" s="14" t="s">
        <v>33</v>
      </c>
      <c r="F38" s="14" t="s">
        <v>33</v>
      </c>
      <c r="G38" s="14">
        <v>1</v>
      </c>
      <c r="H38" s="14">
        <v>9</v>
      </c>
      <c r="I38" s="14">
        <v>18</v>
      </c>
      <c r="J38" s="14">
        <v>13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219</v>
      </c>
      <c r="D39" s="14">
        <v>43</v>
      </c>
      <c r="E39" s="14" t="s">
        <v>33</v>
      </c>
      <c r="F39" s="14" t="s">
        <v>33</v>
      </c>
      <c r="G39" s="14">
        <v>3</v>
      </c>
      <c r="H39" s="14">
        <v>7</v>
      </c>
      <c r="I39" s="14">
        <v>18</v>
      </c>
      <c r="J39" s="14">
        <v>12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262</v>
      </c>
      <c r="D40" s="14">
        <v>59</v>
      </c>
      <c r="E40" s="14" t="s">
        <v>33</v>
      </c>
      <c r="F40" s="14" t="s">
        <v>33</v>
      </c>
      <c r="G40" s="14">
        <v>2</v>
      </c>
      <c r="H40" s="14">
        <v>16</v>
      </c>
      <c r="I40" s="14">
        <v>19</v>
      </c>
      <c r="J40" s="14">
        <v>19</v>
      </c>
      <c r="K40" s="14">
        <v>3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241</v>
      </c>
      <c r="D41" s="14">
        <v>43</v>
      </c>
      <c r="E41" s="14" t="s">
        <v>33</v>
      </c>
      <c r="F41" s="14" t="s">
        <v>33</v>
      </c>
      <c r="G41" s="14">
        <v>1</v>
      </c>
      <c r="H41" s="14">
        <v>9</v>
      </c>
      <c r="I41" s="14">
        <v>11</v>
      </c>
      <c r="J41" s="14">
        <v>18</v>
      </c>
      <c r="K41" s="14">
        <v>4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1122</v>
      </c>
      <c r="D42" s="14">
        <v>173</v>
      </c>
      <c r="E42" s="14" t="s">
        <v>33</v>
      </c>
      <c r="F42" s="14" t="s">
        <v>33</v>
      </c>
      <c r="G42" s="14">
        <v>17</v>
      </c>
      <c r="H42" s="14">
        <v>61</v>
      </c>
      <c r="I42" s="14">
        <v>50</v>
      </c>
      <c r="J42" s="14">
        <v>32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986</v>
      </c>
      <c r="D43" s="14">
        <v>114</v>
      </c>
      <c r="E43" s="14" t="s">
        <v>33</v>
      </c>
      <c r="F43" s="14" t="s">
        <v>33</v>
      </c>
      <c r="G43" s="14">
        <v>10</v>
      </c>
      <c r="H43" s="14">
        <v>31</v>
      </c>
      <c r="I43" s="14">
        <v>45</v>
      </c>
      <c r="J43" s="14">
        <v>22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967</v>
      </c>
      <c r="D44" s="14">
        <v>97</v>
      </c>
      <c r="E44" s="14" t="s">
        <v>33</v>
      </c>
      <c r="F44" s="14" t="s">
        <v>33</v>
      </c>
      <c r="G44" s="14">
        <v>14</v>
      </c>
      <c r="H44" s="14">
        <v>32</v>
      </c>
      <c r="I44" s="14">
        <v>28</v>
      </c>
      <c r="J44" s="14">
        <v>16</v>
      </c>
      <c r="K44" s="14">
        <v>7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790</v>
      </c>
      <c r="D45" s="14">
        <v>55</v>
      </c>
      <c r="E45" s="14" t="s">
        <v>33</v>
      </c>
      <c r="F45" s="14" t="s">
        <v>33</v>
      </c>
      <c r="G45" s="14">
        <v>19</v>
      </c>
      <c r="H45" s="14">
        <v>14</v>
      </c>
      <c r="I45" s="14">
        <v>12</v>
      </c>
      <c r="J45" s="14">
        <v>6</v>
      </c>
      <c r="K45" s="14">
        <v>4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613</v>
      </c>
      <c r="D46" s="14">
        <v>19</v>
      </c>
      <c r="E46" s="14" t="s">
        <v>33</v>
      </c>
      <c r="F46" s="14" t="s">
        <v>33</v>
      </c>
      <c r="G46" s="14">
        <v>4</v>
      </c>
      <c r="H46" s="14">
        <v>5</v>
      </c>
      <c r="I46" s="14">
        <v>7</v>
      </c>
      <c r="J46" s="14" t="s">
        <v>33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554</v>
      </c>
      <c r="D47" s="14">
        <v>29</v>
      </c>
      <c r="E47" s="14" t="s">
        <v>33</v>
      </c>
      <c r="F47" s="14" t="s">
        <v>33</v>
      </c>
      <c r="G47" s="14">
        <v>14</v>
      </c>
      <c r="H47" s="14">
        <v>4</v>
      </c>
      <c r="I47" s="14">
        <v>4</v>
      </c>
      <c r="J47" s="14">
        <v>3</v>
      </c>
      <c r="K47" s="14">
        <v>4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517</v>
      </c>
      <c r="D48" s="14">
        <v>28</v>
      </c>
      <c r="E48" s="14" t="s">
        <v>33</v>
      </c>
      <c r="F48" s="14" t="s">
        <v>33</v>
      </c>
      <c r="G48" s="14">
        <v>13</v>
      </c>
      <c r="H48" s="14">
        <v>3</v>
      </c>
      <c r="I48" s="14">
        <v>4</v>
      </c>
      <c r="J48" s="14">
        <v>4</v>
      </c>
      <c r="K48" s="14">
        <v>4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448</v>
      </c>
      <c r="D49" s="14">
        <v>20</v>
      </c>
      <c r="E49" s="14" t="s">
        <v>33</v>
      </c>
      <c r="F49" s="14" t="s">
        <v>33</v>
      </c>
      <c r="G49" s="14">
        <v>11</v>
      </c>
      <c r="H49" s="14">
        <v>1</v>
      </c>
      <c r="I49" s="14">
        <v>3</v>
      </c>
      <c r="J49" s="14">
        <v>1</v>
      </c>
      <c r="K49" s="14">
        <v>4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368</v>
      </c>
      <c r="D50" s="14">
        <v>11</v>
      </c>
      <c r="E50" s="14" t="s">
        <v>33</v>
      </c>
      <c r="F50" s="14" t="s">
        <v>33</v>
      </c>
      <c r="G50" s="14">
        <v>5</v>
      </c>
      <c r="H50" s="14">
        <v>2</v>
      </c>
      <c r="I50" s="14">
        <v>3</v>
      </c>
      <c r="J50" s="14">
        <v>1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217</v>
      </c>
      <c r="D51" s="14">
        <v>9</v>
      </c>
      <c r="E51" s="14" t="s">
        <v>33</v>
      </c>
      <c r="F51" s="14" t="s">
        <v>33</v>
      </c>
      <c r="G51" s="14">
        <v>4</v>
      </c>
      <c r="H51" s="14">
        <v>3</v>
      </c>
      <c r="I51" s="14">
        <v>1</v>
      </c>
      <c r="J51" s="14">
        <v>1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135</v>
      </c>
      <c r="D52" s="14">
        <v>7</v>
      </c>
      <c r="E52" s="14" t="s">
        <v>33</v>
      </c>
      <c r="F52" s="14" t="s">
        <v>33</v>
      </c>
      <c r="G52" s="14">
        <v>4</v>
      </c>
      <c r="H52" s="14">
        <v>2</v>
      </c>
      <c r="I52" s="14" t="s">
        <v>33</v>
      </c>
      <c r="J52" s="14">
        <v>1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61</v>
      </c>
      <c r="D53" s="14">
        <v>5</v>
      </c>
      <c r="E53" s="14" t="s">
        <v>33</v>
      </c>
      <c r="F53" s="14" t="s">
        <v>33</v>
      </c>
      <c r="G53" s="14">
        <v>1</v>
      </c>
      <c r="H53" s="14" t="s">
        <v>33</v>
      </c>
      <c r="I53" s="14">
        <v>1</v>
      </c>
      <c r="J53" s="14">
        <v>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39</v>
      </c>
      <c r="D54" s="14" t="s">
        <v>33</v>
      </c>
      <c r="E54" s="14" t="s">
        <v>33</v>
      </c>
      <c r="F54" s="14" t="s">
        <v>33</v>
      </c>
      <c r="G54" s="14" t="s">
        <v>33</v>
      </c>
      <c r="H54" s="14" t="s">
        <v>33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7554</v>
      </c>
      <c r="D55" s="5">
        <v>3106</v>
      </c>
      <c r="E55" s="5">
        <v>136</v>
      </c>
      <c r="F55" s="5">
        <v>221</v>
      </c>
      <c r="G55" s="5">
        <v>1061</v>
      </c>
      <c r="H55" s="5">
        <v>1032</v>
      </c>
      <c r="I55" s="5">
        <v>346</v>
      </c>
      <c r="J55" s="5">
        <v>261</v>
      </c>
      <c r="K55" s="5">
        <v>49</v>
      </c>
    </row>
    <row r="56" spans="1:15" ht="12" customHeight="1">
      <c r="A56" s="52" t="s">
        <v>10</v>
      </c>
      <c r="B56" s="10" t="s">
        <v>23</v>
      </c>
      <c r="C56" s="14">
        <v>616</v>
      </c>
      <c r="D56" s="14">
        <v>245</v>
      </c>
      <c r="E56" s="14">
        <v>128</v>
      </c>
      <c r="F56" s="14">
        <v>113</v>
      </c>
      <c r="G56" s="14">
        <v>4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128</v>
      </c>
      <c r="D57" s="14">
        <v>15</v>
      </c>
      <c r="E57" s="14">
        <v>15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105</v>
      </c>
      <c r="D58" s="14">
        <v>10</v>
      </c>
      <c r="E58" s="14">
        <v>10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131</v>
      </c>
      <c r="D59" s="14">
        <v>26</v>
      </c>
      <c r="E59" s="14">
        <v>26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130</v>
      </c>
      <c r="D60" s="14">
        <v>80</v>
      </c>
      <c r="E60" s="14">
        <v>66</v>
      </c>
      <c r="F60" s="14">
        <v>14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122</v>
      </c>
      <c r="D61" s="14">
        <v>114</v>
      </c>
      <c r="E61" s="14">
        <v>11</v>
      </c>
      <c r="F61" s="14">
        <v>99</v>
      </c>
      <c r="G61" s="14">
        <v>4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766</v>
      </c>
      <c r="D62" s="14">
        <v>740</v>
      </c>
      <c r="E62" s="14">
        <v>8</v>
      </c>
      <c r="F62" s="14">
        <v>108</v>
      </c>
      <c r="G62" s="14">
        <v>624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154</v>
      </c>
      <c r="D63" s="14">
        <v>147</v>
      </c>
      <c r="E63" s="14">
        <v>8</v>
      </c>
      <c r="F63" s="14">
        <v>106</v>
      </c>
      <c r="G63" s="14">
        <v>33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135</v>
      </c>
      <c r="D64" s="14">
        <v>131</v>
      </c>
      <c r="E64" s="14" t="s">
        <v>33</v>
      </c>
      <c r="F64" s="14">
        <v>2</v>
      </c>
      <c r="G64" s="14">
        <v>129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160</v>
      </c>
      <c r="D65" s="14">
        <v>149</v>
      </c>
      <c r="E65" s="14" t="s">
        <v>33</v>
      </c>
      <c r="F65" s="14" t="s">
        <v>33</v>
      </c>
      <c r="G65" s="14">
        <v>149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148</v>
      </c>
      <c r="D66" s="14">
        <v>148</v>
      </c>
      <c r="E66" s="14" t="s">
        <v>33</v>
      </c>
      <c r="F66" s="14" t="s">
        <v>33</v>
      </c>
      <c r="G66" s="14">
        <v>148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169</v>
      </c>
      <c r="D67" s="14">
        <v>165</v>
      </c>
      <c r="E67" s="14" t="s">
        <v>33</v>
      </c>
      <c r="F67" s="14" t="s">
        <v>33</v>
      </c>
      <c r="G67" s="14">
        <v>165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783</v>
      </c>
      <c r="D68" s="14">
        <v>738</v>
      </c>
      <c r="E68" s="14" t="s">
        <v>33</v>
      </c>
      <c r="F68" s="14" t="s">
        <v>33</v>
      </c>
      <c r="G68" s="14">
        <v>333</v>
      </c>
      <c r="H68" s="14">
        <v>405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164</v>
      </c>
      <c r="D69" s="14">
        <v>156</v>
      </c>
      <c r="E69" s="14" t="s">
        <v>33</v>
      </c>
      <c r="F69" s="14" t="s">
        <v>33</v>
      </c>
      <c r="G69" s="14">
        <v>156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162</v>
      </c>
      <c r="D70" s="14">
        <v>153</v>
      </c>
      <c r="E70" s="14" t="s">
        <v>33</v>
      </c>
      <c r="F70" s="14" t="s">
        <v>33</v>
      </c>
      <c r="G70" s="14">
        <v>133</v>
      </c>
      <c r="H70" s="14">
        <v>20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152</v>
      </c>
      <c r="D71" s="14">
        <v>145</v>
      </c>
      <c r="E71" s="14" t="s">
        <v>33</v>
      </c>
      <c r="F71" s="14" t="s">
        <v>33</v>
      </c>
      <c r="G71" s="14">
        <v>27</v>
      </c>
      <c r="H71" s="14">
        <v>118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140</v>
      </c>
      <c r="D72" s="14">
        <v>131</v>
      </c>
      <c r="E72" s="14" t="s">
        <v>33</v>
      </c>
      <c r="F72" s="14" t="s">
        <v>33</v>
      </c>
      <c r="G72" s="14">
        <v>10</v>
      </c>
      <c r="H72" s="14">
        <v>121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165</v>
      </c>
      <c r="D73" s="14">
        <v>153</v>
      </c>
      <c r="E73" s="14" t="s">
        <v>33</v>
      </c>
      <c r="F73" s="14" t="s">
        <v>33</v>
      </c>
      <c r="G73" s="14">
        <v>7</v>
      </c>
      <c r="H73" s="14">
        <v>146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665</v>
      </c>
      <c r="D74" s="14">
        <v>541</v>
      </c>
      <c r="E74" s="14" t="s">
        <v>33</v>
      </c>
      <c r="F74" s="14" t="s">
        <v>33</v>
      </c>
      <c r="G74" s="14">
        <v>20</v>
      </c>
      <c r="H74" s="14">
        <v>429</v>
      </c>
      <c r="I74" s="14">
        <v>49</v>
      </c>
      <c r="J74" s="14">
        <v>43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131</v>
      </c>
      <c r="D75" s="14">
        <v>120</v>
      </c>
      <c r="E75" s="14" t="s">
        <v>33</v>
      </c>
      <c r="F75" s="14" t="s">
        <v>33</v>
      </c>
      <c r="G75" s="14">
        <v>3</v>
      </c>
      <c r="H75" s="14">
        <v>117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129</v>
      </c>
      <c r="D76" s="14">
        <v>114</v>
      </c>
      <c r="E76" s="14" t="s">
        <v>33</v>
      </c>
      <c r="F76" s="14" t="s">
        <v>33</v>
      </c>
      <c r="G76" s="14">
        <v>2</v>
      </c>
      <c r="H76" s="14">
        <v>112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140</v>
      </c>
      <c r="D77" s="14">
        <v>123</v>
      </c>
      <c r="E77" s="14" t="s">
        <v>33</v>
      </c>
      <c r="F77" s="14" t="s">
        <v>33</v>
      </c>
      <c r="G77" s="14">
        <v>2</v>
      </c>
      <c r="H77" s="14">
        <v>110</v>
      </c>
      <c r="I77" s="14">
        <v>7</v>
      </c>
      <c r="J77" s="14">
        <v>4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147</v>
      </c>
      <c r="D78" s="14">
        <v>109</v>
      </c>
      <c r="E78" s="14" t="s">
        <v>33</v>
      </c>
      <c r="F78" s="14" t="s">
        <v>33</v>
      </c>
      <c r="G78" s="14">
        <v>8</v>
      </c>
      <c r="H78" s="14">
        <v>62</v>
      </c>
      <c r="I78" s="14">
        <v>20</v>
      </c>
      <c r="J78" s="14">
        <v>19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118</v>
      </c>
      <c r="D79" s="14">
        <v>75</v>
      </c>
      <c r="E79" s="14" t="s">
        <v>33</v>
      </c>
      <c r="F79" s="14" t="s">
        <v>33</v>
      </c>
      <c r="G79" s="14">
        <v>5</v>
      </c>
      <c r="H79" s="14">
        <v>28</v>
      </c>
      <c r="I79" s="14">
        <v>22</v>
      </c>
      <c r="J79" s="14">
        <v>20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660</v>
      </c>
      <c r="D80" s="14">
        <v>335</v>
      </c>
      <c r="E80" s="14" t="s">
        <v>33</v>
      </c>
      <c r="F80" s="14" t="s">
        <v>33</v>
      </c>
      <c r="G80" s="14">
        <v>24</v>
      </c>
      <c r="H80" s="14">
        <v>76</v>
      </c>
      <c r="I80" s="14">
        <v>117</v>
      </c>
      <c r="J80" s="14">
        <v>104</v>
      </c>
      <c r="K80" s="14">
        <v>14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149</v>
      </c>
      <c r="D81" s="14">
        <v>89</v>
      </c>
      <c r="E81" s="14" t="s">
        <v>33</v>
      </c>
      <c r="F81" s="14" t="s">
        <v>33</v>
      </c>
      <c r="G81" s="14">
        <v>6</v>
      </c>
      <c r="H81" s="14">
        <v>26</v>
      </c>
      <c r="I81" s="14">
        <v>27</v>
      </c>
      <c r="J81" s="14">
        <v>28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134</v>
      </c>
      <c r="D82" s="14">
        <v>75</v>
      </c>
      <c r="E82" s="14" t="s">
        <v>33</v>
      </c>
      <c r="F82" s="14" t="s">
        <v>33</v>
      </c>
      <c r="G82" s="14">
        <v>5</v>
      </c>
      <c r="H82" s="14">
        <v>15</v>
      </c>
      <c r="I82" s="14">
        <v>22</v>
      </c>
      <c r="J82" s="14">
        <v>31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146</v>
      </c>
      <c r="D83" s="14">
        <v>69</v>
      </c>
      <c r="E83" s="14" t="s">
        <v>33</v>
      </c>
      <c r="F83" s="14" t="s">
        <v>33</v>
      </c>
      <c r="G83" s="14">
        <v>3</v>
      </c>
      <c r="H83" s="14">
        <v>17</v>
      </c>
      <c r="I83" s="14">
        <v>23</v>
      </c>
      <c r="J83" s="14">
        <v>20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120</v>
      </c>
      <c r="D84" s="14">
        <v>52</v>
      </c>
      <c r="E84" s="14" t="s">
        <v>33</v>
      </c>
      <c r="F84" s="14" t="s">
        <v>33</v>
      </c>
      <c r="G84" s="14">
        <v>4</v>
      </c>
      <c r="H84" s="14">
        <v>11</v>
      </c>
      <c r="I84" s="14">
        <v>21</v>
      </c>
      <c r="J84" s="14">
        <v>15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111</v>
      </c>
      <c r="D85" s="14">
        <v>50</v>
      </c>
      <c r="E85" s="14" t="s">
        <v>33</v>
      </c>
      <c r="F85" s="14" t="s">
        <v>33</v>
      </c>
      <c r="G85" s="14">
        <v>6</v>
      </c>
      <c r="H85" s="14">
        <v>7</v>
      </c>
      <c r="I85" s="14">
        <v>24</v>
      </c>
      <c r="J85" s="14">
        <v>10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604</v>
      </c>
      <c r="D86" s="14">
        <v>163</v>
      </c>
      <c r="E86" s="14" t="s">
        <v>33</v>
      </c>
      <c r="F86" s="14" t="s">
        <v>33</v>
      </c>
      <c r="G86" s="14">
        <v>4</v>
      </c>
      <c r="H86" s="14">
        <v>33</v>
      </c>
      <c r="I86" s="14">
        <v>66</v>
      </c>
      <c r="J86" s="14">
        <v>52</v>
      </c>
      <c r="K86" s="14">
        <v>8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131</v>
      </c>
      <c r="D87" s="14">
        <v>40</v>
      </c>
      <c r="E87" s="14" t="s">
        <v>33</v>
      </c>
      <c r="F87" s="14" t="s">
        <v>33</v>
      </c>
      <c r="G87" s="14">
        <v>1</v>
      </c>
      <c r="H87" s="14">
        <v>8</v>
      </c>
      <c r="I87" s="14">
        <v>15</v>
      </c>
      <c r="J87" s="14">
        <v>14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118</v>
      </c>
      <c r="D88" s="14">
        <v>29</v>
      </c>
      <c r="E88" s="14" t="s">
        <v>33</v>
      </c>
      <c r="F88" s="14" t="s">
        <v>33</v>
      </c>
      <c r="G88" s="14">
        <v>1</v>
      </c>
      <c r="H88" s="14">
        <v>4</v>
      </c>
      <c r="I88" s="14">
        <v>14</v>
      </c>
      <c r="J88" s="14">
        <v>9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105</v>
      </c>
      <c r="D89" s="14">
        <v>27</v>
      </c>
      <c r="E89" s="14" t="s">
        <v>33</v>
      </c>
      <c r="F89" s="14" t="s">
        <v>33</v>
      </c>
      <c r="G89" s="14" t="s">
        <v>33</v>
      </c>
      <c r="H89" s="14">
        <v>4</v>
      </c>
      <c r="I89" s="14">
        <v>15</v>
      </c>
      <c r="J89" s="14">
        <v>7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130</v>
      </c>
      <c r="D90" s="14">
        <v>39</v>
      </c>
      <c r="E90" s="14" t="s">
        <v>33</v>
      </c>
      <c r="F90" s="14" t="s">
        <v>33</v>
      </c>
      <c r="G90" s="14">
        <v>1</v>
      </c>
      <c r="H90" s="14">
        <v>11</v>
      </c>
      <c r="I90" s="14">
        <v>14</v>
      </c>
      <c r="J90" s="14">
        <v>11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120</v>
      </c>
      <c r="D91" s="14">
        <v>28</v>
      </c>
      <c r="E91" s="14" t="s">
        <v>33</v>
      </c>
      <c r="F91" s="14" t="s">
        <v>33</v>
      </c>
      <c r="G91" s="14">
        <v>1</v>
      </c>
      <c r="H91" s="14">
        <v>6</v>
      </c>
      <c r="I91" s="14">
        <v>8</v>
      </c>
      <c r="J91" s="14">
        <v>11</v>
      </c>
      <c r="K91" s="14">
        <v>2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558</v>
      </c>
      <c r="D92" s="14">
        <v>111</v>
      </c>
      <c r="E92" s="14" t="s">
        <v>33</v>
      </c>
      <c r="F92" s="14" t="s">
        <v>33</v>
      </c>
      <c r="G92" s="14">
        <v>12</v>
      </c>
      <c r="H92" s="14">
        <v>33</v>
      </c>
      <c r="I92" s="14">
        <v>36</v>
      </c>
      <c r="J92" s="14">
        <v>23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519</v>
      </c>
      <c r="D93" s="14">
        <v>76</v>
      </c>
      <c r="E93" s="14" t="s">
        <v>33</v>
      </c>
      <c r="F93" s="14" t="s">
        <v>33</v>
      </c>
      <c r="G93" s="14">
        <v>3</v>
      </c>
      <c r="H93" s="14">
        <v>19</v>
      </c>
      <c r="I93" s="14">
        <v>35</v>
      </c>
      <c r="J93" s="14">
        <v>15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458</v>
      </c>
      <c r="D94" s="14">
        <v>62</v>
      </c>
      <c r="E94" s="14" t="s">
        <v>33</v>
      </c>
      <c r="F94" s="14" t="s">
        <v>33</v>
      </c>
      <c r="G94" s="14">
        <v>9</v>
      </c>
      <c r="H94" s="14">
        <v>18</v>
      </c>
      <c r="I94" s="14">
        <v>20</v>
      </c>
      <c r="J94" s="14">
        <v>10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393</v>
      </c>
      <c r="D95" s="14">
        <v>31</v>
      </c>
      <c r="E95" s="14" t="s">
        <v>33</v>
      </c>
      <c r="F95" s="14" t="s">
        <v>33</v>
      </c>
      <c r="G95" s="14">
        <v>6</v>
      </c>
      <c r="H95" s="14">
        <v>7</v>
      </c>
      <c r="I95" s="14">
        <v>9</v>
      </c>
      <c r="J95" s="14">
        <v>5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353</v>
      </c>
      <c r="D96" s="14">
        <v>13</v>
      </c>
      <c r="E96" s="14" t="s">
        <v>33</v>
      </c>
      <c r="F96" s="14" t="s">
        <v>33</v>
      </c>
      <c r="G96" s="14">
        <v>3</v>
      </c>
      <c r="H96" s="14">
        <v>4</v>
      </c>
      <c r="I96" s="14">
        <v>5</v>
      </c>
      <c r="J96" s="14" t="s">
        <v>33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259</v>
      </c>
      <c r="D97" s="14">
        <v>12</v>
      </c>
      <c r="E97" s="14" t="s">
        <v>33</v>
      </c>
      <c r="F97" s="14" t="s">
        <v>33</v>
      </c>
      <c r="G97" s="14">
        <v>4</v>
      </c>
      <c r="H97" s="14">
        <v>2</v>
      </c>
      <c r="I97" s="14">
        <v>3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262</v>
      </c>
      <c r="D98" s="14">
        <v>14</v>
      </c>
      <c r="E98" s="14" t="s">
        <v>33</v>
      </c>
      <c r="F98" s="14" t="s">
        <v>33</v>
      </c>
      <c r="G98" s="14">
        <v>6</v>
      </c>
      <c r="H98" s="14">
        <v>2</v>
      </c>
      <c r="I98" s="14">
        <v>2</v>
      </c>
      <c r="J98" s="14">
        <v>2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218</v>
      </c>
      <c r="D99" s="14">
        <v>4</v>
      </c>
      <c r="E99" s="14" t="s">
        <v>33</v>
      </c>
      <c r="F99" s="14" t="s">
        <v>33</v>
      </c>
      <c r="G99" s="14" t="s">
        <v>33</v>
      </c>
      <c r="H99" s="14" t="s">
        <v>33</v>
      </c>
      <c r="I99" s="14">
        <v>1</v>
      </c>
      <c r="J99" s="14">
        <v>1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190</v>
      </c>
      <c r="D100" s="14">
        <v>6</v>
      </c>
      <c r="E100" s="14" t="s">
        <v>33</v>
      </c>
      <c r="F100" s="14" t="s">
        <v>33</v>
      </c>
      <c r="G100" s="14">
        <v>4</v>
      </c>
      <c r="H100" s="14">
        <v>1</v>
      </c>
      <c r="I100" s="14">
        <v>1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118</v>
      </c>
      <c r="D101" s="14">
        <v>6</v>
      </c>
      <c r="E101" s="14" t="s">
        <v>33</v>
      </c>
      <c r="F101" s="14" t="s">
        <v>33</v>
      </c>
      <c r="G101" s="14">
        <v>2</v>
      </c>
      <c r="H101" s="14">
        <v>2</v>
      </c>
      <c r="I101" s="14">
        <v>1</v>
      </c>
      <c r="J101" s="14">
        <v>1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75</v>
      </c>
      <c r="D102" s="14">
        <v>4</v>
      </c>
      <c r="E102" s="14" t="s">
        <v>33</v>
      </c>
      <c r="F102" s="14" t="s">
        <v>33</v>
      </c>
      <c r="G102" s="14">
        <v>2</v>
      </c>
      <c r="H102" s="14">
        <v>1</v>
      </c>
      <c r="I102" s="14" t="s">
        <v>33</v>
      </c>
      <c r="J102" s="14">
        <v>1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37</v>
      </c>
      <c r="D103" s="14">
        <v>5</v>
      </c>
      <c r="E103" s="14" t="s">
        <v>33</v>
      </c>
      <c r="F103" s="14" t="s">
        <v>33</v>
      </c>
      <c r="G103" s="14">
        <v>1</v>
      </c>
      <c r="H103" s="14" t="s">
        <v>33</v>
      </c>
      <c r="I103" s="14">
        <v>1</v>
      </c>
      <c r="J103" s="14">
        <v>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20</v>
      </c>
      <c r="D104" s="14" t="s">
        <v>33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7483</v>
      </c>
      <c r="D105" s="5">
        <v>2751</v>
      </c>
      <c r="E105" s="5">
        <v>154</v>
      </c>
      <c r="F105" s="5">
        <v>250</v>
      </c>
      <c r="G105" s="5">
        <v>1057</v>
      </c>
      <c r="H105" s="5">
        <v>990</v>
      </c>
      <c r="I105" s="5">
        <v>138</v>
      </c>
      <c r="J105" s="5">
        <v>136</v>
      </c>
      <c r="K105" s="5">
        <v>26</v>
      </c>
    </row>
    <row r="106" spans="1:15" ht="12" customHeight="1">
      <c r="A106" s="52" t="s">
        <v>10</v>
      </c>
      <c r="B106" s="10" t="s">
        <v>23</v>
      </c>
      <c r="C106" s="14">
        <v>656</v>
      </c>
      <c r="D106" s="14">
        <v>271</v>
      </c>
      <c r="E106" s="14">
        <v>146</v>
      </c>
      <c r="F106" s="14">
        <v>124</v>
      </c>
      <c r="G106" s="14">
        <v>1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123</v>
      </c>
      <c r="D107" s="14">
        <v>12</v>
      </c>
      <c r="E107" s="14">
        <v>12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108</v>
      </c>
      <c r="D108" s="14">
        <v>10</v>
      </c>
      <c r="E108" s="14">
        <v>10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155</v>
      </c>
      <c r="D109" s="14">
        <v>32</v>
      </c>
      <c r="E109" s="14">
        <v>32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153</v>
      </c>
      <c r="D110" s="14">
        <v>102</v>
      </c>
      <c r="E110" s="14">
        <v>85</v>
      </c>
      <c r="F110" s="14">
        <v>17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117</v>
      </c>
      <c r="D111" s="14">
        <v>115</v>
      </c>
      <c r="E111" s="14">
        <v>7</v>
      </c>
      <c r="F111" s="14">
        <v>107</v>
      </c>
      <c r="G111" s="14">
        <v>1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767</v>
      </c>
      <c r="D112" s="14">
        <v>732</v>
      </c>
      <c r="E112" s="14">
        <v>8</v>
      </c>
      <c r="F112" s="14">
        <v>126</v>
      </c>
      <c r="G112" s="14">
        <v>598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160</v>
      </c>
      <c r="D113" s="14">
        <v>153</v>
      </c>
      <c r="E113" s="14">
        <v>8</v>
      </c>
      <c r="F113" s="14">
        <v>125</v>
      </c>
      <c r="G113" s="14">
        <v>20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131</v>
      </c>
      <c r="D114" s="14">
        <v>123</v>
      </c>
      <c r="E114" s="14" t="s">
        <v>33</v>
      </c>
      <c r="F114" s="14">
        <v>1</v>
      </c>
      <c r="G114" s="14">
        <v>122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143</v>
      </c>
      <c r="D115" s="14">
        <v>135</v>
      </c>
      <c r="E115" s="14" t="s">
        <v>33</v>
      </c>
      <c r="F115" s="14" t="s">
        <v>33</v>
      </c>
      <c r="G115" s="14">
        <v>135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181</v>
      </c>
      <c r="D116" s="14">
        <v>177</v>
      </c>
      <c r="E116" s="14" t="s">
        <v>33</v>
      </c>
      <c r="F116" s="14" t="s">
        <v>33</v>
      </c>
      <c r="G116" s="14">
        <v>177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152</v>
      </c>
      <c r="D117" s="14">
        <v>144</v>
      </c>
      <c r="E117" s="14" t="s">
        <v>33</v>
      </c>
      <c r="F117" s="14" t="s">
        <v>33</v>
      </c>
      <c r="G117" s="14">
        <v>144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757</v>
      </c>
      <c r="D118" s="14">
        <v>709</v>
      </c>
      <c r="E118" s="14" t="s">
        <v>33</v>
      </c>
      <c r="F118" s="14" t="s">
        <v>33</v>
      </c>
      <c r="G118" s="14">
        <v>344</v>
      </c>
      <c r="H118" s="14">
        <v>365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173</v>
      </c>
      <c r="D119" s="14">
        <v>168</v>
      </c>
      <c r="E119" s="14" t="s">
        <v>33</v>
      </c>
      <c r="F119" s="14" t="s">
        <v>33</v>
      </c>
      <c r="G119" s="14">
        <v>167</v>
      </c>
      <c r="H119" s="14">
        <v>1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145</v>
      </c>
      <c r="D120" s="14">
        <v>137</v>
      </c>
      <c r="E120" s="14" t="s">
        <v>33</v>
      </c>
      <c r="F120" s="14" t="s">
        <v>33</v>
      </c>
      <c r="G120" s="14">
        <v>119</v>
      </c>
      <c r="H120" s="14">
        <v>18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150</v>
      </c>
      <c r="D121" s="14">
        <v>141</v>
      </c>
      <c r="E121" s="14" t="s">
        <v>33</v>
      </c>
      <c r="F121" s="14" t="s">
        <v>33</v>
      </c>
      <c r="G121" s="14">
        <v>30</v>
      </c>
      <c r="H121" s="14">
        <v>111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146</v>
      </c>
      <c r="D122" s="14">
        <v>134</v>
      </c>
      <c r="E122" s="14" t="s">
        <v>33</v>
      </c>
      <c r="F122" s="14" t="s">
        <v>33</v>
      </c>
      <c r="G122" s="14">
        <v>16</v>
      </c>
      <c r="H122" s="14">
        <v>118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143</v>
      </c>
      <c r="D123" s="14">
        <v>129</v>
      </c>
      <c r="E123" s="14" t="s">
        <v>33</v>
      </c>
      <c r="F123" s="14" t="s">
        <v>33</v>
      </c>
      <c r="G123" s="14">
        <v>12</v>
      </c>
      <c r="H123" s="14">
        <v>117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710</v>
      </c>
      <c r="D124" s="14">
        <v>521</v>
      </c>
      <c r="E124" s="14" t="s">
        <v>33</v>
      </c>
      <c r="F124" s="14" t="s">
        <v>33</v>
      </c>
      <c r="G124" s="14">
        <v>28</v>
      </c>
      <c r="H124" s="14">
        <v>460</v>
      </c>
      <c r="I124" s="14">
        <v>19</v>
      </c>
      <c r="J124" s="14">
        <v>14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150</v>
      </c>
      <c r="D125" s="14">
        <v>130</v>
      </c>
      <c r="E125" s="14" t="s">
        <v>33</v>
      </c>
      <c r="F125" s="14" t="s">
        <v>33</v>
      </c>
      <c r="G125" s="14">
        <v>11</v>
      </c>
      <c r="H125" s="14">
        <v>119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177</v>
      </c>
      <c r="D126" s="14">
        <v>156</v>
      </c>
      <c r="E126" s="14" t="s">
        <v>33</v>
      </c>
      <c r="F126" s="14" t="s">
        <v>33</v>
      </c>
      <c r="G126" s="14">
        <v>7</v>
      </c>
      <c r="H126" s="14">
        <v>148</v>
      </c>
      <c r="I126" s="14">
        <v>1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121</v>
      </c>
      <c r="D127" s="14">
        <v>93</v>
      </c>
      <c r="E127" s="14" t="s">
        <v>33</v>
      </c>
      <c r="F127" s="14" t="s">
        <v>33</v>
      </c>
      <c r="G127" s="14">
        <v>3</v>
      </c>
      <c r="H127" s="14">
        <v>88</v>
      </c>
      <c r="I127" s="14">
        <v>2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129</v>
      </c>
      <c r="D128" s="14">
        <v>80</v>
      </c>
      <c r="E128" s="14" t="s">
        <v>33</v>
      </c>
      <c r="F128" s="14" t="s">
        <v>33</v>
      </c>
      <c r="G128" s="14">
        <v>3</v>
      </c>
      <c r="H128" s="14">
        <v>63</v>
      </c>
      <c r="I128" s="14">
        <v>7</v>
      </c>
      <c r="J128" s="14">
        <v>7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133</v>
      </c>
      <c r="D129" s="14">
        <v>62</v>
      </c>
      <c r="E129" s="14" t="s">
        <v>33</v>
      </c>
      <c r="F129" s="14" t="s">
        <v>33</v>
      </c>
      <c r="G129" s="14">
        <v>4</v>
      </c>
      <c r="H129" s="14">
        <v>42</v>
      </c>
      <c r="I129" s="14">
        <v>9</v>
      </c>
      <c r="J129" s="14">
        <v>7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644</v>
      </c>
      <c r="D130" s="14">
        <v>213</v>
      </c>
      <c r="E130" s="14" t="s">
        <v>33</v>
      </c>
      <c r="F130" s="14" t="s">
        <v>33</v>
      </c>
      <c r="G130" s="14">
        <v>15</v>
      </c>
      <c r="H130" s="14">
        <v>77</v>
      </c>
      <c r="I130" s="14">
        <v>54</v>
      </c>
      <c r="J130" s="14">
        <v>64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139</v>
      </c>
      <c r="D131" s="14">
        <v>63</v>
      </c>
      <c r="E131" s="14" t="s">
        <v>33</v>
      </c>
      <c r="F131" s="14" t="s">
        <v>33</v>
      </c>
      <c r="G131" s="14">
        <v>3</v>
      </c>
      <c r="H131" s="14">
        <v>26</v>
      </c>
      <c r="I131" s="14">
        <v>15</v>
      </c>
      <c r="J131" s="14">
        <v>18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126</v>
      </c>
      <c r="D132" s="14">
        <v>46</v>
      </c>
      <c r="E132" s="14" t="s">
        <v>33</v>
      </c>
      <c r="F132" s="14" t="s">
        <v>33</v>
      </c>
      <c r="G132" s="14">
        <v>5</v>
      </c>
      <c r="H132" s="14">
        <v>20</v>
      </c>
      <c r="I132" s="14">
        <v>9</v>
      </c>
      <c r="J132" s="14">
        <v>12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125</v>
      </c>
      <c r="D133" s="14">
        <v>37</v>
      </c>
      <c r="E133" s="14" t="s">
        <v>33</v>
      </c>
      <c r="F133" s="14" t="s">
        <v>33</v>
      </c>
      <c r="G133" s="14">
        <v>2</v>
      </c>
      <c r="H133" s="14">
        <v>15</v>
      </c>
      <c r="I133" s="14">
        <v>8</v>
      </c>
      <c r="J133" s="14">
        <v>11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133</v>
      </c>
      <c r="D134" s="14">
        <v>35</v>
      </c>
      <c r="E134" s="14" t="s">
        <v>33</v>
      </c>
      <c r="F134" s="14" t="s">
        <v>33</v>
      </c>
      <c r="G134" s="14">
        <v>2</v>
      </c>
      <c r="H134" s="14">
        <v>10</v>
      </c>
      <c r="I134" s="14">
        <v>9</v>
      </c>
      <c r="J134" s="14">
        <v>14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121</v>
      </c>
      <c r="D135" s="14">
        <v>32</v>
      </c>
      <c r="E135" s="14" t="s">
        <v>33</v>
      </c>
      <c r="F135" s="14" t="s">
        <v>33</v>
      </c>
      <c r="G135" s="14">
        <v>3</v>
      </c>
      <c r="H135" s="14">
        <v>6</v>
      </c>
      <c r="I135" s="14">
        <v>13</v>
      </c>
      <c r="J135" s="14">
        <v>9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592</v>
      </c>
      <c r="D136" s="14">
        <v>82</v>
      </c>
      <c r="E136" s="14" t="s">
        <v>33</v>
      </c>
      <c r="F136" s="14" t="s">
        <v>33</v>
      </c>
      <c r="G136" s="14">
        <v>7</v>
      </c>
      <c r="H136" s="14">
        <v>19</v>
      </c>
      <c r="I136" s="14">
        <v>21</v>
      </c>
      <c r="J136" s="14">
        <v>30</v>
      </c>
      <c r="K136" s="14">
        <v>5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101</v>
      </c>
      <c r="D137" s="14">
        <v>18</v>
      </c>
      <c r="E137" s="14" t="s">
        <v>33</v>
      </c>
      <c r="F137" s="14" t="s">
        <v>33</v>
      </c>
      <c r="G137" s="14">
        <v>3</v>
      </c>
      <c r="H137" s="14">
        <v>3</v>
      </c>
      <c r="I137" s="14">
        <v>6</v>
      </c>
      <c r="J137" s="14">
        <v>6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124</v>
      </c>
      <c r="D138" s="14">
        <v>13</v>
      </c>
      <c r="E138" s="14" t="s">
        <v>33</v>
      </c>
      <c r="F138" s="14" t="s">
        <v>33</v>
      </c>
      <c r="G138" s="14" t="s">
        <v>33</v>
      </c>
      <c r="H138" s="14">
        <v>5</v>
      </c>
      <c r="I138" s="14">
        <v>4</v>
      </c>
      <c r="J138" s="14">
        <v>4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114</v>
      </c>
      <c r="D139" s="14">
        <v>16</v>
      </c>
      <c r="E139" s="14" t="s">
        <v>33</v>
      </c>
      <c r="F139" s="14" t="s">
        <v>33</v>
      </c>
      <c r="G139" s="14">
        <v>3</v>
      </c>
      <c r="H139" s="14">
        <v>3</v>
      </c>
      <c r="I139" s="14">
        <v>3</v>
      </c>
      <c r="J139" s="14">
        <v>5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132</v>
      </c>
      <c r="D140" s="14">
        <v>20</v>
      </c>
      <c r="E140" s="14" t="s">
        <v>33</v>
      </c>
      <c r="F140" s="14" t="s">
        <v>33</v>
      </c>
      <c r="G140" s="14">
        <v>1</v>
      </c>
      <c r="H140" s="14">
        <v>5</v>
      </c>
      <c r="I140" s="14">
        <v>5</v>
      </c>
      <c r="J140" s="14">
        <v>8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121</v>
      </c>
      <c r="D141" s="14">
        <v>15</v>
      </c>
      <c r="E141" s="14" t="s">
        <v>33</v>
      </c>
      <c r="F141" s="14" t="s">
        <v>33</v>
      </c>
      <c r="G141" s="14" t="s">
        <v>33</v>
      </c>
      <c r="H141" s="14">
        <v>3</v>
      </c>
      <c r="I141" s="14">
        <v>3</v>
      </c>
      <c r="J141" s="14">
        <v>7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564</v>
      </c>
      <c r="D142" s="14">
        <v>62</v>
      </c>
      <c r="E142" s="14" t="s">
        <v>33</v>
      </c>
      <c r="F142" s="14" t="s">
        <v>33</v>
      </c>
      <c r="G142" s="14">
        <v>5</v>
      </c>
      <c r="H142" s="14">
        <v>28</v>
      </c>
      <c r="I142" s="14">
        <v>14</v>
      </c>
      <c r="J142" s="14">
        <v>9</v>
      </c>
      <c r="K142" s="14">
        <v>6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467</v>
      </c>
      <c r="D143" s="14">
        <v>38</v>
      </c>
      <c r="E143" s="14" t="s">
        <v>33</v>
      </c>
      <c r="F143" s="14" t="s">
        <v>33</v>
      </c>
      <c r="G143" s="14">
        <v>7</v>
      </c>
      <c r="H143" s="14">
        <v>12</v>
      </c>
      <c r="I143" s="14">
        <v>10</v>
      </c>
      <c r="J143" s="14">
        <v>7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509</v>
      </c>
      <c r="D144" s="14">
        <v>35</v>
      </c>
      <c r="E144" s="14" t="s">
        <v>33</v>
      </c>
      <c r="F144" s="14" t="s">
        <v>33</v>
      </c>
      <c r="G144" s="14">
        <v>5</v>
      </c>
      <c r="H144" s="14">
        <v>14</v>
      </c>
      <c r="I144" s="14">
        <v>8</v>
      </c>
      <c r="J144" s="14">
        <v>6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397</v>
      </c>
      <c r="D145" s="14">
        <v>24</v>
      </c>
      <c r="E145" s="14" t="s">
        <v>33</v>
      </c>
      <c r="F145" s="14" t="s">
        <v>33</v>
      </c>
      <c r="G145" s="14">
        <v>13</v>
      </c>
      <c r="H145" s="14">
        <v>7</v>
      </c>
      <c r="I145" s="14">
        <v>3</v>
      </c>
      <c r="J145" s="14">
        <v>1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260</v>
      </c>
      <c r="D146" s="14">
        <v>6</v>
      </c>
      <c r="E146" s="14" t="s">
        <v>33</v>
      </c>
      <c r="F146" s="14" t="s">
        <v>33</v>
      </c>
      <c r="G146" s="14">
        <v>1</v>
      </c>
      <c r="H146" s="14">
        <v>1</v>
      </c>
      <c r="I146" s="14">
        <v>2</v>
      </c>
      <c r="J146" s="14" t="s">
        <v>33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295</v>
      </c>
      <c r="D147" s="14">
        <v>17</v>
      </c>
      <c r="E147" s="14" t="s">
        <v>33</v>
      </c>
      <c r="F147" s="14" t="s">
        <v>33</v>
      </c>
      <c r="G147" s="14">
        <v>10</v>
      </c>
      <c r="H147" s="14">
        <v>2</v>
      </c>
      <c r="I147" s="14">
        <v>1</v>
      </c>
      <c r="J147" s="14">
        <v>2</v>
      </c>
      <c r="K147" s="14">
        <v>2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255</v>
      </c>
      <c r="D148" s="14">
        <v>14</v>
      </c>
      <c r="E148" s="14" t="s">
        <v>33</v>
      </c>
      <c r="F148" s="14" t="s">
        <v>33</v>
      </c>
      <c r="G148" s="14">
        <v>7</v>
      </c>
      <c r="H148" s="14">
        <v>1</v>
      </c>
      <c r="I148" s="14">
        <v>2</v>
      </c>
      <c r="J148" s="14">
        <v>2</v>
      </c>
      <c r="K148" s="14">
        <v>2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230</v>
      </c>
      <c r="D149" s="14">
        <v>16</v>
      </c>
      <c r="E149" s="14" t="s">
        <v>33</v>
      </c>
      <c r="F149" s="14" t="s">
        <v>33</v>
      </c>
      <c r="G149" s="14">
        <v>11</v>
      </c>
      <c r="H149" s="14">
        <v>1</v>
      </c>
      <c r="I149" s="14">
        <v>2</v>
      </c>
      <c r="J149" s="14" t="s">
        <v>33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178</v>
      </c>
      <c r="D150" s="14">
        <v>5</v>
      </c>
      <c r="E150" s="14" t="s">
        <v>33</v>
      </c>
      <c r="F150" s="14" t="s">
        <v>33</v>
      </c>
      <c r="G150" s="14">
        <v>1</v>
      </c>
      <c r="H150" s="14">
        <v>1</v>
      </c>
      <c r="I150" s="14">
        <v>2</v>
      </c>
      <c r="J150" s="14">
        <v>1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99</v>
      </c>
      <c r="D151" s="14">
        <v>3</v>
      </c>
      <c r="E151" s="14" t="s">
        <v>33</v>
      </c>
      <c r="F151" s="14" t="s">
        <v>33</v>
      </c>
      <c r="G151" s="14">
        <v>2</v>
      </c>
      <c r="H151" s="14">
        <v>1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60</v>
      </c>
      <c r="D152" s="14">
        <v>3</v>
      </c>
      <c r="E152" s="14" t="s">
        <v>33</v>
      </c>
      <c r="F152" s="14" t="s">
        <v>33</v>
      </c>
      <c r="G152" s="14">
        <v>2</v>
      </c>
      <c r="H152" s="14">
        <v>1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24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19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" customHeight="1">
      <c r="A2" s="59" t="s">
        <v>92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5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56" t="s">
        <v>22</v>
      </c>
      <c r="B5" s="7" t="s">
        <v>10</v>
      </c>
      <c r="C5" s="5">
        <v>62697</v>
      </c>
      <c r="D5" s="5">
        <v>22607</v>
      </c>
      <c r="E5" s="5">
        <v>1120</v>
      </c>
      <c r="F5" s="5">
        <v>1829</v>
      </c>
      <c r="G5" s="5">
        <v>7042</v>
      </c>
      <c r="H5" s="5">
        <v>7313</v>
      </c>
      <c r="I5" s="5">
        <v>1584</v>
      </c>
      <c r="J5" s="5">
        <v>3283</v>
      </c>
      <c r="K5" s="5">
        <v>436</v>
      </c>
    </row>
    <row r="6" spans="1:35" ht="12" customHeight="1">
      <c r="A6" s="52" t="s">
        <v>10</v>
      </c>
      <c r="B6" s="10" t="s">
        <v>23</v>
      </c>
      <c r="C6" s="14">
        <v>4566</v>
      </c>
      <c r="D6" s="14">
        <v>2109</v>
      </c>
      <c r="E6" s="14">
        <v>1096</v>
      </c>
      <c r="F6" s="14">
        <v>1006</v>
      </c>
      <c r="G6" s="14">
        <v>7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5" ht="12" customHeight="1">
      <c r="A7" s="52" t="s">
        <v>10</v>
      </c>
      <c r="B7" s="10" t="s">
        <v>25</v>
      </c>
      <c r="C7" s="14">
        <v>748</v>
      </c>
      <c r="D7" s="14">
        <v>79</v>
      </c>
      <c r="E7" s="14">
        <v>79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5" ht="12" customHeight="1">
      <c r="A8" s="52" t="s">
        <v>10</v>
      </c>
      <c r="B8" s="10" t="s">
        <v>26</v>
      </c>
      <c r="C8" s="14">
        <v>823</v>
      </c>
      <c r="D8" s="14">
        <v>137</v>
      </c>
      <c r="E8" s="14">
        <v>137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5" ht="12" customHeight="1">
      <c r="A9" s="52" t="s">
        <v>10</v>
      </c>
      <c r="B9" s="10" t="s">
        <v>27</v>
      </c>
      <c r="C9" s="14">
        <v>889</v>
      </c>
      <c r="D9" s="14">
        <v>260</v>
      </c>
      <c r="E9" s="14">
        <v>260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5" ht="12" customHeight="1">
      <c r="A10" s="52" t="s">
        <v>10</v>
      </c>
      <c r="B10" s="10" t="s">
        <v>28</v>
      </c>
      <c r="C10" s="14">
        <v>1063</v>
      </c>
      <c r="D10" s="14">
        <v>661</v>
      </c>
      <c r="E10" s="14">
        <v>573</v>
      </c>
      <c r="F10" s="14">
        <v>87</v>
      </c>
      <c r="G10" s="14">
        <v>1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5" ht="12" customHeight="1">
      <c r="A11" s="52" t="s">
        <v>10</v>
      </c>
      <c r="B11" s="10" t="s">
        <v>29</v>
      </c>
      <c r="C11" s="14">
        <v>1043</v>
      </c>
      <c r="D11" s="14">
        <v>972</v>
      </c>
      <c r="E11" s="14">
        <v>47</v>
      </c>
      <c r="F11" s="14">
        <v>919</v>
      </c>
      <c r="G11" s="14">
        <v>6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5" ht="12" customHeight="1">
      <c r="A12" s="52" t="s">
        <v>10</v>
      </c>
      <c r="B12" s="10" t="s">
        <v>30</v>
      </c>
      <c r="C12" s="14">
        <v>5501</v>
      </c>
      <c r="D12" s="14">
        <v>5189</v>
      </c>
      <c r="E12" s="14">
        <v>24</v>
      </c>
      <c r="F12" s="14">
        <v>823</v>
      </c>
      <c r="G12" s="14">
        <v>4342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5" ht="12" customHeight="1">
      <c r="A13" s="52" t="s">
        <v>10</v>
      </c>
      <c r="B13" s="10" t="s">
        <v>31</v>
      </c>
      <c r="C13" s="14">
        <v>1054</v>
      </c>
      <c r="D13" s="14">
        <v>994</v>
      </c>
      <c r="E13" s="14">
        <v>24</v>
      </c>
      <c r="F13" s="14">
        <v>798</v>
      </c>
      <c r="G13" s="14">
        <v>172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5" ht="12" customHeight="1">
      <c r="A14" s="52" t="s">
        <v>10</v>
      </c>
      <c r="B14" s="10" t="s">
        <v>32</v>
      </c>
      <c r="C14" s="14">
        <v>1062</v>
      </c>
      <c r="D14" s="14">
        <v>1011</v>
      </c>
      <c r="E14" s="14" t="s">
        <v>33</v>
      </c>
      <c r="F14" s="14">
        <v>25</v>
      </c>
      <c r="G14" s="14">
        <v>986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5" ht="12" customHeight="1">
      <c r="A15" s="52" t="s">
        <v>10</v>
      </c>
      <c r="B15" s="10" t="s">
        <v>34</v>
      </c>
      <c r="C15" s="14">
        <v>1146</v>
      </c>
      <c r="D15" s="14">
        <v>1078</v>
      </c>
      <c r="E15" s="14" t="s">
        <v>33</v>
      </c>
      <c r="F15" s="14" t="s">
        <v>33</v>
      </c>
      <c r="G15" s="14">
        <v>1078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5" ht="12" customHeight="1">
      <c r="A16" s="52" t="s">
        <v>10</v>
      </c>
      <c r="B16" s="10" t="s">
        <v>35</v>
      </c>
      <c r="C16" s="14">
        <v>1118</v>
      </c>
      <c r="D16" s="14">
        <v>1052</v>
      </c>
      <c r="E16" s="14" t="s">
        <v>33</v>
      </c>
      <c r="F16" s="14" t="s">
        <v>33</v>
      </c>
      <c r="G16" s="14">
        <v>1052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1121</v>
      </c>
      <c r="D17" s="14">
        <v>1054</v>
      </c>
      <c r="E17" s="14" t="s">
        <v>33</v>
      </c>
      <c r="F17" s="14" t="s">
        <v>33</v>
      </c>
      <c r="G17" s="14">
        <v>1054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5479</v>
      </c>
      <c r="D18" s="14">
        <v>5109</v>
      </c>
      <c r="E18" s="14" t="s">
        <v>33</v>
      </c>
      <c r="F18" s="14" t="s">
        <v>33</v>
      </c>
      <c r="G18" s="14">
        <v>2153</v>
      </c>
      <c r="H18" s="14">
        <v>2956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1097</v>
      </c>
      <c r="D19" s="14">
        <v>1024</v>
      </c>
      <c r="E19" s="14" t="s">
        <v>33</v>
      </c>
      <c r="F19" s="14" t="s">
        <v>33</v>
      </c>
      <c r="G19" s="14">
        <v>1023</v>
      </c>
      <c r="H19" s="14">
        <v>1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1113</v>
      </c>
      <c r="D20" s="14">
        <v>1036</v>
      </c>
      <c r="E20" s="14" t="s">
        <v>33</v>
      </c>
      <c r="F20" s="14" t="s">
        <v>33</v>
      </c>
      <c r="G20" s="14">
        <v>909</v>
      </c>
      <c r="H20" s="14">
        <v>127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1099</v>
      </c>
      <c r="D21" s="14">
        <v>1030</v>
      </c>
      <c r="E21" s="14" t="s">
        <v>33</v>
      </c>
      <c r="F21" s="14" t="s">
        <v>33</v>
      </c>
      <c r="G21" s="14">
        <v>137</v>
      </c>
      <c r="H21" s="14">
        <v>893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1119</v>
      </c>
      <c r="D22" s="14">
        <v>1050</v>
      </c>
      <c r="E22" s="14" t="s">
        <v>33</v>
      </c>
      <c r="F22" s="14" t="s">
        <v>33</v>
      </c>
      <c r="G22" s="14">
        <v>64</v>
      </c>
      <c r="H22" s="14">
        <v>986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1051</v>
      </c>
      <c r="D23" s="14">
        <v>969</v>
      </c>
      <c r="E23" s="14" t="s">
        <v>33</v>
      </c>
      <c r="F23" s="14" t="s">
        <v>33</v>
      </c>
      <c r="G23" s="14">
        <v>20</v>
      </c>
      <c r="H23" s="14">
        <v>949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5073</v>
      </c>
      <c r="D24" s="14">
        <v>4056</v>
      </c>
      <c r="E24" s="14" t="s">
        <v>33</v>
      </c>
      <c r="F24" s="14" t="s">
        <v>33</v>
      </c>
      <c r="G24" s="14">
        <v>50</v>
      </c>
      <c r="H24" s="14">
        <v>3295</v>
      </c>
      <c r="I24" s="14">
        <v>179</v>
      </c>
      <c r="J24" s="14">
        <v>531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1034</v>
      </c>
      <c r="D25" s="14">
        <v>940</v>
      </c>
      <c r="E25" s="14" t="s">
        <v>33</v>
      </c>
      <c r="F25" s="14" t="s">
        <v>33</v>
      </c>
      <c r="G25" s="14">
        <v>14</v>
      </c>
      <c r="H25" s="14">
        <v>926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1070</v>
      </c>
      <c r="D26" s="14">
        <v>955</v>
      </c>
      <c r="E26" s="14" t="s">
        <v>33</v>
      </c>
      <c r="F26" s="14" t="s">
        <v>33</v>
      </c>
      <c r="G26" s="14">
        <v>5</v>
      </c>
      <c r="H26" s="14">
        <v>947</v>
      </c>
      <c r="I26" s="14">
        <v>1</v>
      </c>
      <c r="J26" s="14">
        <v>2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1042</v>
      </c>
      <c r="D27" s="14">
        <v>886</v>
      </c>
      <c r="E27" s="14" t="s">
        <v>33</v>
      </c>
      <c r="F27" s="14" t="s">
        <v>33</v>
      </c>
      <c r="G27" s="14">
        <v>11</v>
      </c>
      <c r="H27" s="14">
        <v>822</v>
      </c>
      <c r="I27" s="14">
        <v>15</v>
      </c>
      <c r="J27" s="14">
        <v>38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963</v>
      </c>
      <c r="D28" s="14">
        <v>686</v>
      </c>
      <c r="E28" s="14" t="s">
        <v>33</v>
      </c>
      <c r="F28" s="14" t="s">
        <v>33</v>
      </c>
      <c r="G28" s="14">
        <v>7</v>
      </c>
      <c r="H28" s="14">
        <v>396</v>
      </c>
      <c r="I28" s="14">
        <v>71</v>
      </c>
      <c r="J28" s="14">
        <v>212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964</v>
      </c>
      <c r="D29" s="14">
        <v>589</v>
      </c>
      <c r="E29" s="14" t="s">
        <v>33</v>
      </c>
      <c r="F29" s="14" t="s">
        <v>33</v>
      </c>
      <c r="G29" s="14">
        <v>13</v>
      </c>
      <c r="H29" s="14">
        <v>204</v>
      </c>
      <c r="I29" s="14">
        <v>92</v>
      </c>
      <c r="J29" s="14">
        <v>279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4636</v>
      </c>
      <c r="D30" s="14">
        <v>2047</v>
      </c>
      <c r="E30" s="14" t="s">
        <v>33</v>
      </c>
      <c r="F30" s="14" t="s">
        <v>33</v>
      </c>
      <c r="G30" s="14">
        <v>40</v>
      </c>
      <c r="H30" s="14">
        <v>314</v>
      </c>
      <c r="I30" s="14">
        <v>450</v>
      </c>
      <c r="J30" s="14">
        <v>1211</v>
      </c>
      <c r="K30" s="14">
        <v>32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914</v>
      </c>
      <c r="D31" s="14">
        <v>465</v>
      </c>
      <c r="E31" s="14" t="s">
        <v>33</v>
      </c>
      <c r="F31" s="14" t="s">
        <v>33</v>
      </c>
      <c r="G31" s="14">
        <v>8</v>
      </c>
      <c r="H31" s="14">
        <v>104</v>
      </c>
      <c r="I31" s="14">
        <v>90</v>
      </c>
      <c r="J31" s="14">
        <v>258</v>
      </c>
      <c r="K31" s="14">
        <v>5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934</v>
      </c>
      <c r="D32" s="14">
        <v>486</v>
      </c>
      <c r="E32" s="14" t="s">
        <v>33</v>
      </c>
      <c r="F32" s="14" t="s">
        <v>33</v>
      </c>
      <c r="G32" s="14">
        <v>9</v>
      </c>
      <c r="H32" s="14">
        <v>76</v>
      </c>
      <c r="I32" s="14">
        <v>91</v>
      </c>
      <c r="J32" s="14">
        <v>302</v>
      </c>
      <c r="K32" s="14">
        <v>8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1000</v>
      </c>
      <c r="D33" s="14">
        <v>414</v>
      </c>
      <c r="E33" s="14" t="s">
        <v>33</v>
      </c>
      <c r="F33" s="14" t="s">
        <v>33</v>
      </c>
      <c r="G33" s="14">
        <v>8</v>
      </c>
      <c r="H33" s="14">
        <v>51</v>
      </c>
      <c r="I33" s="14">
        <v>102</v>
      </c>
      <c r="J33" s="14">
        <v>249</v>
      </c>
      <c r="K33" s="14">
        <v>4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843</v>
      </c>
      <c r="D34" s="14">
        <v>330</v>
      </c>
      <c r="E34" s="14" t="s">
        <v>33</v>
      </c>
      <c r="F34" s="14" t="s">
        <v>33</v>
      </c>
      <c r="G34" s="14">
        <v>5</v>
      </c>
      <c r="H34" s="14">
        <v>40</v>
      </c>
      <c r="I34" s="14">
        <v>92</v>
      </c>
      <c r="J34" s="14">
        <v>184</v>
      </c>
      <c r="K34" s="14">
        <v>9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945</v>
      </c>
      <c r="D35" s="14">
        <v>352</v>
      </c>
      <c r="E35" s="14" t="s">
        <v>33</v>
      </c>
      <c r="F35" s="14" t="s">
        <v>33</v>
      </c>
      <c r="G35" s="14">
        <v>10</v>
      </c>
      <c r="H35" s="14">
        <v>43</v>
      </c>
      <c r="I35" s="14">
        <v>75</v>
      </c>
      <c r="J35" s="14">
        <v>218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4464</v>
      </c>
      <c r="D36" s="14">
        <v>1095</v>
      </c>
      <c r="E36" s="14" t="s">
        <v>33</v>
      </c>
      <c r="F36" s="14" t="s">
        <v>33</v>
      </c>
      <c r="G36" s="14">
        <v>53</v>
      </c>
      <c r="H36" s="14">
        <v>122</v>
      </c>
      <c r="I36" s="14">
        <v>270</v>
      </c>
      <c r="J36" s="14">
        <v>587</v>
      </c>
      <c r="K36" s="14">
        <v>63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865</v>
      </c>
      <c r="D37" s="14">
        <v>268</v>
      </c>
      <c r="E37" s="14" t="s">
        <v>33</v>
      </c>
      <c r="F37" s="14" t="s">
        <v>33</v>
      </c>
      <c r="G37" s="14">
        <v>7</v>
      </c>
      <c r="H37" s="14">
        <v>23</v>
      </c>
      <c r="I37" s="14">
        <v>59</v>
      </c>
      <c r="J37" s="14">
        <v>162</v>
      </c>
      <c r="K37" s="14">
        <v>17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914</v>
      </c>
      <c r="D38" s="14">
        <v>251</v>
      </c>
      <c r="E38" s="14" t="s">
        <v>33</v>
      </c>
      <c r="F38" s="14" t="s">
        <v>33</v>
      </c>
      <c r="G38" s="14">
        <v>15</v>
      </c>
      <c r="H38" s="14">
        <v>34</v>
      </c>
      <c r="I38" s="14">
        <v>63</v>
      </c>
      <c r="J38" s="14">
        <v>122</v>
      </c>
      <c r="K38" s="14">
        <v>17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961</v>
      </c>
      <c r="D39" s="14">
        <v>215</v>
      </c>
      <c r="E39" s="14" t="s">
        <v>33</v>
      </c>
      <c r="F39" s="14" t="s">
        <v>33</v>
      </c>
      <c r="G39" s="14">
        <v>7</v>
      </c>
      <c r="H39" s="14">
        <v>23</v>
      </c>
      <c r="I39" s="14">
        <v>59</v>
      </c>
      <c r="J39" s="14">
        <v>117</v>
      </c>
      <c r="K39" s="14">
        <v>9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850</v>
      </c>
      <c r="D40" s="14">
        <v>184</v>
      </c>
      <c r="E40" s="14" t="s">
        <v>33</v>
      </c>
      <c r="F40" s="14" t="s">
        <v>33</v>
      </c>
      <c r="G40" s="14">
        <v>12</v>
      </c>
      <c r="H40" s="14">
        <v>26</v>
      </c>
      <c r="I40" s="14">
        <v>47</v>
      </c>
      <c r="J40" s="14">
        <v>90</v>
      </c>
      <c r="K40" s="14">
        <v>9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874</v>
      </c>
      <c r="D41" s="14">
        <v>177</v>
      </c>
      <c r="E41" s="14" t="s">
        <v>33</v>
      </c>
      <c r="F41" s="14" t="s">
        <v>33</v>
      </c>
      <c r="G41" s="14">
        <v>12</v>
      </c>
      <c r="H41" s="14">
        <v>16</v>
      </c>
      <c r="I41" s="14">
        <v>42</v>
      </c>
      <c r="J41" s="14">
        <v>96</v>
      </c>
      <c r="K41" s="14">
        <v>11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4320</v>
      </c>
      <c r="D42" s="14">
        <v>703</v>
      </c>
      <c r="E42" s="14" t="s">
        <v>33</v>
      </c>
      <c r="F42" s="14" t="s">
        <v>33</v>
      </c>
      <c r="G42" s="14">
        <v>27</v>
      </c>
      <c r="H42" s="14">
        <v>119</v>
      </c>
      <c r="I42" s="14">
        <v>181</v>
      </c>
      <c r="J42" s="14">
        <v>321</v>
      </c>
      <c r="K42" s="14">
        <v>55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4307</v>
      </c>
      <c r="D43" s="14">
        <v>542</v>
      </c>
      <c r="E43" s="14" t="s">
        <v>33</v>
      </c>
      <c r="F43" s="14" t="s">
        <v>33</v>
      </c>
      <c r="G43" s="14">
        <v>30</v>
      </c>
      <c r="H43" s="14">
        <v>94</v>
      </c>
      <c r="I43" s="14">
        <v>134</v>
      </c>
      <c r="J43" s="14">
        <v>229</v>
      </c>
      <c r="K43" s="14">
        <v>55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4566</v>
      </c>
      <c r="D44" s="14">
        <v>436</v>
      </c>
      <c r="E44" s="14" t="s">
        <v>33</v>
      </c>
      <c r="F44" s="14" t="s">
        <v>33</v>
      </c>
      <c r="G44" s="14">
        <v>37</v>
      </c>
      <c r="H44" s="14">
        <v>96</v>
      </c>
      <c r="I44" s="14">
        <v>99</v>
      </c>
      <c r="J44" s="14">
        <v>149</v>
      </c>
      <c r="K44" s="14">
        <v>55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4112</v>
      </c>
      <c r="D45" s="14">
        <v>337</v>
      </c>
      <c r="E45" s="14" t="s">
        <v>33</v>
      </c>
      <c r="F45" s="14" t="s">
        <v>33</v>
      </c>
      <c r="G45" s="14">
        <v>43</v>
      </c>
      <c r="H45" s="14">
        <v>88</v>
      </c>
      <c r="I45" s="14">
        <v>72</v>
      </c>
      <c r="J45" s="14">
        <v>77</v>
      </c>
      <c r="K45" s="14">
        <v>57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3392</v>
      </c>
      <c r="D46" s="14">
        <v>239</v>
      </c>
      <c r="E46" s="14" t="s">
        <v>33</v>
      </c>
      <c r="F46" s="14" t="s">
        <v>33</v>
      </c>
      <c r="G46" s="14">
        <v>41</v>
      </c>
      <c r="H46" s="14">
        <v>57</v>
      </c>
      <c r="I46" s="14">
        <v>55</v>
      </c>
      <c r="J46" s="14">
        <v>59</v>
      </c>
      <c r="K46" s="14">
        <v>27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2771</v>
      </c>
      <c r="D47" s="14">
        <v>184</v>
      </c>
      <c r="E47" s="14" t="s">
        <v>33</v>
      </c>
      <c r="F47" s="14" t="s">
        <v>33</v>
      </c>
      <c r="G47" s="14">
        <v>42</v>
      </c>
      <c r="H47" s="14">
        <v>43</v>
      </c>
      <c r="I47" s="14">
        <v>37</v>
      </c>
      <c r="J47" s="14">
        <v>37</v>
      </c>
      <c r="K47" s="14">
        <v>25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2563</v>
      </c>
      <c r="D48" s="14">
        <v>152</v>
      </c>
      <c r="E48" s="14" t="s">
        <v>33</v>
      </c>
      <c r="F48" s="14" t="s">
        <v>33</v>
      </c>
      <c r="G48" s="14">
        <v>48</v>
      </c>
      <c r="H48" s="14">
        <v>40</v>
      </c>
      <c r="I48" s="14">
        <v>23</v>
      </c>
      <c r="J48" s="14">
        <v>21</v>
      </c>
      <c r="K48" s="14">
        <v>20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2252</v>
      </c>
      <c r="D49" s="14">
        <v>120</v>
      </c>
      <c r="E49" s="14" t="s">
        <v>33</v>
      </c>
      <c r="F49" s="14" t="s">
        <v>33</v>
      </c>
      <c r="G49" s="14">
        <v>27</v>
      </c>
      <c r="H49" s="14">
        <v>24</v>
      </c>
      <c r="I49" s="14">
        <v>37</v>
      </c>
      <c r="J49" s="14">
        <v>23</v>
      </c>
      <c r="K49" s="14">
        <v>9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1851</v>
      </c>
      <c r="D50" s="14">
        <v>108</v>
      </c>
      <c r="E50" s="14" t="s">
        <v>33</v>
      </c>
      <c r="F50" s="14" t="s">
        <v>33</v>
      </c>
      <c r="G50" s="14">
        <v>36</v>
      </c>
      <c r="H50" s="14">
        <v>29</v>
      </c>
      <c r="I50" s="14">
        <v>16</v>
      </c>
      <c r="J50" s="14">
        <v>17</v>
      </c>
      <c r="K50" s="14">
        <v>10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1427</v>
      </c>
      <c r="D51" s="14">
        <v>87</v>
      </c>
      <c r="E51" s="14" t="s">
        <v>33</v>
      </c>
      <c r="F51" s="14" t="s">
        <v>33</v>
      </c>
      <c r="G51" s="14">
        <v>29</v>
      </c>
      <c r="H51" s="14">
        <v>17</v>
      </c>
      <c r="I51" s="14">
        <v>18</v>
      </c>
      <c r="J51" s="14">
        <v>11</v>
      </c>
      <c r="K51" s="14">
        <v>12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790</v>
      </c>
      <c r="D52" s="14">
        <v>47</v>
      </c>
      <c r="E52" s="14" t="s">
        <v>33</v>
      </c>
      <c r="F52" s="14" t="s">
        <v>33</v>
      </c>
      <c r="G52" s="14">
        <v>13</v>
      </c>
      <c r="H52" s="14">
        <v>11</v>
      </c>
      <c r="I52" s="14">
        <v>10</v>
      </c>
      <c r="J52" s="14">
        <v>4</v>
      </c>
      <c r="K52" s="14">
        <v>9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420</v>
      </c>
      <c r="D53" s="14">
        <v>27</v>
      </c>
      <c r="E53" s="14" t="s">
        <v>33</v>
      </c>
      <c r="F53" s="14" t="s">
        <v>33</v>
      </c>
      <c r="G53" s="14">
        <v>16</v>
      </c>
      <c r="H53" s="14">
        <v>4</v>
      </c>
      <c r="I53" s="14">
        <v>2</v>
      </c>
      <c r="J53" s="14">
        <v>3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207</v>
      </c>
      <c r="D54" s="14">
        <v>20</v>
      </c>
      <c r="E54" s="14" t="s">
        <v>33</v>
      </c>
      <c r="F54" s="14" t="s">
        <v>33</v>
      </c>
      <c r="G54" s="14">
        <v>8</v>
      </c>
      <c r="H54" s="14">
        <v>4</v>
      </c>
      <c r="I54" s="14">
        <v>1</v>
      </c>
      <c r="J54" s="14">
        <v>3</v>
      </c>
      <c r="K54" s="14">
        <v>4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32344</v>
      </c>
      <c r="D55" s="5">
        <v>11829</v>
      </c>
      <c r="E55" s="5">
        <v>581</v>
      </c>
      <c r="F55" s="5">
        <v>890</v>
      </c>
      <c r="G55" s="5">
        <v>3446</v>
      </c>
      <c r="H55" s="5">
        <v>3639</v>
      </c>
      <c r="I55" s="5">
        <v>1020</v>
      </c>
      <c r="J55" s="5">
        <v>1972</v>
      </c>
      <c r="K55" s="5">
        <v>281</v>
      </c>
    </row>
    <row r="56" spans="1:15" ht="12" customHeight="1">
      <c r="A56" s="52" t="s">
        <v>10</v>
      </c>
      <c r="B56" s="10" t="s">
        <v>23</v>
      </c>
      <c r="C56" s="14">
        <v>2270</v>
      </c>
      <c r="D56" s="14">
        <v>1055</v>
      </c>
      <c r="E56" s="14">
        <v>574</v>
      </c>
      <c r="F56" s="14">
        <v>480</v>
      </c>
      <c r="G56" s="14">
        <v>1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367</v>
      </c>
      <c r="D57" s="14">
        <v>38</v>
      </c>
      <c r="E57" s="14">
        <v>38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438</v>
      </c>
      <c r="D58" s="14">
        <v>79</v>
      </c>
      <c r="E58" s="14">
        <v>79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445</v>
      </c>
      <c r="D59" s="14">
        <v>126</v>
      </c>
      <c r="E59" s="14">
        <v>126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518</v>
      </c>
      <c r="D60" s="14">
        <v>343</v>
      </c>
      <c r="E60" s="14">
        <v>304</v>
      </c>
      <c r="F60" s="14">
        <v>39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502</v>
      </c>
      <c r="D61" s="14">
        <v>469</v>
      </c>
      <c r="E61" s="14">
        <v>27</v>
      </c>
      <c r="F61" s="14">
        <v>441</v>
      </c>
      <c r="G61" s="14">
        <v>1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2699</v>
      </c>
      <c r="D62" s="14">
        <v>2553</v>
      </c>
      <c r="E62" s="14">
        <v>7</v>
      </c>
      <c r="F62" s="14">
        <v>410</v>
      </c>
      <c r="G62" s="14">
        <v>2136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531</v>
      </c>
      <c r="D63" s="14">
        <v>504</v>
      </c>
      <c r="E63" s="14">
        <v>7</v>
      </c>
      <c r="F63" s="14">
        <v>398</v>
      </c>
      <c r="G63" s="14">
        <v>99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526</v>
      </c>
      <c r="D64" s="14">
        <v>498</v>
      </c>
      <c r="E64" s="14" t="s">
        <v>33</v>
      </c>
      <c r="F64" s="14">
        <v>12</v>
      </c>
      <c r="G64" s="14">
        <v>486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557</v>
      </c>
      <c r="D65" s="14">
        <v>523</v>
      </c>
      <c r="E65" s="14" t="s">
        <v>33</v>
      </c>
      <c r="F65" s="14" t="s">
        <v>33</v>
      </c>
      <c r="G65" s="14">
        <v>523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540</v>
      </c>
      <c r="D66" s="14">
        <v>513</v>
      </c>
      <c r="E66" s="14" t="s">
        <v>33</v>
      </c>
      <c r="F66" s="14" t="s">
        <v>33</v>
      </c>
      <c r="G66" s="14">
        <v>513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545</v>
      </c>
      <c r="D67" s="14">
        <v>515</v>
      </c>
      <c r="E67" s="14" t="s">
        <v>33</v>
      </c>
      <c r="F67" s="14" t="s">
        <v>33</v>
      </c>
      <c r="G67" s="14">
        <v>515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2708</v>
      </c>
      <c r="D68" s="14">
        <v>2518</v>
      </c>
      <c r="E68" s="14" t="s">
        <v>33</v>
      </c>
      <c r="F68" s="14" t="s">
        <v>33</v>
      </c>
      <c r="G68" s="14">
        <v>1030</v>
      </c>
      <c r="H68" s="14">
        <v>1488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565</v>
      </c>
      <c r="D69" s="14">
        <v>517</v>
      </c>
      <c r="E69" s="14" t="s">
        <v>33</v>
      </c>
      <c r="F69" s="14" t="s">
        <v>33</v>
      </c>
      <c r="G69" s="14">
        <v>516</v>
      </c>
      <c r="H69" s="14">
        <v>1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526</v>
      </c>
      <c r="D70" s="14">
        <v>481</v>
      </c>
      <c r="E70" s="14" t="s">
        <v>33</v>
      </c>
      <c r="F70" s="14" t="s">
        <v>33</v>
      </c>
      <c r="G70" s="14">
        <v>420</v>
      </c>
      <c r="H70" s="14">
        <v>61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535</v>
      </c>
      <c r="D71" s="14">
        <v>506</v>
      </c>
      <c r="E71" s="14" t="s">
        <v>33</v>
      </c>
      <c r="F71" s="14" t="s">
        <v>33</v>
      </c>
      <c r="G71" s="14">
        <v>62</v>
      </c>
      <c r="H71" s="14">
        <v>444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539</v>
      </c>
      <c r="D72" s="14">
        <v>504</v>
      </c>
      <c r="E72" s="14" t="s">
        <v>33</v>
      </c>
      <c r="F72" s="14" t="s">
        <v>33</v>
      </c>
      <c r="G72" s="14">
        <v>26</v>
      </c>
      <c r="H72" s="14">
        <v>478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543</v>
      </c>
      <c r="D73" s="14">
        <v>510</v>
      </c>
      <c r="E73" s="14" t="s">
        <v>33</v>
      </c>
      <c r="F73" s="14" t="s">
        <v>33</v>
      </c>
      <c r="G73" s="14">
        <v>6</v>
      </c>
      <c r="H73" s="14">
        <v>504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2466</v>
      </c>
      <c r="D74" s="14">
        <v>2044</v>
      </c>
      <c r="E74" s="14" t="s">
        <v>33</v>
      </c>
      <c r="F74" s="14" t="s">
        <v>33</v>
      </c>
      <c r="G74" s="14">
        <v>16</v>
      </c>
      <c r="H74" s="14">
        <v>1590</v>
      </c>
      <c r="I74" s="14">
        <v>111</v>
      </c>
      <c r="J74" s="14">
        <v>326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486</v>
      </c>
      <c r="D75" s="14">
        <v>443</v>
      </c>
      <c r="E75" s="14" t="s">
        <v>33</v>
      </c>
      <c r="F75" s="14" t="s">
        <v>33</v>
      </c>
      <c r="G75" s="14">
        <v>3</v>
      </c>
      <c r="H75" s="14">
        <v>440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536</v>
      </c>
      <c r="D76" s="14">
        <v>487</v>
      </c>
      <c r="E76" s="14" t="s">
        <v>33</v>
      </c>
      <c r="F76" s="14" t="s">
        <v>33</v>
      </c>
      <c r="G76" s="14">
        <v>1</v>
      </c>
      <c r="H76" s="14">
        <v>483</v>
      </c>
      <c r="I76" s="14">
        <v>1</v>
      </c>
      <c r="J76" s="14">
        <v>2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504</v>
      </c>
      <c r="D77" s="14">
        <v>443</v>
      </c>
      <c r="E77" s="14" t="s">
        <v>33</v>
      </c>
      <c r="F77" s="14" t="s">
        <v>33</v>
      </c>
      <c r="G77" s="14">
        <v>2</v>
      </c>
      <c r="H77" s="14">
        <v>408</v>
      </c>
      <c r="I77" s="14">
        <v>9</v>
      </c>
      <c r="J77" s="14">
        <v>24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476</v>
      </c>
      <c r="D78" s="14">
        <v>360</v>
      </c>
      <c r="E78" s="14" t="s">
        <v>33</v>
      </c>
      <c r="F78" s="14" t="s">
        <v>33</v>
      </c>
      <c r="G78" s="14">
        <v>4</v>
      </c>
      <c r="H78" s="14">
        <v>180</v>
      </c>
      <c r="I78" s="14">
        <v>47</v>
      </c>
      <c r="J78" s="14">
        <v>129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464</v>
      </c>
      <c r="D79" s="14">
        <v>311</v>
      </c>
      <c r="E79" s="14" t="s">
        <v>33</v>
      </c>
      <c r="F79" s="14" t="s">
        <v>33</v>
      </c>
      <c r="G79" s="14">
        <v>6</v>
      </c>
      <c r="H79" s="14">
        <v>79</v>
      </c>
      <c r="I79" s="14">
        <v>54</v>
      </c>
      <c r="J79" s="14">
        <v>171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2311</v>
      </c>
      <c r="D80" s="14">
        <v>1178</v>
      </c>
      <c r="E80" s="14" t="s">
        <v>33</v>
      </c>
      <c r="F80" s="14" t="s">
        <v>33</v>
      </c>
      <c r="G80" s="14">
        <v>16</v>
      </c>
      <c r="H80" s="14">
        <v>149</v>
      </c>
      <c r="I80" s="14">
        <v>272</v>
      </c>
      <c r="J80" s="14">
        <v>718</v>
      </c>
      <c r="K80" s="14">
        <v>23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456</v>
      </c>
      <c r="D81" s="14">
        <v>267</v>
      </c>
      <c r="E81" s="14" t="s">
        <v>33</v>
      </c>
      <c r="F81" s="14" t="s">
        <v>33</v>
      </c>
      <c r="G81" s="14">
        <v>2</v>
      </c>
      <c r="H81" s="14">
        <v>46</v>
      </c>
      <c r="I81" s="14">
        <v>51</v>
      </c>
      <c r="J81" s="14">
        <v>165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442</v>
      </c>
      <c r="D82" s="14">
        <v>271</v>
      </c>
      <c r="E82" s="14" t="s">
        <v>33</v>
      </c>
      <c r="F82" s="14" t="s">
        <v>33</v>
      </c>
      <c r="G82" s="14">
        <v>6</v>
      </c>
      <c r="H82" s="14">
        <v>39</v>
      </c>
      <c r="I82" s="14">
        <v>57</v>
      </c>
      <c r="J82" s="14">
        <v>164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491</v>
      </c>
      <c r="D83" s="14">
        <v>237</v>
      </c>
      <c r="E83" s="14" t="s">
        <v>33</v>
      </c>
      <c r="F83" s="14" t="s">
        <v>33</v>
      </c>
      <c r="G83" s="14">
        <v>4</v>
      </c>
      <c r="H83" s="14">
        <v>22</v>
      </c>
      <c r="I83" s="14">
        <v>60</v>
      </c>
      <c r="J83" s="14">
        <v>148</v>
      </c>
      <c r="K83" s="14">
        <v>3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427</v>
      </c>
      <c r="D84" s="14">
        <v>198</v>
      </c>
      <c r="E84" s="14" t="s">
        <v>33</v>
      </c>
      <c r="F84" s="14" t="s">
        <v>33</v>
      </c>
      <c r="G84" s="14">
        <v>1</v>
      </c>
      <c r="H84" s="14">
        <v>21</v>
      </c>
      <c r="I84" s="14">
        <v>62</v>
      </c>
      <c r="J84" s="14">
        <v>108</v>
      </c>
      <c r="K84" s="14">
        <v>6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495</v>
      </c>
      <c r="D85" s="14">
        <v>205</v>
      </c>
      <c r="E85" s="14" t="s">
        <v>33</v>
      </c>
      <c r="F85" s="14" t="s">
        <v>33</v>
      </c>
      <c r="G85" s="14">
        <v>3</v>
      </c>
      <c r="H85" s="14">
        <v>21</v>
      </c>
      <c r="I85" s="14">
        <v>42</v>
      </c>
      <c r="J85" s="14">
        <v>133</v>
      </c>
      <c r="K85" s="14">
        <v>6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2298</v>
      </c>
      <c r="D86" s="14">
        <v>680</v>
      </c>
      <c r="E86" s="14" t="s">
        <v>33</v>
      </c>
      <c r="F86" s="14" t="s">
        <v>33</v>
      </c>
      <c r="G86" s="14">
        <v>24</v>
      </c>
      <c r="H86" s="14">
        <v>64</v>
      </c>
      <c r="I86" s="14">
        <v>191</v>
      </c>
      <c r="J86" s="14">
        <v>352</v>
      </c>
      <c r="K86" s="14">
        <v>49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459</v>
      </c>
      <c r="D87" s="14">
        <v>175</v>
      </c>
      <c r="E87" s="14" t="s">
        <v>33</v>
      </c>
      <c r="F87" s="14" t="s">
        <v>33</v>
      </c>
      <c r="G87" s="14">
        <v>4</v>
      </c>
      <c r="H87" s="14">
        <v>16</v>
      </c>
      <c r="I87" s="14">
        <v>45</v>
      </c>
      <c r="J87" s="14">
        <v>96</v>
      </c>
      <c r="K87" s="14">
        <v>14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470</v>
      </c>
      <c r="D88" s="14">
        <v>155</v>
      </c>
      <c r="E88" s="14" t="s">
        <v>33</v>
      </c>
      <c r="F88" s="14" t="s">
        <v>33</v>
      </c>
      <c r="G88" s="14">
        <v>8</v>
      </c>
      <c r="H88" s="14">
        <v>15</v>
      </c>
      <c r="I88" s="14">
        <v>44</v>
      </c>
      <c r="J88" s="14">
        <v>75</v>
      </c>
      <c r="K88" s="14">
        <v>13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498</v>
      </c>
      <c r="D89" s="14">
        <v>139</v>
      </c>
      <c r="E89" s="14" t="s">
        <v>33</v>
      </c>
      <c r="F89" s="14" t="s">
        <v>33</v>
      </c>
      <c r="G89" s="14">
        <v>2</v>
      </c>
      <c r="H89" s="14">
        <v>9</v>
      </c>
      <c r="I89" s="14">
        <v>42</v>
      </c>
      <c r="J89" s="14">
        <v>80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441</v>
      </c>
      <c r="D90" s="14">
        <v>111</v>
      </c>
      <c r="E90" s="14" t="s">
        <v>33</v>
      </c>
      <c r="F90" s="14" t="s">
        <v>33</v>
      </c>
      <c r="G90" s="14">
        <v>6</v>
      </c>
      <c r="H90" s="14">
        <v>16</v>
      </c>
      <c r="I90" s="14">
        <v>32</v>
      </c>
      <c r="J90" s="14">
        <v>48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430</v>
      </c>
      <c r="D91" s="14">
        <v>100</v>
      </c>
      <c r="E91" s="14" t="s">
        <v>33</v>
      </c>
      <c r="F91" s="14" t="s">
        <v>33</v>
      </c>
      <c r="G91" s="14">
        <v>4</v>
      </c>
      <c r="H91" s="14">
        <v>8</v>
      </c>
      <c r="I91" s="14">
        <v>28</v>
      </c>
      <c r="J91" s="14">
        <v>53</v>
      </c>
      <c r="K91" s="14">
        <v>7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2169</v>
      </c>
      <c r="D92" s="14">
        <v>426</v>
      </c>
      <c r="E92" s="14" t="s">
        <v>33</v>
      </c>
      <c r="F92" s="14" t="s">
        <v>33</v>
      </c>
      <c r="G92" s="14">
        <v>8</v>
      </c>
      <c r="H92" s="14">
        <v>61</v>
      </c>
      <c r="I92" s="14">
        <v>122</v>
      </c>
      <c r="J92" s="14">
        <v>195</v>
      </c>
      <c r="K92" s="14">
        <v>40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2205</v>
      </c>
      <c r="D93" s="14">
        <v>342</v>
      </c>
      <c r="E93" s="14" t="s">
        <v>33</v>
      </c>
      <c r="F93" s="14" t="s">
        <v>33</v>
      </c>
      <c r="G93" s="14">
        <v>14</v>
      </c>
      <c r="H93" s="14">
        <v>56</v>
      </c>
      <c r="I93" s="14">
        <v>90</v>
      </c>
      <c r="J93" s="14">
        <v>146</v>
      </c>
      <c r="K93" s="14">
        <v>36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2355</v>
      </c>
      <c r="D94" s="14">
        <v>254</v>
      </c>
      <c r="E94" s="14" t="s">
        <v>33</v>
      </c>
      <c r="F94" s="14" t="s">
        <v>33</v>
      </c>
      <c r="G94" s="14">
        <v>22</v>
      </c>
      <c r="H94" s="14">
        <v>49</v>
      </c>
      <c r="I94" s="14">
        <v>59</v>
      </c>
      <c r="J94" s="14">
        <v>93</v>
      </c>
      <c r="K94" s="14">
        <v>31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2153</v>
      </c>
      <c r="D95" s="14">
        <v>189</v>
      </c>
      <c r="E95" s="14" t="s">
        <v>33</v>
      </c>
      <c r="F95" s="14" t="s">
        <v>33</v>
      </c>
      <c r="G95" s="14">
        <v>20</v>
      </c>
      <c r="H95" s="14">
        <v>46</v>
      </c>
      <c r="I95" s="14">
        <v>45</v>
      </c>
      <c r="J95" s="14">
        <v>47</v>
      </c>
      <c r="K95" s="14">
        <v>31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1757</v>
      </c>
      <c r="D96" s="14">
        <v>150</v>
      </c>
      <c r="E96" s="14" t="s">
        <v>33</v>
      </c>
      <c r="F96" s="14" t="s">
        <v>33</v>
      </c>
      <c r="G96" s="14">
        <v>27</v>
      </c>
      <c r="H96" s="14">
        <v>34</v>
      </c>
      <c r="I96" s="14">
        <v>36</v>
      </c>
      <c r="J96" s="14">
        <v>29</v>
      </c>
      <c r="K96" s="14">
        <v>24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1493</v>
      </c>
      <c r="D97" s="14">
        <v>103</v>
      </c>
      <c r="E97" s="14" t="s">
        <v>33</v>
      </c>
      <c r="F97" s="14" t="s">
        <v>33</v>
      </c>
      <c r="G97" s="14">
        <v>23</v>
      </c>
      <c r="H97" s="14">
        <v>22</v>
      </c>
      <c r="I97" s="14">
        <v>21</v>
      </c>
      <c r="J97" s="14">
        <v>22</v>
      </c>
      <c r="K97" s="14">
        <v>15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1382</v>
      </c>
      <c r="D98" s="14">
        <v>83</v>
      </c>
      <c r="E98" s="14" t="s">
        <v>33</v>
      </c>
      <c r="F98" s="14" t="s">
        <v>33</v>
      </c>
      <c r="G98" s="14">
        <v>26</v>
      </c>
      <c r="H98" s="14">
        <v>20</v>
      </c>
      <c r="I98" s="14">
        <v>16</v>
      </c>
      <c r="J98" s="14">
        <v>11</v>
      </c>
      <c r="K98" s="14">
        <v>10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1267</v>
      </c>
      <c r="D99" s="14">
        <v>72</v>
      </c>
      <c r="E99" s="14" t="s">
        <v>33</v>
      </c>
      <c r="F99" s="14" t="s">
        <v>33</v>
      </c>
      <c r="G99" s="14">
        <v>13</v>
      </c>
      <c r="H99" s="14">
        <v>17</v>
      </c>
      <c r="I99" s="14">
        <v>26</v>
      </c>
      <c r="J99" s="14">
        <v>13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1046</v>
      </c>
      <c r="D100" s="14">
        <v>68</v>
      </c>
      <c r="E100" s="14" t="s">
        <v>33</v>
      </c>
      <c r="F100" s="14" t="s">
        <v>33</v>
      </c>
      <c r="G100" s="14">
        <v>24</v>
      </c>
      <c r="H100" s="14">
        <v>21</v>
      </c>
      <c r="I100" s="14">
        <v>11</v>
      </c>
      <c r="J100" s="14">
        <v>9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837</v>
      </c>
      <c r="D101" s="14">
        <v>50</v>
      </c>
      <c r="E101" s="14" t="s">
        <v>33</v>
      </c>
      <c r="F101" s="14" t="s">
        <v>33</v>
      </c>
      <c r="G101" s="14">
        <v>18</v>
      </c>
      <c r="H101" s="14">
        <v>9</v>
      </c>
      <c r="I101" s="14">
        <v>11</v>
      </c>
      <c r="J101" s="14">
        <v>5</v>
      </c>
      <c r="K101" s="14">
        <v>7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491</v>
      </c>
      <c r="D102" s="14">
        <v>29</v>
      </c>
      <c r="E102" s="14" t="s">
        <v>33</v>
      </c>
      <c r="F102" s="14" t="s">
        <v>33</v>
      </c>
      <c r="G102" s="14">
        <v>10</v>
      </c>
      <c r="H102" s="14">
        <v>7</v>
      </c>
      <c r="I102" s="14">
        <v>6</v>
      </c>
      <c r="J102" s="14">
        <v>2</v>
      </c>
      <c r="K102" s="14">
        <v>4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300</v>
      </c>
      <c r="D103" s="14">
        <v>22</v>
      </c>
      <c r="E103" s="14" t="s">
        <v>33</v>
      </c>
      <c r="F103" s="14" t="s">
        <v>33</v>
      </c>
      <c r="G103" s="14">
        <v>12</v>
      </c>
      <c r="H103" s="14">
        <v>3</v>
      </c>
      <c r="I103" s="14">
        <v>2</v>
      </c>
      <c r="J103" s="14">
        <v>3</v>
      </c>
      <c r="K103" s="14">
        <v>2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137</v>
      </c>
      <c r="D104" s="14">
        <v>13</v>
      </c>
      <c r="E104" s="14" t="s">
        <v>33</v>
      </c>
      <c r="F104" s="14" t="s">
        <v>33</v>
      </c>
      <c r="G104" s="14">
        <v>6</v>
      </c>
      <c r="H104" s="14">
        <v>3</v>
      </c>
      <c r="I104" s="14">
        <v>1</v>
      </c>
      <c r="J104" s="14">
        <v>1</v>
      </c>
      <c r="K104" s="14">
        <v>2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30353</v>
      </c>
      <c r="D105" s="5">
        <v>10778</v>
      </c>
      <c r="E105" s="5">
        <v>539</v>
      </c>
      <c r="F105" s="5">
        <v>939</v>
      </c>
      <c r="G105" s="5">
        <v>3596</v>
      </c>
      <c r="H105" s="5">
        <v>3674</v>
      </c>
      <c r="I105" s="5">
        <v>564</v>
      </c>
      <c r="J105" s="5">
        <v>1311</v>
      </c>
      <c r="K105" s="5">
        <v>155</v>
      </c>
    </row>
    <row r="106" spans="1:15" ht="12" customHeight="1">
      <c r="A106" s="52" t="s">
        <v>10</v>
      </c>
      <c r="B106" s="10" t="s">
        <v>23</v>
      </c>
      <c r="C106" s="14">
        <v>2296</v>
      </c>
      <c r="D106" s="14">
        <v>1054</v>
      </c>
      <c r="E106" s="14">
        <v>522</v>
      </c>
      <c r="F106" s="14">
        <v>526</v>
      </c>
      <c r="G106" s="14">
        <v>6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381</v>
      </c>
      <c r="D107" s="14">
        <v>41</v>
      </c>
      <c r="E107" s="14">
        <v>41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385</v>
      </c>
      <c r="D108" s="14">
        <v>58</v>
      </c>
      <c r="E108" s="14">
        <v>58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444</v>
      </c>
      <c r="D109" s="14">
        <v>134</v>
      </c>
      <c r="E109" s="14">
        <v>134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545</v>
      </c>
      <c r="D110" s="14">
        <v>318</v>
      </c>
      <c r="E110" s="14">
        <v>269</v>
      </c>
      <c r="F110" s="14">
        <v>48</v>
      </c>
      <c r="G110" s="14">
        <v>1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541</v>
      </c>
      <c r="D111" s="14">
        <v>503</v>
      </c>
      <c r="E111" s="14">
        <v>20</v>
      </c>
      <c r="F111" s="14">
        <v>478</v>
      </c>
      <c r="G111" s="14">
        <v>5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2802</v>
      </c>
      <c r="D112" s="14">
        <v>2636</v>
      </c>
      <c r="E112" s="14">
        <v>17</v>
      </c>
      <c r="F112" s="14">
        <v>413</v>
      </c>
      <c r="G112" s="14">
        <v>2206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523</v>
      </c>
      <c r="D113" s="14">
        <v>490</v>
      </c>
      <c r="E113" s="14">
        <v>17</v>
      </c>
      <c r="F113" s="14">
        <v>400</v>
      </c>
      <c r="G113" s="14">
        <v>73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536</v>
      </c>
      <c r="D114" s="14">
        <v>513</v>
      </c>
      <c r="E114" s="14" t="s">
        <v>33</v>
      </c>
      <c r="F114" s="14">
        <v>13</v>
      </c>
      <c r="G114" s="14">
        <v>500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589</v>
      </c>
      <c r="D115" s="14">
        <v>555</v>
      </c>
      <c r="E115" s="14" t="s">
        <v>33</v>
      </c>
      <c r="F115" s="14" t="s">
        <v>33</v>
      </c>
      <c r="G115" s="14">
        <v>555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578</v>
      </c>
      <c r="D116" s="14">
        <v>539</v>
      </c>
      <c r="E116" s="14" t="s">
        <v>33</v>
      </c>
      <c r="F116" s="14" t="s">
        <v>33</v>
      </c>
      <c r="G116" s="14">
        <v>539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576</v>
      </c>
      <c r="D117" s="14">
        <v>539</v>
      </c>
      <c r="E117" s="14" t="s">
        <v>33</v>
      </c>
      <c r="F117" s="14" t="s">
        <v>33</v>
      </c>
      <c r="G117" s="14">
        <v>539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2771</v>
      </c>
      <c r="D118" s="14">
        <v>2591</v>
      </c>
      <c r="E118" s="14" t="s">
        <v>33</v>
      </c>
      <c r="F118" s="14" t="s">
        <v>33</v>
      </c>
      <c r="G118" s="14">
        <v>1123</v>
      </c>
      <c r="H118" s="14">
        <v>1468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532</v>
      </c>
      <c r="D119" s="14">
        <v>507</v>
      </c>
      <c r="E119" s="14" t="s">
        <v>33</v>
      </c>
      <c r="F119" s="14" t="s">
        <v>33</v>
      </c>
      <c r="G119" s="14">
        <v>507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587</v>
      </c>
      <c r="D120" s="14">
        <v>555</v>
      </c>
      <c r="E120" s="14" t="s">
        <v>33</v>
      </c>
      <c r="F120" s="14" t="s">
        <v>33</v>
      </c>
      <c r="G120" s="14">
        <v>489</v>
      </c>
      <c r="H120" s="14">
        <v>66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564</v>
      </c>
      <c r="D121" s="14">
        <v>524</v>
      </c>
      <c r="E121" s="14" t="s">
        <v>33</v>
      </c>
      <c r="F121" s="14" t="s">
        <v>33</v>
      </c>
      <c r="G121" s="14">
        <v>75</v>
      </c>
      <c r="H121" s="14">
        <v>449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580</v>
      </c>
      <c r="D122" s="14">
        <v>546</v>
      </c>
      <c r="E122" s="14" t="s">
        <v>33</v>
      </c>
      <c r="F122" s="14" t="s">
        <v>33</v>
      </c>
      <c r="G122" s="14">
        <v>38</v>
      </c>
      <c r="H122" s="14">
        <v>508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508</v>
      </c>
      <c r="D123" s="14">
        <v>459</v>
      </c>
      <c r="E123" s="14" t="s">
        <v>33</v>
      </c>
      <c r="F123" s="14" t="s">
        <v>33</v>
      </c>
      <c r="G123" s="14">
        <v>14</v>
      </c>
      <c r="H123" s="14">
        <v>445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2607</v>
      </c>
      <c r="D124" s="14">
        <v>2012</v>
      </c>
      <c r="E124" s="14" t="s">
        <v>33</v>
      </c>
      <c r="F124" s="14" t="s">
        <v>33</v>
      </c>
      <c r="G124" s="14">
        <v>34</v>
      </c>
      <c r="H124" s="14">
        <v>1705</v>
      </c>
      <c r="I124" s="14">
        <v>68</v>
      </c>
      <c r="J124" s="14">
        <v>205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548</v>
      </c>
      <c r="D125" s="14">
        <v>497</v>
      </c>
      <c r="E125" s="14" t="s">
        <v>33</v>
      </c>
      <c r="F125" s="14" t="s">
        <v>33</v>
      </c>
      <c r="G125" s="14">
        <v>11</v>
      </c>
      <c r="H125" s="14">
        <v>486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534</v>
      </c>
      <c r="D126" s="14">
        <v>468</v>
      </c>
      <c r="E126" s="14" t="s">
        <v>33</v>
      </c>
      <c r="F126" s="14" t="s">
        <v>33</v>
      </c>
      <c r="G126" s="14">
        <v>4</v>
      </c>
      <c r="H126" s="14">
        <v>464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538</v>
      </c>
      <c r="D127" s="14">
        <v>443</v>
      </c>
      <c r="E127" s="14" t="s">
        <v>33</v>
      </c>
      <c r="F127" s="14" t="s">
        <v>33</v>
      </c>
      <c r="G127" s="14">
        <v>9</v>
      </c>
      <c r="H127" s="14">
        <v>414</v>
      </c>
      <c r="I127" s="14">
        <v>6</v>
      </c>
      <c r="J127" s="14">
        <v>14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487</v>
      </c>
      <c r="D128" s="14">
        <v>326</v>
      </c>
      <c r="E128" s="14" t="s">
        <v>33</v>
      </c>
      <c r="F128" s="14" t="s">
        <v>33</v>
      </c>
      <c r="G128" s="14">
        <v>3</v>
      </c>
      <c r="H128" s="14">
        <v>216</v>
      </c>
      <c r="I128" s="14">
        <v>24</v>
      </c>
      <c r="J128" s="14">
        <v>83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500</v>
      </c>
      <c r="D129" s="14">
        <v>278</v>
      </c>
      <c r="E129" s="14" t="s">
        <v>33</v>
      </c>
      <c r="F129" s="14" t="s">
        <v>33</v>
      </c>
      <c r="G129" s="14">
        <v>7</v>
      </c>
      <c r="H129" s="14">
        <v>125</v>
      </c>
      <c r="I129" s="14">
        <v>38</v>
      </c>
      <c r="J129" s="14">
        <v>108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2325</v>
      </c>
      <c r="D130" s="14">
        <v>869</v>
      </c>
      <c r="E130" s="14" t="s">
        <v>33</v>
      </c>
      <c r="F130" s="14" t="s">
        <v>33</v>
      </c>
      <c r="G130" s="14">
        <v>24</v>
      </c>
      <c r="H130" s="14">
        <v>165</v>
      </c>
      <c r="I130" s="14">
        <v>178</v>
      </c>
      <c r="J130" s="14">
        <v>493</v>
      </c>
      <c r="K130" s="14">
        <v>9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458</v>
      </c>
      <c r="D131" s="14">
        <v>198</v>
      </c>
      <c r="E131" s="14" t="s">
        <v>33</v>
      </c>
      <c r="F131" s="14" t="s">
        <v>33</v>
      </c>
      <c r="G131" s="14">
        <v>6</v>
      </c>
      <c r="H131" s="14">
        <v>58</v>
      </c>
      <c r="I131" s="14">
        <v>39</v>
      </c>
      <c r="J131" s="14">
        <v>93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492</v>
      </c>
      <c r="D132" s="14">
        <v>215</v>
      </c>
      <c r="E132" s="14" t="s">
        <v>33</v>
      </c>
      <c r="F132" s="14" t="s">
        <v>33</v>
      </c>
      <c r="G132" s="14">
        <v>3</v>
      </c>
      <c r="H132" s="14">
        <v>37</v>
      </c>
      <c r="I132" s="14">
        <v>34</v>
      </c>
      <c r="J132" s="14">
        <v>138</v>
      </c>
      <c r="K132" s="14">
        <v>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509</v>
      </c>
      <c r="D133" s="14">
        <v>177</v>
      </c>
      <c r="E133" s="14" t="s">
        <v>33</v>
      </c>
      <c r="F133" s="14" t="s">
        <v>33</v>
      </c>
      <c r="G133" s="14">
        <v>4</v>
      </c>
      <c r="H133" s="14">
        <v>29</v>
      </c>
      <c r="I133" s="14">
        <v>42</v>
      </c>
      <c r="J133" s="14">
        <v>101</v>
      </c>
      <c r="K133" s="14">
        <v>1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416</v>
      </c>
      <c r="D134" s="14">
        <v>132</v>
      </c>
      <c r="E134" s="14" t="s">
        <v>33</v>
      </c>
      <c r="F134" s="14" t="s">
        <v>33</v>
      </c>
      <c r="G134" s="14">
        <v>4</v>
      </c>
      <c r="H134" s="14">
        <v>19</v>
      </c>
      <c r="I134" s="14">
        <v>30</v>
      </c>
      <c r="J134" s="14">
        <v>76</v>
      </c>
      <c r="K134" s="14">
        <v>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450</v>
      </c>
      <c r="D135" s="14">
        <v>147</v>
      </c>
      <c r="E135" s="14" t="s">
        <v>33</v>
      </c>
      <c r="F135" s="14" t="s">
        <v>33</v>
      </c>
      <c r="G135" s="14">
        <v>7</v>
      </c>
      <c r="H135" s="14">
        <v>22</v>
      </c>
      <c r="I135" s="14">
        <v>33</v>
      </c>
      <c r="J135" s="14">
        <v>85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2166</v>
      </c>
      <c r="D136" s="14">
        <v>415</v>
      </c>
      <c r="E136" s="14" t="s">
        <v>33</v>
      </c>
      <c r="F136" s="14" t="s">
        <v>33</v>
      </c>
      <c r="G136" s="14">
        <v>29</v>
      </c>
      <c r="H136" s="14">
        <v>58</v>
      </c>
      <c r="I136" s="14">
        <v>79</v>
      </c>
      <c r="J136" s="14">
        <v>235</v>
      </c>
      <c r="K136" s="14">
        <v>14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406</v>
      </c>
      <c r="D137" s="14">
        <v>93</v>
      </c>
      <c r="E137" s="14" t="s">
        <v>33</v>
      </c>
      <c r="F137" s="14" t="s">
        <v>33</v>
      </c>
      <c r="G137" s="14">
        <v>3</v>
      </c>
      <c r="H137" s="14">
        <v>7</v>
      </c>
      <c r="I137" s="14">
        <v>14</v>
      </c>
      <c r="J137" s="14">
        <v>66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444</v>
      </c>
      <c r="D138" s="14">
        <v>96</v>
      </c>
      <c r="E138" s="14" t="s">
        <v>33</v>
      </c>
      <c r="F138" s="14" t="s">
        <v>33</v>
      </c>
      <c r="G138" s="14">
        <v>7</v>
      </c>
      <c r="H138" s="14">
        <v>19</v>
      </c>
      <c r="I138" s="14">
        <v>19</v>
      </c>
      <c r="J138" s="14">
        <v>47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463</v>
      </c>
      <c r="D139" s="14">
        <v>76</v>
      </c>
      <c r="E139" s="14" t="s">
        <v>33</v>
      </c>
      <c r="F139" s="14" t="s">
        <v>33</v>
      </c>
      <c r="G139" s="14">
        <v>5</v>
      </c>
      <c r="H139" s="14">
        <v>14</v>
      </c>
      <c r="I139" s="14">
        <v>17</v>
      </c>
      <c r="J139" s="14">
        <v>37</v>
      </c>
      <c r="K139" s="14">
        <v>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409</v>
      </c>
      <c r="D140" s="14">
        <v>73</v>
      </c>
      <c r="E140" s="14" t="s">
        <v>33</v>
      </c>
      <c r="F140" s="14" t="s">
        <v>33</v>
      </c>
      <c r="G140" s="14">
        <v>6</v>
      </c>
      <c r="H140" s="14">
        <v>10</v>
      </c>
      <c r="I140" s="14">
        <v>15</v>
      </c>
      <c r="J140" s="14">
        <v>42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444</v>
      </c>
      <c r="D141" s="14">
        <v>77</v>
      </c>
      <c r="E141" s="14" t="s">
        <v>33</v>
      </c>
      <c r="F141" s="14" t="s">
        <v>33</v>
      </c>
      <c r="G141" s="14">
        <v>8</v>
      </c>
      <c r="H141" s="14">
        <v>8</v>
      </c>
      <c r="I141" s="14">
        <v>14</v>
      </c>
      <c r="J141" s="14">
        <v>43</v>
      </c>
      <c r="K141" s="14">
        <v>4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2151</v>
      </c>
      <c r="D142" s="14">
        <v>277</v>
      </c>
      <c r="E142" s="14" t="s">
        <v>33</v>
      </c>
      <c r="F142" s="14" t="s">
        <v>33</v>
      </c>
      <c r="G142" s="14">
        <v>19</v>
      </c>
      <c r="H142" s="14">
        <v>58</v>
      </c>
      <c r="I142" s="14">
        <v>59</v>
      </c>
      <c r="J142" s="14">
        <v>126</v>
      </c>
      <c r="K142" s="14">
        <v>15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2102</v>
      </c>
      <c r="D143" s="14">
        <v>200</v>
      </c>
      <c r="E143" s="14" t="s">
        <v>33</v>
      </c>
      <c r="F143" s="14" t="s">
        <v>33</v>
      </c>
      <c r="G143" s="14">
        <v>16</v>
      </c>
      <c r="H143" s="14">
        <v>38</v>
      </c>
      <c r="I143" s="14">
        <v>44</v>
      </c>
      <c r="J143" s="14">
        <v>83</v>
      </c>
      <c r="K143" s="14">
        <v>19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2211</v>
      </c>
      <c r="D144" s="14">
        <v>182</v>
      </c>
      <c r="E144" s="14" t="s">
        <v>33</v>
      </c>
      <c r="F144" s="14" t="s">
        <v>33</v>
      </c>
      <c r="G144" s="14">
        <v>15</v>
      </c>
      <c r="H144" s="14">
        <v>47</v>
      </c>
      <c r="I144" s="14">
        <v>40</v>
      </c>
      <c r="J144" s="14">
        <v>56</v>
      </c>
      <c r="K144" s="14">
        <v>24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1959</v>
      </c>
      <c r="D145" s="14">
        <v>148</v>
      </c>
      <c r="E145" s="14" t="s">
        <v>33</v>
      </c>
      <c r="F145" s="14" t="s">
        <v>33</v>
      </c>
      <c r="G145" s="14">
        <v>23</v>
      </c>
      <c r="H145" s="14">
        <v>42</v>
      </c>
      <c r="I145" s="14">
        <v>27</v>
      </c>
      <c r="J145" s="14">
        <v>30</v>
      </c>
      <c r="K145" s="14">
        <v>26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1635</v>
      </c>
      <c r="D146" s="14">
        <v>89</v>
      </c>
      <c r="E146" s="14" t="s">
        <v>33</v>
      </c>
      <c r="F146" s="14" t="s">
        <v>33</v>
      </c>
      <c r="G146" s="14">
        <v>14</v>
      </c>
      <c r="H146" s="14">
        <v>23</v>
      </c>
      <c r="I146" s="14">
        <v>19</v>
      </c>
      <c r="J146" s="14">
        <v>30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1278</v>
      </c>
      <c r="D147" s="14">
        <v>81</v>
      </c>
      <c r="E147" s="14" t="s">
        <v>33</v>
      </c>
      <c r="F147" s="14" t="s">
        <v>33</v>
      </c>
      <c r="G147" s="14">
        <v>19</v>
      </c>
      <c r="H147" s="14">
        <v>21</v>
      </c>
      <c r="I147" s="14">
        <v>16</v>
      </c>
      <c r="J147" s="14">
        <v>15</v>
      </c>
      <c r="K147" s="14">
        <v>10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1181</v>
      </c>
      <c r="D148" s="14">
        <v>69</v>
      </c>
      <c r="E148" s="14" t="s">
        <v>33</v>
      </c>
      <c r="F148" s="14" t="s">
        <v>33</v>
      </c>
      <c r="G148" s="14">
        <v>22</v>
      </c>
      <c r="H148" s="14">
        <v>20</v>
      </c>
      <c r="I148" s="14">
        <v>7</v>
      </c>
      <c r="J148" s="14">
        <v>10</v>
      </c>
      <c r="K148" s="14">
        <v>10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985</v>
      </c>
      <c r="D149" s="14">
        <v>48</v>
      </c>
      <c r="E149" s="14" t="s">
        <v>33</v>
      </c>
      <c r="F149" s="14" t="s">
        <v>33</v>
      </c>
      <c r="G149" s="14">
        <v>14</v>
      </c>
      <c r="H149" s="14">
        <v>7</v>
      </c>
      <c r="I149" s="14">
        <v>11</v>
      </c>
      <c r="J149" s="14">
        <v>10</v>
      </c>
      <c r="K149" s="14">
        <v>6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805</v>
      </c>
      <c r="D150" s="14">
        <v>40</v>
      </c>
      <c r="E150" s="14" t="s">
        <v>33</v>
      </c>
      <c r="F150" s="14" t="s">
        <v>33</v>
      </c>
      <c r="G150" s="14">
        <v>12</v>
      </c>
      <c r="H150" s="14">
        <v>8</v>
      </c>
      <c r="I150" s="14">
        <v>5</v>
      </c>
      <c r="J150" s="14">
        <v>8</v>
      </c>
      <c r="K150" s="14">
        <v>7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590</v>
      </c>
      <c r="D151" s="14">
        <v>37</v>
      </c>
      <c r="E151" s="14" t="s">
        <v>33</v>
      </c>
      <c r="F151" s="14" t="s">
        <v>33</v>
      </c>
      <c r="G151" s="14">
        <v>11</v>
      </c>
      <c r="H151" s="14">
        <v>8</v>
      </c>
      <c r="I151" s="14">
        <v>7</v>
      </c>
      <c r="J151" s="14">
        <v>6</v>
      </c>
      <c r="K151" s="14">
        <v>5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299</v>
      </c>
      <c r="D152" s="14">
        <v>18</v>
      </c>
      <c r="E152" s="14" t="s">
        <v>33</v>
      </c>
      <c r="F152" s="14" t="s">
        <v>33</v>
      </c>
      <c r="G152" s="14">
        <v>3</v>
      </c>
      <c r="H152" s="14">
        <v>4</v>
      </c>
      <c r="I152" s="14">
        <v>4</v>
      </c>
      <c r="J152" s="14">
        <v>2</v>
      </c>
      <c r="K152" s="14">
        <v>5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120</v>
      </c>
      <c r="D153" s="14">
        <v>5</v>
      </c>
      <c r="E153" s="14" t="s">
        <v>33</v>
      </c>
      <c r="F153" s="14" t="s">
        <v>33</v>
      </c>
      <c r="G153" s="14">
        <v>4</v>
      </c>
      <c r="H153" s="14">
        <v>1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70</v>
      </c>
      <c r="D154" s="6">
        <v>7</v>
      </c>
      <c r="E154" s="6" t="s">
        <v>33</v>
      </c>
      <c r="F154" s="6" t="s">
        <v>33</v>
      </c>
      <c r="G154" s="6">
        <v>2</v>
      </c>
      <c r="H154" s="6">
        <v>1</v>
      </c>
      <c r="I154" s="6" t="s">
        <v>33</v>
      </c>
      <c r="J154" s="6">
        <v>2</v>
      </c>
      <c r="K154" s="6">
        <v>2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8.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93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27188</v>
      </c>
      <c r="D5" s="5">
        <v>9841</v>
      </c>
      <c r="E5" s="5">
        <v>421</v>
      </c>
      <c r="F5" s="5">
        <v>908</v>
      </c>
      <c r="G5" s="5">
        <v>3756</v>
      </c>
      <c r="H5" s="5">
        <v>3656</v>
      </c>
      <c r="I5" s="5">
        <v>513</v>
      </c>
      <c r="J5" s="5">
        <v>502</v>
      </c>
      <c r="K5" s="5">
        <v>85</v>
      </c>
    </row>
    <row r="6" spans="1:34" ht="12" customHeight="1">
      <c r="A6" s="52" t="s">
        <v>10</v>
      </c>
      <c r="B6" s="10" t="s">
        <v>23</v>
      </c>
      <c r="C6" s="14">
        <v>2340</v>
      </c>
      <c r="D6" s="14">
        <v>892</v>
      </c>
      <c r="E6" s="14">
        <v>408</v>
      </c>
      <c r="F6" s="14">
        <v>477</v>
      </c>
      <c r="G6" s="14">
        <v>7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477</v>
      </c>
      <c r="D7" s="14">
        <v>37</v>
      </c>
      <c r="E7" s="14">
        <v>37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365</v>
      </c>
      <c r="D8" s="14">
        <v>22</v>
      </c>
      <c r="E8" s="14">
        <v>22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437</v>
      </c>
      <c r="D9" s="14">
        <v>59</v>
      </c>
      <c r="E9" s="14">
        <v>59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517</v>
      </c>
      <c r="D10" s="14">
        <v>275</v>
      </c>
      <c r="E10" s="14">
        <v>248</v>
      </c>
      <c r="F10" s="14">
        <v>27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544</v>
      </c>
      <c r="D11" s="14">
        <v>499</v>
      </c>
      <c r="E11" s="14">
        <v>42</v>
      </c>
      <c r="F11" s="14">
        <v>450</v>
      </c>
      <c r="G11" s="14">
        <v>7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2789</v>
      </c>
      <c r="D12" s="14">
        <v>2695</v>
      </c>
      <c r="E12" s="14">
        <v>13</v>
      </c>
      <c r="F12" s="14">
        <v>431</v>
      </c>
      <c r="G12" s="14">
        <v>2250</v>
      </c>
      <c r="H12" s="14">
        <v>1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536</v>
      </c>
      <c r="D13" s="14">
        <v>521</v>
      </c>
      <c r="E13" s="14">
        <v>13</v>
      </c>
      <c r="F13" s="14">
        <v>414</v>
      </c>
      <c r="G13" s="14">
        <v>94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521</v>
      </c>
      <c r="D14" s="14">
        <v>508</v>
      </c>
      <c r="E14" s="14" t="s">
        <v>33</v>
      </c>
      <c r="F14" s="14">
        <v>17</v>
      </c>
      <c r="G14" s="14">
        <v>491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565</v>
      </c>
      <c r="D15" s="14">
        <v>545</v>
      </c>
      <c r="E15" s="14" t="s">
        <v>33</v>
      </c>
      <c r="F15" s="14" t="s">
        <v>33</v>
      </c>
      <c r="G15" s="14">
        <v>545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562</v>
      </c>
      <c r="D16" s="14">
        <v>536</v>
      </c>
      <c r="E16" s="14" t="s">
        <v>33</v>
      </c>
      <c r="F16" s="14" t="s">
        <v>33</v>
      </c>
      <c r="G16" s="14">
        <v>536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605</v>
      </c>
      <c r="D17" s="14">
        <v>585</v>
      </c>
      <c r="E17" s="14" t="s">
        <v>33</v>
      </c>
      <c r="F17" s="14" t="s">
        <v>33</v>
      </c>
      <c r="G17" s="14">
        <v>584</v>
      </c>
      <c r="H17" s="14">
        <v>1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2711</v>
      </c>
      <c r="D18" s="14">
        <v>2591</v>
      </c>
      <c r="E18" s="14" t="s">
        <v>33</v>
      </c>
      <c r="F18" s="14" t="s">
        <v>33</v>
      </c>
      <c r="G18" s="14">
        <v>1152</v>
      </c>
      <c r="H18" s="14">
        <v>1439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512</v>
      </c>
      <c r="D19" s="14">
        <v>492</v>
      </c>
      <c r="E19" s="14" t="s">
        <v>33</v>
      </c>
      <c r="F19" s="14" t="s">
        <v>33</v>
      </c>
      <c r="G19" s="14">
        <v>492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509</v>
      </c>
      <c r="D20" s="14">
        <v>484</v>
      </c>
      <c r="E20" s="14" t="s">
        <v>33</v>
      </c>
      <c r="F20" s="14" t="s">
        <v>33</v>
      </c>
      <c r="G20" s="14">
        <v>427</v>
      </c>
      <c r="H20" s="14">
        <v>57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579</v>
      </c>
      <c r="D21" s="14">
        <v>555</v>
      </c>
      <c r="E21" s="14" t="s">
        <v>33</v>
      </c>
      <c r="F21" s="14" t="s">
        <v>33</v>
      </c>
      <c r="G21" s="14">
        <v>144</v>
      </c>
      <c r="H21" s="14">
        <v>411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549</v>
      </c>
      <c r="D22" s="14">
        <v>527</v>
      </c>
      <c r="E22" s="14" t="s">
        <v>33</v>
      </c>
      <c r="F22" s="14" t="s">
        <v>33</v>
      </c>
      <c r="G22" s="14">
        <v>58</v>
      </c>
      <c r="H22" s="14">
        <v>469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562</v>
      </c>
      <c r="D23" s="14">
        <v>533</v>
      </c>
      <c r="E23" s="14" t="s">
        <v>33</v>
      </c>
      <c r="F23" s="14" t="s">
        <v>33</v>
      </c>
      <c r="G23" s="14">
        <v>31</v>
      </c>
      <c r="H23" s="14">
        <v>502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2686</v>
      </c>
      <c r="D24" s="14">
        <v>1938</v>
      </c>
      <c r="E24" s="14" t="s">
        <v>33</v>
      </c>
      <c r="F24" s="14" t="s">
        <v>33</v>
      </c>
      <c r="G24" s="14">
        <v>83</v>
      </c>
      <c r="H24" s="14">
        <v>1669</v>
      </c>
      <c r="I24" s="14">
        <v>77</v>
      </c>
      <c r="J24" s="14">
        <v>109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554</v>
      </c>
      <c r="D25" s="14">
        <v>499</v>
      </c>
      <c r="E25" s="14" t="s">
        <v>33</v>
      </c>
      <c r="F25" s="14" t="s">
        <v>33</v>
      </c>
      <c r="G25" s="14">
        <v>24</v>
      </c>
      <c r="H25" s="14">
        <v>474</v>
      </c>
      <c r="I25" s="14">
        <v>1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509</v>
      </c>
      <c r="D26" s="14">
        <v>428</v>
      </c>
      <c r="E26" s="14" t="s">
        <v>33</v>
      </c>
      <c r="F26" s="14" t="s">
        <v>33</v>
      </c>
      <c r="G26" s="14">
        <v>11</v>
      </c>
      <c r="H26" s="14">
        <v>412</v>
      </c>
      <c r="I26" s="14">
        <v>5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608</v>
      </c>
      <c r="D27" s="14">
        <v>464</v>
      </c>
      <c r="E27" s="14" t="s">
        <v>33</v>
      </c>
      <c r="F27" s="14" t="s">
        <v>33</v>
      </c>
      <c r="G27" s="14">
        <v>20</v>
      </c>
      <c r="H27" s="14">
        <v>434</v>
      </c>
      <c r="I27" s="14">
        <v>7</v>
      </c>
      <c r="J27" s="14">
        <v>3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522</v>
      </c>
      <c r="D28" s="14">
        <v>319</v>
      </c>
      <c r="E28" s="14" t="s">
        <v>33</v>
      </c>
      <c r="F28" s="14" t="s">
        <v>33</v>
      </c>
      <c r="G28" s="14">
        <v>15</v>
      </c>
      <c r="H28" s="14">
        <v>219</v>
      </c>
      <c r="I28" s="14">
        <v>32</v>
      </c>
      <c r="J28" s="14">
        <v>53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493</v>
      </c>
      <c r="D29" s="14">
        <v>228</v>
      </c>
      <c r="E29" s="14" t="s">
        <v>33</v>
      </c>
      <c r="F29" s="14" t="s">
        <v>33</v>
      </c>
      <c r="G29" s="14">
        <v>13</v>
      </c>
      <c r="H29" s="14">
        <v>130</v>
      </c>
      <c r="I29" s="14">
        <v>32</v>
      </c>
      <c r="J29" s="14">
        <v>53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2476</v>
      </c>
      <c r="D30" s="14">
        <v>680</v>
      </c>
      <c r="E30" s="14" t="s">
        <v>33</v>
      </c>
      <c r="F30" s="14" t="s">
        <v>33</v>
      </c>
      <c r="G30" s="14">
        <v>47</v>
      </c>
      <c r="H30" s="14">
        <v>208</v>
      </c>
      <c r="I30" s="14">
        <v>199</v>
      </c>
      <c r="J30" s="14">
        <v>206</v>
      </c>
      <c r="K30" s="14">
        <v>20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532</v>
      </c>
      <c r="D31" s="14">
        <v>216</v>
      </c>
      <c r="E31" s="14" t="s">
        <v>33</v>
      </c>
      <c r="F31" s="14" t="s">
        <v>33</v>
      </c>
      <c r="G31" s="14">
        <v>10</v>
      </c>
      <c r="H31" s="14">
        <v>82</v>
      </c>
      <c r="I31" s="14">
        <v>59</v>
      </c>
      <c r="J31" s="14">
        <v>62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491</v>
      </c>
      <c r="D32" s="14">
        <v>144</v>
      </c>
      <c r="E32" s="14" t="s">
        <v>33</v>
      </c>
      <c r="F32" s="14" t="s">
        <v>33</v>
      </c>
      <c r="G32" s="14">
        <v>11</v>
      </c>
      <c r="H32" s="14">
        <v>45</v>
      </c>
      <c r="I32" s="14">
        <v>41</v>
      </c>
      <c r="J32" s="14">
        <v>47</v>
      </c>
      <c r="K32" s="14" t="s">
        <v>33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508</v>
      </c>
      <c r="D33" s="14">
        <v>128</v>
      </c>
      <c r="E33" s="14" t="s">
        <v>33</v>
      </c>
      <c r="F33" s="14" t="s">
        <v>33</v>
      </c>
      <c r="G33" s="14">
        <v>11</v>
      </c>
      <c r="H33" s="14">
        <v>41</v>
      </c>
      <c r="I33" s="14">
        <v>32</v>
      </c>
      <c r="J33" s="14">
        <v>38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469</v>
      </c>
      <c r="D34" s="14">
        <v>100</v>
      </c>
      <c r="E34" s="14" t="s">
        <v>33</v>
      </c>
      <c r="F34" s="14" t="s">
        <v>33</v>
      </c>
      <c r="G34" s="14">
        <v>6</v>
      </c>
      <c r="H34" s="14">
        <v>28</v>
      </c>
      <c r="I34" s="14">
        <v>29</v>
      </c>
      <c r="J34" s="14">
        <v>32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476</v>
      </c>
      <c r="D35" s="14">
        <v>92</v>
      </c>
      <c r="E35" s="14" t="s">
        <v>33</v>
      </c>
      <c r="F35" s="14" t="s">
        <v>33</v>
      </c>
      <c r="G35" s="14">
        <v>9</v>
      </c>
      <c r="H35" s="14">
        <v>12</v>
      </c>
      <c r="I35" s="14">
        <v>38</v>
      </c>
      <c r="J35" s="14">
        <v>27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2306</v>
      </c>
      <c r="D36" s="14">
        <v>333</v>
      </c>
      <c r="E36" s="14" t="s">
        <v>33</v>
      </c>
      <c r="F36" s="14" t="s">
        <v>33</v>
      </c>
      <c r="G36" s="14">
        <v>20</v>
      </c>
      <c r="H36" s="14">
        <v>99</v>
      </c>
      <c r="I36" s="14">
        <v>89</v>
      </c>
      <c r="J36" s="14">
        <v>94</v>
      </c>
      <c r="K36" s="14">
        <v>31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479</v>
      </c>
      <c r="D37" s="14">
        <v>91</v>
      </c>
      <c r="E37" s="14" t="s">
        <v>33</v>
      </c>
      <c r="F37" s="14" t="s">
        <v>33</v>
      </c>
      <c r="G37" s="14">
        <v>3</v>
      </c>
      <c r="H37" s="14">
        <v>30</v>
      </c>
      <c r="I37" s="14">
        <v>26</v>
      </c>
      <c r="J37" s="14">
        <v>29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455</v>
      </c>
      <c r="D38" s="14">
        <v>60</v>
      </c>
      <c r="E38" s="14" t="s">
        <v>33</v>
      </c>
      <c r="F38" s="14" t="s">
        <v>33</v>
      </c>
      <c r="G38" s="14">
        <v>4</v>
      </c>
      <c r="H38" s="14">
        <v>19</v>
      </c>
      <c r="I38" s="14">
        <v>14</v>
      </c>
      <c r="J38" s="14">
        <v>16</v>
      </c>
      <c r="K38" s="14">
        <v>7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456</v>
      </c>
      <c r="D39" s="14">
        <v>61</v>
      </c>
      <c r="E39" s="14" t="s">
        <v>33</v>
      </c>
      <c r="F39" s="14" t="s">
        <v>33</v>
      </c>
      <c r="G39" s="14">
        <v>7</v>
      </c>
      <c r="H39" s="14">
        <v>14</v>
      </c>
      <c r="I39" s="14">
        <v>19</v>
      </c>
      <c r="J39" s="14">
        <v>16</v>
      </c>
      <c r="K39" s="14">
        <v>5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465</v>
      </c>
      <c r="D40" s="14">
        <v>64</v>
      </c>
      <c r="E40" s="14" t="s">
        <v>33</v>
      </c>
      <c r="F40" s="14" t="s">
        <v>33</v>
      </c>
      <c r="G40" s="14">
        <v>5</v>
      </c>
      <c r="H40" s="14">
        <v>23</v>
      </c>
      <c r="I40" s="14">
        <v>11</v>
      </c>
      <c r="J40" s="14">
        <v>15</v>
      </c>
      <c r="K40" s="14">
        <v>10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451</v>
      </c>
      <c r="D41" s="14">
        <v>57</v>
      </c>
      <c r="E41" s="14" t="s">
        <v>33</v>
      </c>
      <c r="F41" s="14" t="s">
        <v>33</v>
      </c>
      <c r="G41" s="14">
        <v>1</v>
      </c>
      <c r="H41" s="14">
        <v>13</v>
      </c>
      <c r="I41" s="14">
        <v>19</v>
      </c>
      <c r="J41" s="14">
        <v>18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1860</v>
      </c>
      <c r="D42" s="14">
        <v>237</v>
      </c>
      <c r="E42" s="14" t="s">
        <v>33</v>
      </c>
      <c r="F42" s="14" t="s">
        <v>33</v>
      </c>
      <c r="G42" s="14">
        <v>26</v>
      </c>
      <c r="H42" s="14">
        <v>89</v>
      </c>
      <c r="I42" s="14">
        <v>67</v>
      </c>
      <c r="J42" s="14">
        <v>42</v>
      </c>
      <c r="K42" s="14">
        <v>13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1681</v>
      </c>
      <c r="D43" s="14">
        <v>144</v>
      </c>
      <c r="E43" s="14" t="s">
        <v>33</v>
      </c>
      <c r="F43" s="14" t="s">
        <v>33</v>
      </c>
      <c r="G43" s="14">
        <v>26</v>
      </c>
      <c r="H43" s="14">
        <v>47</v>
      </c>
      <c r="I43" s="14">
        <v>46</v>
      </c>
      <c r="J43" s="14">
        <v>19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1710</v>
      </c>
      <c r="D44" s="14">
        <v>105</v>
      </c>
      <c r="E44" s="14" t="s">
        <v>33</v>
      </c>
      <c r="F44" s="14" t="s">
        <v>33</v>
      </c>
      <c r="G44" s="14">
        <v>27</v>
      </c>
      <c r="H44" s="14">
        <v>42</v>
      </c>
      <c r="I44" s="14">
        <v>19</v>
      </c>
      <c r="J44" s="14">
        <v>13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1475</v>
      </c>
      <c r="D45" s="14">
        <v>67</v>
      </c>
      <c r="E45" s="14" t="s">
        <v>33</v>
      </c>
      <c r="F45" s="14" t="s">
        <v>33</v>
      </c>
      <c r="G45" s="14">
        <v>17</v>
      </c>
      <c r="H45" s="14">
        <v>30</v>
      </c>
      <c r="I45" s="14">
        <v>6</v>
      </c>
      <c r="J45" s="14">
        <v>8</v>
      </c>
      <c r="K45" s="14">
        <v>6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1106</v>
      </c>
      <c r="D46" s="14">
        <v>32</v>
      </c>
      <c r="E46" s="14" t="s">
        <v>33</v>
      </c>
      <c r="F46" s="14" t="s">
        <v>33</v>
      </c>
      <c r="G46" s="14">
        <v>15</v>
      </c>
      <c r="H46" s="14">
        <v>10</v>
      </c>
      <c r="I46" s="14">
        <v>3</v>
      </c>
      <c r="J46" s="14">
        <v>4</v>
      </c>
      <c r="K46" s="14" t="s">
        <v>33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1024</v>
      </c>
      <c r="D47" s="14">
        <v>33</v>
      </c>
      <c r="E47" s="14" t="s">
        <v>33</v>
      </c>
      <c r="F47" s="14" t="s">
        <v>33</v>
      </c>
      <c r="G47" s="14">
        <v>16</v>
      </c>
      <c r="H47" s="14">
        <v>9</v>
      </c>
      <c r="I47" s="14">
        <v>4</v>
      </c>
      <c r="J47" s="14">
        <v>1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853</v>
      </c>
      <c r="D48" s="14">
        <v>30</v>
      </c>
      <c r="E48" s="14" t="s">
        <v>33</v>
      </c>
      <c r="F48" s="14" t="s">
        <v>33</v>
      </c>
      <c r="G48" s="14">
        <v>22</v>
      </c>
      <c r="H48" s="14">
        <v>5</v>
      </c>
      <c r="I48" s="14">
        <v>1</v>
      </c>
      <c r="J48" s="14">
        <v>1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771</v>
      </c>
      <c r="D49" s="14">
        <v>19</v>
      </c>
      <c r="E49" s="14" t="s">
        <v>33</v>
      </c>
      <c r="F49" s="14" t="s">
        <v>33</v>
      </c>
      <c r="G49" s="14">
        <v>15</v>
      </c>
      <c r="H49" s="14">
        <v>1</v>
      </c>
      <c r="I49" s="14">
        <v>1</v>
      </c>
      <c r="J49" s="14">
        <v>2</v>
      </c>
      <c r="K49" s="14" t="s">
        <v>33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585</v>
      </c>
      <c r="D50" s="14">
        <v>15</v>
      </c>
      <c r="E50" s="14" t="s">
        <v>33</v>
      </c>
      <c r="F50" s="14" t="s">
        <v>33</v>
      </c>
      <c r="G50" s="14">
        <v>9</v>
      </c>
      <c r="H50" s="14">
        <v>4</v>
      </c>
      <c r="I50" s="14" t="s">
        <v>33</v>
      </c>
      <c r="J50" s="14">
        <v>2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430</v>
      </c>
      <c r="D51" s="14">
        <v>8</v>
      </c>
      <c r="E51" s="14" t="s">
        <v>33</v>
      </c>
      <c r="F51" s="14" t="s">
        <v>33</v>
      </c>
      <c r="G51" s="14">
        <v>4</v>
      </c>
      <c r="H51" s="14">
        <v>2</v>
      </c>
      <c r="I51" s="14">
        <v>1</v>
      </c>
      <c r="J51" s="14">
        <v>1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237</v>
      </c>
      <c r="D52" s="14">
        <v>8</v>
      </c>
      <c r="E52" s="14" t="s">
        <v>33</v>
      </c>
      <c r="F52" s="14" t="s">
        <v>33</v>
      </c>
      <c r="G52" s="14">
        <v>7</v>
      </c>
      <c r="H52" s="14" t="s">
        <v>33</v>
      </c>
      <c r="I52" s="14" t="s">
        <v>33</v>
      </c>
      <c r="J52" s="14" t="s">
        <v>33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89</v>
      </c>
      <c r="D53" s="14">
        <v>8</v>
      </c>
      <c r="E53" s="14" t="s">
        <v>33</v>
      </c>
      <c r="F53" s="14" t="s">
        <v>33</v>
      </c>
      <c r="G53" s="14">
        <v>7</v>
      </c>
      <c r="H53" s="14">
        <v>1</v>
      </c>
      <c r="I53" s="14" t="s">
        <v>33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59</v>
      </c>
      <c r="D54" s="14">
        <v>6</v>
      </c>
      <c r="E54" s="14" t="s">
        <v>33</v>
      </c>
      <c r="F54" s="14" t="s">
        <v>33</v>
      </c>
      <c r="G54" s="14">
        <v>6</v>
      </c>
      <c r="H54" s="14" t="s">
        <v>33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13417</v>
      </c>
      <c r="D55" s="5">
        <v>5137</v>
      </c>
      <c r="E55" s="5">
        <v>222</v>
      </c>
      <c r="F55" s="5">
        <v>453</v>
      </c>
      <c r="G55" s="5">
        <v>1850</v>
      </c>
      <c r="H55" s="5">
        <v>1833</v>
      </c>
      <c r="I55" s="5">
        <v>376</v>
      </c>
      <c r="J55" s="5">
        <v>333</v>
      </c>
      <c r="K55" s="5">
        <v>70</v>
      </c>
    </row>
    <row r="56" spans="1:15" ht="12" customHeight="1">
      <c r="A56" s="52" t="s">
        <v>10</v>
      </c>
      <c r="B56" s="10" t="s">
        <v>23</v>
      </c>
      <c r="C56" s="14">
        <v>1165</v>
      </c>
      <c r="D56" s="14">
        <v>450</v>
      </c>
      <c r="E56" s="14">
        <v>214</v>
      </c>
      <c r="F56" s="14">
        <v>235</v>
      </c>
      <c r="G56" s="14">
        <v>1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238</v>
      </c>
      <c r="D57" s="14">
        <v>23</v>
      </c>
      <c r="E57" s="14">
        <v>23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191</v>
      </c>
      <c r="D58" s="14">
        <v>12</v>
      </c>
      <c r="E58" s="14">
        <v>12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202</v>
      </c>
      <c r="D59" s="14">
        <v>31</v>
      </c>
      <c r="E59" s="14">
        <v>31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256</v>
      </c>
      <c r="D60" s="14">
        <v>140</v>
      </c>
      <c r="E60" s="14">
        <v>131</v>
      </c>
      <c r="F60" s="14">
        <v>9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278</v>
      </c>
      <c r="D61" s="14">
        <v>244</v>
      </c>
      <c r="E61" s="14">
        <v>17</v>
      </c>
      <c r="F61" s="14">
        <v>226</v>
      </c>
      <c r="G61" s="14">
        <v>1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1397</v>
      </c>
      <c r="D62" s="14">
        <v>1350</v>
      </c>
      <c r="E62" s="14">
        <v>8</v>
      </c>
      <c r="F62" s="14">
        <v>218</v>
      </c>
      <c r="G62" s="14">
        <v>1124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277</v>
      </c>
      <c r="D63" s="14">
        <v>267</v>
      </c>
      <c r="E63" s="14">
        <v>8</v>
      </c>
      <c r="F63" s="14">
        <v>206</v>
      </c>
      <c r="G63" s="14">
        <v>53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257</v>
      </c>
      <c r="D64" s="14">
        <v>254</v>
      </c>
      <c r="E64" s="14" t="s">
        <v>33</v>
      </c>
      <c r="F64" s="14">
        <v>12</v>
      </c>
      <c r="G64" s="14">
        <v>242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279</v>
      </c>
      <c r="D65" s="14">
        <v>268</v>
      </c>
      <c r="E65" s="14" t="s">
        <v>33</v>
      </c>
      <c r="F65" s="14" t="s">
        <v>33</v>
      </c>
      <c r="G65" s="14">
        <v>268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287</v>
      </c>
      <c r="D66" s="14">
        <v>274</v>
      </c>
      <c r="E66" s="14" t="s">
        <v>33</v>
      </c>
      <c r="F66" s="14" t="s">
        <v>33</v>
      </c>
      <c r="G66" s="14">
        <v>274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297</v>
      </c>
      <c r="D67" s="14">
        <v>287</v>
      </c>
      <c r="E67" s="14" t="s">
        <v>33</v>
      </c>
      <c r="F67" s="14" t="s">
        <v>33</v>
      </c>
      <c r="G67" s="14">
        <v>287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1294</v>
      </c>
      <c r="D68" s="14">
        <v>1246</v>
      </c>
      <c r="E68" s="14" t="s">
        <v>33</v>
      </c>
      <c r="F68" s="14" t="s">
        <v>33</v>
      </c>
      <c r="G68" s="14">
        <v>546</v>
      </c>
      <c r="H68" s="14">
        <v>700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251</v>
      </c>
      <c r="D69" s="14">
        <v>244</v>
      </c>
      <c r="E69" s="14" t="s">
        <v>33</v>
      </c>
      <c r="F69" s="14" t="s">
        <v>33</v>
      </c>
      <c r="G69" s="14">
        <v>244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264</v>
      </c>
      <c r="D70" s="14">
        <v>249</v>
      </c>
      <c r="E70" s="14" t="s">
        <v>33</v>
      </c>
      <c r="F70" s="14" t="s">
        <v>33</v>
      </c>
      <c r="G70" s="14">
        <v>221</v>
      </c>
      <c r="H70" s="14">
        <v>28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270</v>
      </c>
      <c r="D71" s="14">
        <v>262</v>
      </c>
      <c r="E71" s="14" t="s">
        <v>33</v>
      </c>
      <c r="F71" s="14" t="s">
        <v>33</v>
      </c>
      <c r="G71" s="14">
        <v>52</v>
      </c>
      <c r="H71" s="14">
        <v>210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267</v>
      </c>
      <c r="D72" s="14">
        <v>256</v>
      </c>
      <c r="E72" s="14" t="s">
        <v>33</v>
      </c>
      <c r="F72" s="14" t="s">
        <v>33</v>
      </c>
      <c r="G72" s="14">
        <v>21</v>
      </c>
      <c r="H72" s="14">
        <v>235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242</v>
      </c>
      <c r="D73" s="14">
        <v>235</v>
      </c>
      <c r="E73" s="14" t="s">
        <v>33</v>
      </c>
      <c r="F73" s="14" t="s">
        <v>33</v>
      </c>
      <c r="G73" s="14">
        <v>8</v>
      </c>
      <c r="H73" s="14">
        <v>227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1281</v>
      </c>
      <c r="D74" s="14">
        <v>982</v>
      </c>
      <c r="E74" s="14" t="s">
        <v>33</v>
      </c>
      <c r="F74" s="14" t="s">
        <v>33</v>
      </c>
      <c r="G74" s="14">
        <v>38</v>
      </c>
      <c r="H74" s="14">
        <v>820</v>
      </c>
      <c r="I74" s="14">
        <v>49</v>
      </c>
      <c r="J74" s="14">
        <v>75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265</v>
      </c>
      <c r="D75" s="14">
        <v>243</v>
      </c>
      <c r="E75" s="14" t="s">
        <v>33</v>
      </c>
      <c r="F75" s="14" t="s">
        <v>33</v>
      </c>
      <c r="G75" s="14">
        <v>9</v>
      </c>
      <c r="H75" s="14">
        <v>233</v>
      </c>
      <c r="I75" s="14">
        <v>1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259</v>
      </c>
      <c r="D76" s="14">
        <v>224</v>
      </c>
      <c r="E76" s="14" t="s">
        <v>33</v>
      </c>
      <c r="F76" s="14" t="s">
        <v>33</v>
      </c>
      <c r="G76" s="14">
        <v>7</v>
      </c>
      <c r="H76" s="14">
        <v>215</v>
      </c>
      <c r="I76" s="14">
        <v>2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269</v>
      </c>
      <c r="D77" s="14">
        <v>218</v>
      </c>
      <c r="E77" s="14" t="s">
        <v>33</v>
      </c>
      <c r="F77" s="14" t="s">
        <v>33</v>
      </c>
      <c r="G77" s="14">
        <v>7</v>
      </c>
      <c r="H77" s="14">
        <v>203</v>
      </c>
      <c r="I77" s="14">
        <v>5</v>
      </c>
      <c r="J77" s="14">
        <v>3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254</v>
      </c>
      <c r="D78" s="14">
        <v>172</v>
      </c>
      <c r="E78" s="14" t="s">
        <v>33</v>
      </c>
      <c r="F78" s="14" t="s">
        <v>33</v>
      </c>
      <c r="G78" s="14">
        <v>7</v>
      </c>
      <c r="H78" s="14">
        <v>105</v>
      </c>
      <c r="I78" s="14">
        <v>23</v>
      </c>
      <c r="J78" s="14">
        <v>37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234</v>
      </c>
      <c r="D79" s="14">
        <v>125</v>
      </c>
      <c r="E79" s="14" t="s">
        <v>33</v>
      </c>
      <c r="F79" s="14" t="s">
        <v>33</v>
      </c>
      <c r="G79" s="14">
        <v>8</v>
      </c>
      <c r="H79" s="14">
        <v>64</v>
      </c>
      <c r="I79" s="14">
        <v>18</v>
      </c>
      <c r="J79" s="14">
        <v>35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1241</v>
      </c>
      <c r="D80" s="14">
        <v>426</v>
      </c>
      <c r="E80" s="14" t="s">
        <v>33</v>
      </c>
      <c r="F80" s="14" t="s">
        <v>33</v>
      </c>
      <c r="G80" s="14">
        <v>22</v>
      </c>
      <c r="H80" s="14">
        <v>112</v>
      </c>
      <c r="I80" s="14">
        <v>141</v>
      </c>
      <c r="J80" s="14">
        <v>136</v>
      </c>
      <c r="K80" s="14">
        <v>15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272</v>
      </c>
      <c r="D81" s="14">
        <v>130</v>
      </c>
      <c r="E81" s="14" t="s">
        <v>33</v>
      </c>
      <c r="F81" s="14" t="s">
        <v>33</v>
      </c>
      <c r="G81" s="14">
        <v>4</v>
      </c>
      <c r="H81" s="14">
        <v>44</v>
      </c>
      <c r="I81" s="14">
        <v>42</v>
      </c>
      <c r="J81" s="14">
        <v>38</v>
      </c>
      <c r="K81" s="14">
        <v>2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240</v>
      </c>
      <c r="D82" s="14">
        <v>86</v>
      </c>
      <c r="E82" s="14" t="s">
        <v>33</v>
      </c>
      <c r="F82" s="14" t="s">
        <v>33</v>
      </c>
      <c r="G82" s="14">
        <v>5</v>
      </c>
      <c r="H82" s="14">
        <v>22</v>
      </c>
      <c r="I82" s="14">
        <v>28</v>
      </c>
      <c r="J82" s="14">
        <v>31</v>
      </c>
      <c r="K82" s="14" t="s">
        <v>33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259</v>
      </c>
      <c r="D83" s="14">
        <v>86</v>
      </c>
      <c r="E83" s="14" t="s">
        <v>33</v>
      </c>
      <c r="F83" s="14" t="s">
        <v>33</v>
      </c>
      <c r="G83" s="14">
        <v>5</v>
      </c>
      <c r="H83" s="14">
        <v>22</v>
      </c>
      <c r="I83" s="14">
        <v>24</v>
      </c>
      <c r="J83" s="14">
        <v>29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215</v>
      </c>
      <c r="D84" s="14">
        <v>58</v>
      </c>
      <c r="E84" s="14" t="s">
        <v>33</v>
      </c>
      <c r="F84" s="14" t="s">
        <v>33</v>
      </c>
      <c r="G84" s="14">
        <v>1</v>
      </c>
      <c r="H84" s="14">
        <v>14</v>
      </c>
      <c r="I84" s="14">
        <v>19</v>
      </c>
      <c r="J84" s="14">
        <v>21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255</v>
      </c>
      <c r="D85" s="14">
        <v>66</v>
      </c>
      <c r="E85" s="14" t="s">
        <v>33</v>
      </c>
      <c r="F85" s="14" t="s">
        <v>33</v>
      </c>
      <c r="G85" s="14">
        <v>7</v>
      </c>
      <c r="H85" s="14">
        <v>10</v>
      </c>
      <c r="I85" s="14">
        <v>28</v>
      </c>
      <c r="J85" s="14">
        <v>17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1117</v>
      </c>
      <c r="D86" s="14">
        <v>229</v>
      </c>
      <c r="E86" s="14" t="s">
        <v>33</v>
      </c>
      <c r="F86" s="14" t="s">
        <v>33</v>
      </c>
      <c r="G86" s="14">
        <v>12</v>
      </c>
      <c r="H86" s="14">
        <v>54</v>
      </c>
      <c r="I86" s="14">
        <v>74</v>
      </c>
      <c r="J86" s="14">
        <v>61</v>
      </c>
      <c r="K86" s="14">
        <v>28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234</v>
      </c>
      <c r="D87" s="14">
        <v>61</v>
      </c>
      <c r="E87" s="14" t="s">
        <v>33</v>
      </c>
      <c r="F87" s="14" t="s">
        <v>33</v>
      </c>
      <c r="G87" s="14">
        <v>2</v>
      </c>
      <c r="H87" s="14">
        <v>15</v>
      </c>
      <c r="I87" s="14">
        <v>20</v>
      </c>
      <c r="J87" s="14">
        <v>21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223</v>
      </c>
      <c r="D88" s="14">
        <v>44</v>
      </c>
      <c r="E88" s="14" t="s">
        <v>33</v>
      </c>
      <c r="F88" s="14" t="s">
        <v>33</v>
      </c>
      <c r="G88" s="14">
        <v>3</v>
      </c>
      <c r="H88" s="14">
        <v>14</v>
      </c>
      <c r="I88" s="14">
        <v>12</v>
      </c>
      <c r="J88" s="14">
        <v>9</v>
      </c>
      <c r="K88" s="14">
        <v>6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219</v>
      </c>
      <c r="D89" s="14">
        <v>39</v>
      </c>
      <c r="E89" s="14" t="s">
        <v>33</v>
      </c>
      <c r="F89" s="14" t="s">
        <v>33</v>
      </c>
      <c r="G89" s="14">
        <v>4</v>
      </c>
      <c r="H89" s="14">
        <v>6</v>
      </c>
      <c r="I89" s="14">
        <v>16</v>
      </c>
      <c r="J89" s="14">
        <v>9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222</v>
      </c>
      <c r="D90" s="14">
        <v>45</v>
      </c>
      <c r="E90" s="14" t="s">
        <v>33</v>
      </c>
      <c r="F90" s="14" t="s">
        <v>33</v>
      </c>
      <c r="G90" s="14">
        <v>3</v>
      </c>
      <c r="H90" s="14">
        <v>13</v>
      </c>
      <c r="I90" s="14">
        <v>10</v>
      </c>
      <c r="J90" s="14">
        <v>10</v>
      </c>
      <c r="K90" s="14">
        <v>9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219</v>
      </c>
      <c r="D91" s="14">
        <v>40</v>
      </c>
      <c r="E91" s="14" t="s">
        <v>33</v>
      </c>
      <c r="F91" s="14" t="s">
        <v>33</v>
      </c>
      <c r="G91" s="14" t="s">
        <v>33</v>
      </c>
      <c r="H91" s="14">
        <v>6</v>
      </c>
      <c r="I91" s="14">
        <v>16</v>
      </c>
      <c r="J91" s="14">
        <v>12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914</v>
      </c>
      <c r="D92" s="14">
        <v>155</v>
      </c>
      <c r="E92" s="14" t="s">
        <v>33</v>
      </c>
      <c r="F92" s="14" t="s">
        <v>33</v>
      </c>
      <c r="G92" s="14">
        <v>15</v>
      </c>
      <c r="H92" s="14">
        <v>50</v>
      </c>
      <c r="I92" s="14">
        <v>53</v>
      </c>
      <c r="J92" s="14">
        <v>24</v>
      </c>
      <c r="K92" s="14">
        <v>13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859</v>
      </c>
      <c r="D93" s="14">
        <v>88</v>
      </c>
      <c r="E93" s="14" t="s">
        <v>33</v>
      </c>
      <c r="F93" s="14" t="s">
        <v>33</v>
      </c>
      <c r="G93" s="14">
        <v>13</v>
      </c>
      <c r="H93" s="14">
        <v>29</v>
      </c>
      <c r="I93" s="14">
        <v>30</v>
      </c>
      <c r="J93" s="14">
        <v>13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816</v>
      </c>
      <c r="D94" s="14">
        <v>68</v>
      </c>
      <c r="E94" s="14" t="s">
        <v>33</v>
      </c>
      <c r="F94" s="14" t="s">
        <v>33</v>
      </c>
      <c r="G94" s="14">
        <v>10</v>
      </c>
      <c r="H94" s="14">
        <v>26</v>
      </c>
      <c r="I94" s="14">
        <v>18</v>
      </c>
      <c r="J94" s="14">
        <v>10</v>
      </c>
      <c r="K94" s="14">
        <v>4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735</v>
      </c>
      <c r="D95" s="14">
        <v>42</v>
      </c>
      <c r="E95" s="14" t="s">
        <v>33</v>
      </c>
      <c r="F95" s="14" t="s">
        <v>33</v>
      </c>
      <c r="G95" s="14">
        <v>12</v>
      </c>
      <c r="H95" s="14">
        <v>16</v>
      </c>
      <c r="I95" s="14">
        <v>5</v>
      </c>
      <c r="J95" s="14">
        <v>5</v>
      </c>
      <c r="K95" s="14">
        <v>4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544</v>
      </c>
      <c r="D96" s="14">
        <v>18</v>
      </c>
      <c r="E96" s="14" t="s">
        <v>33</v>
      </c>
      <c r="F96" s="14" t="s">
        <v>33</v>
      </c>
      <c r="G96" s="14">
        <v>7</v>
      </c>
      <c r="H96" s="14">
        <v>7</v>
      </c>
      <c r="I96" s="14">
        <v>1</v>
      </c>
      <c r="J96" s="14">
        <v>3</v>
      </c>
      <c r="K96" s="14" t="s">
        <v>33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515</v>
      </c>
      <c r="D97" s="14">
        <v>23</v>
      </c>
      <c r="E97" s="14" t="s">
        <v>33</v>
      </c>
      <c r="F97" s="14" t="s">
        <v>33</v>
      </c>
      <c r="G97" s="14">
        <v>9</v>
      </c>
      <c r="H97" s="14">
        <v>8</v>
      </c>
      <c r="I97" s="14">
        <v>3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413</v>
      </c>
      <c r="D98" s="14">
        <v>20</v>
      </c>
      <c r="E98" s="14" t="s">
        <v>33</v>
      </c>
      <c r="F98" s="14" t="s">
        <v>33</v>
      </c>
      <c r="G98" s="14">
        <v>14</v>
      </c>
      <c r="H98" s="14">
        <v>5</v>
      </c>
      <c r="I98" s="14" t="s">
        <v>33</v>
      </c>
      <c r="J98" s="14">
        <v>1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368</v>
      </c>
      <c r="D99" s="14">
        <v>8</v>
      </c>
      <c r="E99" s="14" t="s">
        <v>33</v>
      </c>
      <c r="F99" s="14" t="s">
        <v>33</v>
      </c>
      <c r="G99" s="14">
        <v>5</v>
      </c>
      <c r="H99" s="14">
        <v>1</v>
      </c>
      <c r="I99" s="14">
        <v>1</v>
      </c>
      <c r="J99" s="14">
        <v>1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287</v>
      </c>
      <c r="D100" s="14">
        <v>11</v>
      </c>
      <c r="E100" s="14" t="s">
        <v>33</v>
      </c>
      <c r="F100" s="14" t="s">
        <v>33</v>
      </c>
      <c r="G100" s="14">
        <v>6</v>
      </c>
      <c r="H100" s="14">
        <v>3</v>
      </c>
      <c r="I100" s="14" t="s">
        <v>33</v>
      </c>
      <c r="J100" s="14">
        <v>2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232</v>
      </c>
      <c r="D101" s="14">
        <v>4</v>
      </c>
      <c r="E101" s="14" t="s">
        <v>33</v>
      </c>
      <c r="F101" s="14" t="s">
        <v>33</v>
      </c>
      <c r="G101" s="14">
        <v>1</v>
      </c>
      <c r="H101" s="14">
        <v>1</v>
      </c>
      <c r="I101" s="14">
        <v>1</v>
      </c>
      <c r="J101" s="14">
        <v>1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146</v>
      </c>
      <c r="D102" s="14">
        <v>8</v>
      </c>
      <c r="E102" s="14" t="s">
        <v>33</v>
      </c>
      <c r="F102" s="14" t="s">
        <v>33</v>
      </c>
      <c r="G102" s="14">
        <v>7</v>
      </c>
      <c r="H102" s="14" t="s">
        <v>33</v>
      </c>
      <c r="I102" s="14" t="s">
        <v>33</v>
      </c>
      <c r="J102" s="14" t="s">
        <v>33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61</v>
      </c>
      <c r="D103" s="14">
        <v>7</v>
      </c>
      <c r="E103" s="14" t="s">
        <v>33</v>
      </c>
      <c r="F103" s="14" t="s">
        <v>33</v>
      </c>
      <c r="G103" s="14">
        <v>6</v>
      </c>
      <c r="H103" s="14">
        <v>1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32</v>
      </c>
      <c r="D104" s="14">
        <v>2</v>
      </c>
      <c r="E104" s="14" t="s">
        <v>33</v>
      </c>
      <c r="F104" s="14" t="s">
        <v>33</v>
      </c>
      <c r="G104" s="14">
        <v>2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13771</v>
      </c>
      <c r="D105" s="5">
        <v>4704</v>
      </c>
      <c r="E105" s="5">
        <v>199</v>
      </c>
      <c r="F105" s="5">
        <v>455</v>
      </c>
      <c r="G105" s="5">
        <v>1906</v>
      </c>
      <c r="H105" s="5">
        <v>1823</v>
      </c>
      <c r="I105" s="5">
        <v>137</v>
      </c>
      <c r="J105" s="5">
        <v>169</v>
      </c>
      <c r="K105" s="5">
        <v>15</v>
      </c>
    </row>
    <row r="106" spans="1:15" ht="12" customHeight="1">
      <c r="A106" s="52" t="s">
        <v>10</v>
      </c>
      <c r="B106" s="10" t="s">
        <v>23</v>
      </c>
      <c r="C106" s="14">
        <v>1175</v>
      </c>
      <c r="D106" s="14">
        <v>442</v>
      </c>
      <c r="E106" s="14">
        <v>194</v>
      </c>
      <c r="F106" s="14">
        <v>242</v>
      </c>
      <c r="G106" s="14">
        <v>6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239</v>
      </c>
      <c r="D107" s="14">
        <v>14</v>
      </c>
      <c r="E107" s="14">
        <v>14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174</v>
      </c>
      <c r="D108" s="14">
        <v>10</v>
      </c>
      <c r="E108" s="14">
        <v>10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235</v>
      </c>
      <c r="D109" s="14">
        <v>28</v>
      </c>
      <c r="E109" s="14">
        <v>28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261</v>
      </c>
      <c r="D110" s="14">
        <v>135</v>
      </c>
      <c r="E110" s="14">
        <v>117</v>
      </c>
      <c r="F110" s="14">
        <v>18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266</v>
      </c>
      <c r="D111" s="14">
        <v>255</v>
      </c>
      <c r="E111" s="14">
        <v>25</v>
      </c>
      <c r="F111" s="14">
        <v>224</v>
      </c>
      <c r="G111" s="14">
        <v>6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1392</v>
      </c>
      <c r="D112" s="14">
        <v>1345</v>
      </c>
      <c r="E112" s="14">
        <v>5</v>
      </c>
      <c r="F112" s="14">
        <v>213</v>
      </c>
      <c r="G112" s="14">
        <v>1126</v>
      </c>
      <c r="H112" s="14">
        <v>1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259</v>
      </c>
      <c r="D113" s="14">
        <v>254</v>
      </c>
      <c r="E113" s="14">
        <v>5</v>
      </c>
      <c r="F113" s="14">
        <v>208</v>
      </c>
      <c r="G113" s="14">
        <v>41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264</v>
      </c>
      <c r="D114" s="14">
        <v>254</v>
      </c>
      <c r="E114" s="14" t="s">
        <v>33</v>
      </c>
      <c r="F114" s="14">
        <v>5</v>
      </c>
      <c r="G114" s="14">
        <v>249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286</v>
      </c>
      <c r="D115" s="14">
        <v>277</v>
      </c>
      <c r="E115" s="14" t="s">
        <v>33</v>
      </c>
      <c r="F115" s="14" t="s">
        <v>33</v>
      </c>
      <c r="G115" s="14">
        <v>277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275</v>
      </c>
      <c r="D116" s="14">
        <v>262</v>
      </c>
      <c r="E116" s="14" t="s">
        <v>33</v>
      </c>
      <c r="F116" s="14" t="s">
        <v>33</v>
      </c>
      <c r="G116" s="14">
        <v>262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308</v>
      </c>
      <c r="D117" s="14">
        <v>298</v>
      </c>
      <c r="E117" s="14" t="s">
        <v>33</v>
      </c>
      <c r="F117" s="14" t="s">
        <v>33</v>
      </c>
      <c r="G117" s="14">
        <v>297</v>
      </c>
      <c r="H117" s="14">
        <v>1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1417</v>
      </c>
      <c r="D118" s="14">
        <v>1345</v>
      </c>
      <c r="E118" s="14" t="s">
        <v>33</v>
      </c>
      <c r="F118" s="14" t="s">
        <v>33</v>
      </c>
      <c r="G118" s="14">
        <v>606</v>
      </c>
      <c r="H118" s="14">
        <v>739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261</v>
      </c>
      <c r="D119" s="14">
        <v>248</v>
      </c>
      <c r="E119" s="14" t="s">
        <v>33</v>
      </c>
      <c r="F119" s="14" t="s">
        <v>33</v>
      </c>
      <c r="G119" s="14">
        <v>248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245</v>
      </c>
      <c r="D120" s="14">
        <v>235</v>
      </c>
      <c r="E120" s="14" t="s">
        <v>33</v>
      </c>
      <c r="F120" s="14" t="s">
        <v>33</v>
      </c>
      <c r="G120" s="14">
        <v>206</v>
      </c>
      <c r="H120" s="14">
        <v>29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309</v>
      </c>
      <c r="D121" s="14">
        <v>293</v>
      </c>
      <c r="E121" s="14" t="s">
        <v>33</v>
      </c>
      <c r="F121" s="14" t="s">
        <v>33</v>
      </c>
      <c r="G121" s="14">
        <v>92</v>
      </c>
      <c r="H121" s="14">
        <v>201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282</v>
      </c>
      <c r="D122" s="14">
        <v>271</v>
      </c>
      <c r="E122" s="14" t="s">
        <v>33</v>
      </c>
      <c r="F122" s="14" t="s">
        <v>33</v>
      </c>
      <c r="G122" s="14">
        <v>37</v>
      </c>
      <c r="H122" s="14">
        <v>234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320</v>
      </c>
      <c r="D123" s="14">
        <v>298</v>
      </c>
      <c r="E123" s="14" t="s">
        <v>33</v>
      </c>
      <c r="F123" s="14" t="s">
        <v>33</v>
      </c>
      <c r="G123" s="14">
        <v>23</v>
      </c>
      <c r="H123" s="14">
        <v>275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1405</v>
      </c>
      <c r="D124" s="14">
        <v>956</v>
      </c>
      <c r="E124" s="14" t="s">
        <v>33</v>
      </c>
      <c r="F124" s="14" t="s">
        <v>33</v>
      </c>
      <c r="G124" s="14">
        <v>45</v>
      </c>
      <c r="H124" s="14">
        <v>849</v>
      </c>
      <c r="I124" s="14">
        <v>28</v>
      </c>
      <c r="J124" s="14">
        <v>34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289</v>
      </c>
      <c r="D125" s="14">
        <v>256</v>
      </c>
      <c r="E125" s="14" t="s">
        <v>33</v>
      </c>
      <c r="F125" s="14" t="s">
        <v>33</v>
      </c>
      <c r="G125" s="14">
        <v>15</v>
      </c>
      <c r="H125" s="14">
        <v>241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250</v>
      </c>
      <c r="D126" s="14">
        <v>204</v>
      </c>
      <c r="E126" s="14" t="s">
        <v>33</v>
      </c>
      <c r="F126" s="14" t="s">
        <v>33</v>
      </c>
      <c r="G126" s="14">
        <v>4</v>
      </c>
      <c r="H126" s="14">
        <v>197</v>
      </c>
      <c r="I126" s="14">
        <v>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339</v>
      </c>
      <c r="D127" s="14">
        <v>246</v>
      </c>
      <c r="E127" s="14" t="s">
        <v>33</v>
      </c>
      <c r="F127" s="14" t="s">
        <v>33</v>
      </c>
      <c r="G127" s="14">
        <v>13</v>
      </c>
      <c r="H127" s="14">
        <v>231</v>
      </c>
      <c r="I127" s="14">
        <v>2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268</v>
      </c>
      <c r="D128" s="14">
        <v>147</v>
      </c>
      <c r="E128" s="14" t="s">
        <v>33</v>
      </c>
      <c r="F128" s="14" t="s">
        <v>33</v>
      </c>
      <c r="G128" s="14">
        <v>8</v>
      </c>
      <c r="H128" s="14">
        <v>114</v>
      </c>
      <c r="I128" s="14">
        <v>9</v>
      </c>
      <c r="J128" s="14">
        <v>16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259</v>
      </c>
      <c r="D129" s="14">
        <v>103</v>
      </c>
      <c r="E129" s="14" t="s">
        <v>33</v>
      </c>
      <c r="F129" s="14" t="s">
        <v>33</v>
      </c>
      <c r="G129" s="14">
        <v>5</v>
      </c>
      <c r="H129" s="14">
        <v>66</v>
      </c>
      <c r="I129" s="14">
        <v>14</v>
      </c>
      <c r="J129" s="14">
        <v>18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1235</v>
      </c>
      <c r="D130" s="14">
        <v>254</v>
      </c>
      <c r="E130" s="14" t="s">
        <v>33</v>
      </c>
      <c r="F130" s="14" t="s">
        <v>33</v>
      </c>
      <c r="G130" s="14">
        <v>25</v>
      </c>
      <c r="H130" s="14">
        <v>96</v>
      </c>
      <c r="I130" s="14">
        <v>58</v>
      </c>
      <c r="J130" s="14">
        <v>70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260</v>
      </c>
      <c r="D131" s="14">
        <v>86</v>
      </c>
      <c r="E131" s="14" t="s">
        <v>33</v>
      </c>
      <c r="F131" s="14" t="s">
        <v>33</v>
      </c>
      <c r="G131" s="14">
        <v>6</v>
      </c>
      <c r="H131" s="14">
        <v>38</v>
      </c>
      <c r="I131" s="14">
        <v>17</v>
      </c>
      <c r="J131" s="14">
        <v>24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251</v>
      </c>
      <c r="D132" s="14">
        <v>58</v>
      </c>
      <c r="E132" s="14" t="s">
        <v>33</v>
      </c>
      <c r="F132" s="14" t="s">
        <v>33</v>
      </c>
      <c r="G132" s="14">
        <v>6</v>
      </c>
      <c r="H132" s="14">
        <v>23</v>
      </c>
      <c r="I132" s="14">
        <v>13</v>
      </c>
      <c r="J132" s="14">
        <v>16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249</v>
      </c>
      <c r="D133" s="14">
        <v>42</v>
      </c>
      <c r="E133" s="14" t="s">
        <v>33</v>
      </c>
      <c r="F133" s="14" t="s">
        <v>33</v>
      </c>
      <c r="G133" s="14">
        <v>6</v>
      </c>
      <c r="H133" s="14">
        <v>19</v>
      </c>
      <c r="I133" s="14">
        <v>8</v>
      </c>
      <c r="J133" s="14">
        <v>9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254</v>
      </c>
      <c r="D134" s="14">
        <v>42</v>
      </c>
      <c r="E134" s="14" t="s">
        <v>33</v>
      </c>
      <c r="F134" s="14" t="s">
        <v>33</v>
      </c>
      <c r="G134" s="14">
        <v>5</v>
      </c>
      <c r="H134" s="14">
        <v>14</v>
      </c>
      <c r="I134" s="14">
        <v>10</v>
      </c>
      <c r="J134" s="14">
        <v>11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221</v>
      </c>
      <c r="D135" s="14">
        <v>26</v>
      </c>
      <c r="E135" s="14" t="s">
        <v>33</v>
      </c>
      <c r="F135" s="14" t="s">
        <v>33</v>
      </c>
      <c r="G135" s="14">
        <v>2</v>
      </c>
      <c r="H135" s="14">
        <v>2</v>
      </c>
      <c r="I135" s="14">
        <v>10</v>
      </c>
      <c r="J135" s="14">
        <v>10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1189</v>
      </c>
      <c r="D136" s="14">
        <v>104</v>
      </c>
      <c r="E136" s="14" t="s">
        <v>33</v>
      </c>
      <c r="F136" s="14" t="s">
        <v>33</v>
      </c>
      <c r="G136" s="14">
        <v>8</v>
      </c>
      <c r="H136" s="14">
        <v>45</v>
      </c>
      <c r="I136" s="14">
        <v>15</v>
      </c>
      <c r="J136" s="14">
        <v>33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245</v>
      </c>
      <c r="D137" s="14">
        <v>30</v>
      </c>
      <c r="E137" s="14" t="s">
        <v>33</v>
      </c>
      <c r="F137" s="14" t="s">
        <v>33</v>
      </c>
      <c r="G137" s="14">
        <v>1</v>
      </c>
      <c r="H137" s="14">
        <v>15</v>
      </c>
      <c r="I137" s="14">
        <v>6</v>
      </c>
      <c r="J137" s="14">
        <v>8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232</v>
      </c>
      <c r="D138" s="14">
        <v>16</v>
      </c>
      <c r="E138" s="14" t="s">
        <v>33</v>
      </c>
      <c r="F138" s="14" t="s">
        <v>33</v>
      </c>
      <c r="G138" s="14">
        <v>1</v>
      </c>
      <c r="H138" s="14">
        <v>5</v>
      </c>
      <c r="I138" s="14">
        <v>2</v>
      </c>
      <c r="J138" s="14">
        <v>7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237</v>
      </c>
      <c r="D139" s="14">
        <v>22</v>
      </c>
      <c r="E139" s="14" t="s">
        <v>33</v>
      </c>
      <c r="F139" s="14" t="s">
        <v>33</v>
      </c>
      <c r="G139" s="14">
        <v>3</v>
      </c>
      <c r="H139" s="14">
        <v>8</v>
      </c>
      <c r="I139" s="14">
        <v>3</v>
      </c>
      <c r="J139" s="14">
        <v>7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243</v>
      </c>
      <c r="D140" s="14">
        <v>19</v>
      </c>
      <c r="E140" s="14" t="s">
        <v>33</v>
      </c>
      <c r="F140" s="14" t="s">
        <v>33</v>
      </c>
      <c r="G140" s="14">
        <v>2</v>
      </c>
      <c r="H140" s="14">
        <v>10</v>
      </c>
      <c r="I140" s="14">
        <v>1</v>
      </c>
      <c r="J140" s="14">
        <v>5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232</v>
      </c>
      <c r="D141" s="14">
        <v>17</v>
      </c>
      <c r="E141" s="14" t="s">
        <v>33</v>
      </c>
      <c r="F141" s="14" t="s">
        <v>33</v>
      </c>
      <c r="G141" s="14">
        <v>1</v>
      </c>
      <c r="H141" s="14">
        <v>7</v>
      </c>
      <c r="I141" s="14">
        <v>3</v>
      </c>
      <c r="J141" s="14">
        <v>6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946</v>
      </c>
      <c r="D142" s="14">
        <v>82</v>
      </c>
      <c r="E142" s="14" t="s">
        <v>33</v>
      </c>
      <c r="F142" s="14" t="s">
        <v>33</v>
      </c>
      <c r="G142" s="14">
        <v>11</v>
      </c>
      <c r="H142" s="14">
        <v>39</v>
      </c>
      <c r="I142" s="14">
        <v>14</v>
      </c>
      <c r="J142" s="14">
        <v>18</v>
      </c>
      <c r="K142" s="14" t="s">
        <v>33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822</v>
      </c>
      <c r="D143" s="14">
        <v>56</v>
      </c>
      <c r="E143" s="14" t="s">
        <v>33</v>
      </c>
      <c r="F143" s="14" t="s">
        <v>33</v>
      </c>
      <c r="G143" s="14">
        <v>13</v>
      </c>
      <c r="H143" s="14">
        <v>18</v>
      </c>
      <c r="I143" s="14">
        <v>16</v>
      </c>
      <c r="J143" s="14">
        <v>6</v>
      </c>
      <c r="K143" s="14">
        <v>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894</v>
      </c>
      <c r="D144" s="14">
        <v>37</v>
      </c>
      <c r="E144" s="14" t="s">
        <v>33</v>
      </c>
      <c r="F144" s="14" t="s">
        <v>33</v>
      </c>
      <c r="G144" s="14">
        <v>17</v>
      </c>
      <c r="H144" s="14">
        <v>16</v>
      </c>
      <c r="I144" s="14">
        <v>1</v>
      </c>
      <c r="J144" s="14">
        <v>3</v>
      </c>
      <c r="K144" s="14" t="s">
        <v>33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740</v>
      </c>
      <c r="D145" s="14">
        <v>25</v>
      </c>
      <c r="E145" s="14" t="s">
        <v>33</v>
      </c>
      <c r="F145" s="14" t="s">
        <v>33</v>
      </c>
      <c r="G145" s="14">
        <v>5</v>
      </c>
      <c r="H145" s="14">
        <v>14</v>
      </c>
      <c r="I145" s="14">
        <v>1</v>
      </c>
      <c r="J145" s="14">
        <v>3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562</v>
      </c>
      <c r="D146" s="14">
        <v>14</v>
      </c>
      <c r="E146" s="14" t="s">
        <v>33</v>
      </c>
      <c r="F146" s="14" t="s">
        <v>33</v>
      </c>
      <c r="G146" s="14">
        <v>8</v>
      </c>
      <c r="H146" s="14">
        <v>3</v>
      </c>
      <c r="I146" s="14">
        <v>2</v>
      </c>
      <c r="J146" s="14">
        <v>1</v>
      </c>
      <c r="K146" s="14" t="s">
        <v>33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509</v>
      </c>
      <c r="D147" s="14">
        <v>10</v>
      </c>
      <c r="E147" s="14" t="s">
        <v>33</v>
      </c>
      <c r="F147" s="14" t="s">
        <v>33</v>
      </c>
      <c r="G147" s="14">
        <v>7</v>
      </c>
      <c r="H147" s="14">
        <v>1</v>
      </c>
      <c r="I147" s="14">
        <v>1</v>
      </c>
      <c r="J147" s="14" t="s">
        <v>33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440</v>
      </c>
      <c r="D148" s="14">
        <v>10</v>
      </c>
      <c r="E148" s="14" t="s">
        <v>33</v>
      </c>
      <c r="F148" s="14" t="s">
        <v>33</v>
      </c>
      <c r="G148" s="14">
        <v>8</v>
      </c>
      <c r="H148" s="14" t="s">
        <v>33</v>
      </c>
      <c r="I148" s="14">
        <v>1</v>
      </c>
      <c r="J148" s="14" t="s">
        <v>33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403</v>
      </c>
      <c r="D149" s="14">
        <v>11</v>
      </c>
      <c r="E149" s="14" t="s">
        <v>33</v>
      </c>
      <c r="F149" s="14" t="s">
        <v>33</v>
      </c>
      <c r="G149" s="14">
        <v>10</v>
      </c>
      <c r="H149" s="14" t="s">
        <v>33</v>
      </c>
      <c r="I149" s="14" t="s">
        <v>33</v>
      </c>
      <c r="J149" s="14">
        <v>1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298</v>
      </c>
      <c r="D150" s="14">
        <v>4</v>
      </c>
      <c r="E150" s="14" t="s">
        <v>33</v>
      </c>
      <c r="F150" s="14" t="s">
        <v>33</v>
      </c>
      <c r="G150" s="14">
        <v>3</v>
      </c>
      <c r="H150" s="14">
        <v>1</v>
      </c>
      <c r="I150" s="14" t="s">
        <v>33</v>
      </c>
      <c r="J150" s="14" t="s">
        <v>33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198</v>
      </c>
      <c r="D151" s="14">
        <v>4</v>
      </c>
      <c r="E151" s="14" t="s">
        <v>33</v>
      </c>
      <c r="F151" s="14" t="s">
        <v>33</v>
      </c>
      <c r="G151" s="14">
        <v>3</v>
      </c>
      <c r="H151" s="14">
        <v>1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91</v>
      </c>
      <c r="D152" s="14" t="s">
        <v>33</v>
      </c>
      <c r="E152" s="14" t="s">
        <v>33</v>
      </c>
      <c r="F152" s="14" t="s">
        <v>33</v>
      </c>
      <c r="G152" s="14" t="s">
        <v>33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28</v>
      </c>
      <c r="D153" s="14">
        <v>1</v>
      </c>
      <c r="E153" s="14" t="s">
        <v>33</v>
      </c>
      <c r="F153" s="14" t="s">
        <v>33</v>
      </c>
      <c r="G153" s="14">
        <v>1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27</v>
      </c>
      <c r="D154" s="6">
        <v>4</v>
      </c>
      <c r="E154" s="6" t="s">
        <v>33</v>
      </c>
      <c r="F154" s="6" t="s">
        <v>33</v>
      </c>
      <c r="G154" s="6">
        <v>4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94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6454</v>
      </c>
      <c r="D5" s="5">
        <v>2344</v>
      </c>
      <c r="E5" s="5">
        <v>90</v>
      </c>
      <c r="F5" s="5">
        <v>212</v>
      </c>
      <c r="G5" s="5">
        <v>889</v>
      </c>
      <c r="H5" s="5">
        <v>840</v>
      </c>
      <c r="I5" s="5">
        <v>117</v>
      </c>
      <c r="J5" s="5">
        <v>177</v>
      </c>
      <c r="K5" s="5">
        <v>19</v>
      </c>
    </row>
    <row r="6" spans="1:34" ht="12" customHeight="1">
      <c r="A6" s="52" t="s">
        <v>10</v>
      </c>
      <c r="B6" s="10" t="s">
        <v>23</v>
      </c>
      <c r="C6" s="14">
        <v>509</v>
      </c>
      <c r="D6" s="14">
        <v>219</v>
      </c>
      <c r="E6" s="14">
        <v>89</v>
      </c>
      <c r="F6" s="14">
        <v>126</v>
      </c>
      <c r="G6" s="14">
        <v>4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94</v>
      </c>
      <c r="D7" s="14">
        <v>4</v>
      </c>
      <c r="E7" s="14">
        <v>4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74</v>
      </c>
      <c r="D8" s="14">
        <v>11</v>
      </c>
      <c r="E8" s="14">
        <v>11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89</v>
      </c>
      <c r="D9" s="14">
        <v>12</v>
      </c>
      <c r="E9" s="14">
        <v>12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121</v>
      </c>
      <c r="D10" s="14">
        <v>67</v>
      </c>
      <c r="E10" s="14">
        <v>52</v>
      </c>
      <c r="F10" s="14">
        <v>15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131</v>
      </c>
      <c r="D11" s="14">
        <v>125</v>
      </c>
      <c r="E11" s="14">
        <v>10</v>
      </c>
      <c r="F11" s="14">
        <v>111</v>
      </c>
      <c r="G11" s="14">
        <v>4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605</v>
      </c>
      <c r="D12" s="14">
        <v>589</v>
      </c>
      <c r="E12" s="14">
        <v>1</v>
      </c>
      <c r="F12" s="14">
        <v>86</v>
      </c>
      <c r="G12" s="14">
        <v>502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105</v>
      </c>
      <c r="D13" s="14">
        <v>101</v>
      </c>
      <c r="E13" s="14">
        <v>1</v>
      </c>
      <c r="F13" s="14">
        <v>83</v>
      </c>
      <c r="G13" s="14">
        <v>17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129</v>
      </c>
      <c r="D14" s="14">
        <v>128</v>
      </c>
      <c r="E14" s="14" t="s">
        <v>33</v>
      </c>
      <c r="F14" s="14">
        <v>3</v>
      </c>
      <c r="G14" s="14">
        <v>125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133</v>
      </c>
      <c r="D15" s="14">
        <v>130</v>
      </c>
      <c r="E15" s="14" t="s">
        <v>33</v>
      </c>
      <c r="F15" s="14" t="s">
        <v>33</v>
      </c>
      <c r="G15" s="14">
        <v>130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133</v>
      </c>
      <c r="D16" s="14">
        <v>131</v>
      </c>
      <c r="E16" s="14" t="s">
        <v>33</v>
      </c>
      <c r="F16" s="14" t="s">
        <v>33</v>
      </c>
      <c r="G16" s="14">
        <v>131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105</v>
      </c>
      <c r="D17" s="14">
        <v>99</v>
      </c>
      <c r="E17" s="14" t="s">
        <v>33</v>
      </c>
      <c r="F17" s="14" t="s">
        <v>33</v>
      </c>
      <c r="G17" s="14">
        <v>99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582</v>
      </c>
      <c r="D18" s="14">
        <v>565</v>
      </c>
      <c r="E18" s="14" t="s">
        <v>33</v>
      </c>
      <c r="F18" s="14" t="s">
        <v>33</v>
      </c>
      <c r="G18" s="14">
        <v>274</v>
      </c>
      <c r="H18" s="14">
        <v>291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112</v>
      </c>
      <c r="D19" s="14">
        <v>109</v>
      </c>
      <c r="E19" s="14" t="s">
        <v>33</v>
      </c>
      <c r="F19" s="14" t="s">
        <v>33</v>
      </c>
      <c r="G19" s="14">
        <v>108</v>
      </c>
      <c r="H19" s="14">
        <v>1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126</v>
      </c>
      <c r="D20" s="14">
        <v>123</v>
      </c>
      <c r="E20" s="14" t="s">
        <v>33</v>
      </c>
      <c r="F20" s="14" t="s">
        <v>33</v>
      </c>
      <c r="G20" s="14">
        <v>119</v>
      </c>
      <c r="H20" s="14">
        <v>4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126</v>
      </c>
      <c r="D21" s="14">
        <v>121</v>
      </c>
      <c r="E21" s="14" t="s">
        <v>33</v>
      </c>
      <c r="F21" s="14" t="s">
        <v>33</v>
      </c>
      <c r="G21" s="14">
        <v>21</v>
      </c>
      <c r="H21" s="14">
        <v>100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104</v>
      </c>
      <c r="D22" s="14">
        <v>103</v>
      </c>
      <c r="E22" s="14" t="s">
        <v>33</v>
      </c>
      <c r="F22" s="14" t="s">
        <v>33</v>
      </c>
      <c r="G22" s="14">
        <v>12</v>
      </c>
      <c r="H22" s="14">
        <v>91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114</v>
      </c>
      <c r="D23" s="14">
        <v>109</v>
      </c>
      <c r="E23" s="14" t="s">
        <v>33</v>
      </c>
      <c r="F23" s="14" t="s">
        <v>33</v>
      </c>
      <c r="G23" s="14">
        <v>14</v>
      </c>
      <c r="H23" s="14">
        <v>95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599</v>
      </c>
      <c r="D24" s="14">
        <v>433</v>
      </c>
      <c r="E24" s="14" t="s">
        <v>33</v>
      </c>
      <c r="F24" s="14" t="s">
        <v>33</v>
      </c>
      <c r="G24" s="14">
        <v>21</v>
      </c>
      <c r="H24" s="14">
        <v>379</v>
      </c>
      <c r="I24" s="14">
        <v>7</v>
      </c>
      <c r="J24" s="14">
        <v>26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121</v>
      </c>
      <c r="D25" s="14">
        <v>108</v>
      </c>
      <c r="E25" s="14" t="s">
        <v>33</v>
      </c>
      <c r="F25" s="14" t="s">
        <v>33</v>
      </c>
      <c r="G25" s="14">
        <v>4</v>
      </c>
      <c r="H25" s="14">
        <v>104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126</v>
      </c>
      <c r="D26" s="14">
        <v>107</v>
      </c>
      <c r="E26" s="14" t="s">
        <v>33</v>
      </c>
      <c r="F26" s="14" t="s">
        <v>33</v>
      </c>
      <c r="G26" s="14">
        <v>5</v>
      </c>
      <c r="H26" s="14">
        <v>101</v>
      </c>
      <c r="I26" s="14">
        <v>1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125</v>
      </c>
      <c r="D27" s="14">
        <v>91</v>
      </c>
      <c r="E27" s="14" t="s">
        <v>33</v>
      </c>
      <c r="F27" s="14" t="s">
        <v>33</v>
      </c>
      <c r="G27" s="14">
        <v>10</v>
      </c>
      <c r="H27" s="14">
        <v>80</v>
      </c>
      <c r="I27" s="14">
        <v>1</v>
      </c>
      <c r="J27" s="14" t="s">
        <v>33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114</v>
      </c>
      <c r="D28" s="14">
        <v>75</v>
      </c>
      <c r="E28" s="14" t="s">
        <v>33</v>
      </c>
      <c r="F28" s="14" t="s">
        <v>33</v>
      </c>
      <c r="G28" s="14">
        <v>1</v>
      </c>
      <c r="H28" s="14">
        <v>66</v>
      </c>
      <c r="I28" s="14">
        <v>2</v>
      </c>
      <c r="J28" s="14">
        <v>6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113</v>
      </c>
      <c r="D29" s="14">
        <v>52</v>
      </c>
      <c r="E29" s="14" t="s">
        <v>33</v>
      </c>
      <c r="F29" s="14" t="s">
        <v>33</v>
      </c>
      <c r="G29" s="14">
        <v>1</v>
      </c>
      <c r="H29" s="14">
        <v>28</v>
      </c>
      <c r="I29" s="14">
        <v>3</v>
      </c>
      <c r="J29" s="14">
        <v>20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611</v>
      </c>
      <c r="D30" s="14">
        <v>219</v>
      </c>
      <c r="E30" s="14" t="s">
        <v>33</v>
      </c>
      <c r="F30" s="14" t="s">
        <v>33</v>
      </c>
      <c r="G30" s="14">
        <v>12</v>
      </c>
      <c r="H30" s="14">
        <v>70</v>
      </c>
      <c r="I30" s="14">
        <v>38</v>
      </c>
      <c r="J30" s="14">
        <v>93</v>
      </c>
      <c r="K30" s="14">
        <v>6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114</v>
      </c>
      <c r="D31" s="14">
        <v>56</v>
      </c>
      <c r="E31" s="14" t="s">
        <v>33</v>
      </c>
      <c r="F31" s="14" t="s">
        <v>33</v>
      </c>
      <c r="G31" s="14">
        <v>3</v>
      </c>
      <c r="H31" s="14">
        <v>24</v>
      </c>
      <c r="I31" s="14">
        <v>7</v>
      </c>
      <c r="J31" s="14">
        <v>22</v>
      </c>
      <c r="K31" s="14" t="s">
        <v>33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140</v>
      </c>
      <c r="D32" s="14">
        <v>57</v>
      </c>
      <c r="E32" s="14" t="s">
        <v>33</v>
      </c>
      <c r="F32" s="14" t="s">
        <v>33</v>
      </c>
      <c r="G32" s="14" t="s">
        <v>33</v>
      </c>
      <c r="H32" s="14">
        <v>21</v>
      </c>
      <c r="I32" s="14">
        <v>11</v>
      </c>
      <c r="J32" s="14">
        <v>21</v>
      </c>
      <c r="K32" s="14">
        <v>4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110</v>
      </c>
      <c r="D33" s="14">
        <v>35</v>
      </c>
      <c r="E33" s="14" t="s">
        <v>33</v>
      </c>
      <c r="F33" s="14" t="s">
        <v>33</v>
      </c>
      <c r="G33" s="14">
        <v>2</v>
      </c>
      <c r="H33" s="14">
        <v>6</v>
      </c>
      <c r="I33" s="14">
        <v>7</v>
      </c>
      <c r="J33" s="14">
        <v>19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121</v>
      </c>
      <c r="D34" s="14">
        <v>35</v>
      </c>
      <c r="E34" s="14" t="s">
        <v>33</v>
      </c>
      <c r="F34" s="14" t="s">
        <v>33</v>
      </c>
      <c r="G34" s="14">
        <v>1</v>
      </c>
      <c r="H34" s="14">
        <v>8</v>
      </c>
      <c r="I34" s="14">
        <v>8</v>
      </c>
      <c r="J34" s="14">
        <v>17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126</v>
      </c>
      <c r="D35" s="14">
        <v>36</v>
      </c>
      <c r="E35" s="14" t="s">
        <v>33</v>
      </c>
      <c r="F35" s="14" t="s">
        <v>33</v>
      </c>
      <c r="G35" s="14">
        <v>6</v>
      </c>
      <c r="H35" s="14">
        <v>11</v>
      </c>
      <c r="I35" s="14">
        <v>5</v>
      </c>
      <c r="J35" s="14">
        <v>14</v>
      </c>
      <c r="K35" s="14" t="s">
        <v>33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550</v>
      </c>
      <c r="D36" s="14">
        <v>81</v>
      </c>
      <c r="E36" s="14" t="s">
        <v>33</v>
      </c>
      <c r="F36" s="14" t="s">
        <v>33</v>
      </c>
      <c r="G36" s="14">
        <v>2</v>
      </c>
      <c r="H36" s="14">
        <v>25</v>
      </c>
      <c r="I36" s="14">
        <v>26</v>
      </c>
      <c r="J36" s="14">
        <v>25</v>
      </c>
      <c r="K36" s="14">
        <v>3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128</v>
      </c>
      <c r="D37" s="14">
        <v>25</v>
      </c>
      <c r="E37" s="14" t="s">
        <v>33</v>
      </c>
      <c r="F37" s="14" t="s">
        <v>33</v>
      </c>
      <c r="G37" s="14" t="s">
        <v>33</v>
      </c>
      <c r="H37" s="14">
        <v>9</v>
      </c>
      <c r="I37" s="14">
        <v>9</v>
      </c>
      <c r="J37" s="14">
        <v>7</v>
      </c>
      <c r="K37" s="14" t="s">
        <v>33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124</v>
      </c>
      <c r="D38" s="14">
        <v>19</v>
      </c>
      <c r="E38" s="14" t="s">
        <v>33</v>
      </c>
      <c r="F38" s="14" t="s">
        <v>33</v>
      </c>
      <c r="G38" s="14">
        <v>1</v>
      </c>
      <c r="H38" s="14">
        <v>7</v>
      </c>
      <c r="I38" s="14">
        <v>4</v>
      </c>
      <c r="J38" s="14">
        <v>6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98</v>
      </c>
      <c r="D39" s="14">
        <v>15</v>
      </c>
      <c r="E39" s="14" t="s">
        <v>33</v>
      </c>
      <c r="F39" s="14" t="s">
        <v>33</v>
      </c>
      <c r="G39" s="14" t="s">
        <v>33</v>
      </c>
      <c r="H39" s="14">
        <v>6</v>
      </c>
      <c r="I39" s="14">
        <v>4</v>
      </c>
      <c r="J39" s="14">
        <v>5</v>
      </c>
      <c r="K39" s="14" t="s">
        <v>33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100</v>
      </c>
      <c r="D40" s="14">
        <v>11</v>
      </c>
      <c r="E40" s="14" t="s">
        <v>33</v>
      </c>
      <c r="F40" s="14" t="s">
        <v>33</v>
      </c>
      <c r="G40" s="14" t="s">
        <v>33</v>
      </c>
      <c r="H40" s="14" t="s">
        <v>33</v>
      </c>
      <c r="I40" s="14">
        <v>2</v>
      </c>
      <c r="J40" s="14">
        <v>7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100</v>
      </c>
      <c r="D41" s="14">
        <v>11</v>
      </c>
      <c r="E41" s="14" t="s">
        <v>33</v>
      </c>
      <c r="F41" s="14" t="s">
        <v>33</v>
      </c>
      <c r="G41" s="14">
        <v>1</v>
      </c>
      <c r="H41" s="14">
        <v>3</v>
      </c>
      <c r="I41" s="14">
        <v>7</v>
      </c>
      <c r="J41" s="14" t="s">
        <v>33</v>
      </c>
      <c r="K41" s="14" t="s">
        <v>33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480</v>
      </c>
      <c r="D42" s="14">
        <v>70</v>
      </c>
      <c r="E42" s="14" t="s">
        <v>33</v>
      </c>
      <c r="F42" s="14" t="s">
        <v>33</v>
      </c>
      <c r="G42" s="14">
        <v>15</v>
      </c>
      <c r="H42" s="14">
        <v>26</v>
      </c>
      <c r="I42" s="14">
        <v>13</v>
      </c>
      <c r="J42" s="14">
        <v>11</v>
      </c>
      <c r="K42" s="14">
        <v>5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442</v>
      </c>
      <c r="D43" s="14">
        <v>30</v>
      </c>
      <c r="E43" s="14" t="s">
        <v>33</v>
      </c>
      <c r="F43" s="14" t="s">
        <v>33</v>
      </c>
      <c r="G43" s="14">
        <v>6</v>
      </c>
      <c r="H43" s="14">
        <v>10</v>
      </c>
      <c r="I43" s="14">
        <v>7</v>
      </c>
      <c r="J43" s="14">
        <v>7</v>
      </c>
      <c r="K43" s="14" t="s">
        <v>33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431</v>
      </c>
      <c r="D44" s="14">
        <v>37</v>
      </c>
      <c r="E44" s="14" t="s">
        <v>33</v>
      </c>
      <c r="F44" s="14" t="s">
        <v>33</v>
      </c>
      <c r="G44" s="14">
        <v>7</v>
      </c>
      <c r="H44" s="14">
        <v>17</v>
      </c>
      <c r="I44" s="14">
        <v>7</v>
      </c>
      <c r="J44" s="14">
        <v>3</v>
      </c>
      <c r="K44" s="14">
        <v>3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383</v>
      </c>
      <c r="D45" s="14">
        <v>31</v>
      </c>
      <c r="E45" s="14" t="s">
        <v>33</v>
      </c>
      <c r="F45" s="14" t="s">
        <v>33</v>
      </c>
      <c r="G45" s="14">
        <v>10</v>
      </c>
      <c r="H45" s="14">
        <v>6</v>
      </c>
      <c r="I45" s="14">
        <v>10</v>
      </c>
      <c r="J45" s="14">
        <v>5</v>
      </c>
      <c r="K45" s="14" t="s">
        <v>33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303</v>
      </c>
      <c r="D46" s="14">
        <v>22</v>
      </c>
      <c r="E46" s="14" t="s">
        <v>33</v>
      </c>
      <c r="F46" s="14" t="s">
        <v>33</v>
      </c>
      <c r="G46" s="14">
        <v>5</v>
      </c>
      <c r="H46" s="14">
        <v>8</v>
      </c>
      <c r="I46" s="14">
        <v>3</v>
      </c>
      <c r="J46" s="14">
        <v>4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284</v>
      </c>
      <c r="D47" s="14">
        <v>11</v>
      </c>
      <c r="E47" s="14" t="s">
        <v>33</v>
      </c>
      <c r="F47" s="14" t="s">
        <v>33</v>
      </c>
      <c r="G47" s="14">
        <v>6</v>
      </c>
      <c r="H47" s="14">
        <v>2</v>
      </c>
      <c r="I47" s="14">
        <v>2</v>
      </c>
      <c r="J47" s="14">
        <v>1</v>
      </c>
      <c r="K47" s="14" t="s">
        <v>33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208</v>
      </c>
      <c r="D48" s="14">
        <v>10</v>
      </c>
      <c r="E48" s="14" t="s">
        <v>33</v>
      </c>
      <c r="F48" s="14" t="s">
        <v>33</v>
      </c>
      <c r="G48" s="14">
        <v>7</v>
      </c>
      <c r="H48" s="14">
        <v>2</v>
      </c>
      <c r="I48" s="14">
        <v>1</v>
      </c>
      <c r="J48" s="14" t="s">
        <v>33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157</v>
      </c>
      <c r="D49" s="14">
        <v>5</v>
      </c>
      <c r="E49" s="14" t="s">
        <v>33</v>
      </c>
      <c r="F49" s="14" t="s">
        <v>33</v>
      </c>
      <c r="G49" s="14">
        <v>5</v>
      </c>
      <c r="H49" s="14" t="s">
        <v>33</v>
      </c>
      <c r="I49" s="14" t="s">
        <v>33</v>
      </c>
      <c r="J49" s="14" t="s">
        <v>33</v>
      </c>
      <c r="K49" s="14" t="s">
        <v>33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132</v>
      </c>
      <c r="D50" s="14">
        <v>10</v>
      </c>
      <c r="E50" s="14" t="s">
        <v>33</v>
      </c>
      <c r="F50" s="14" t="s">
        <v>33</v>
      </c>
      <c r="G50" s="14">
        <v>6</v>
      </c>
      <c r="H50" s="14">
        <v>2</v>
      </c>
      <c r="I50" s="14">
        <v>1</v>
      </c>
      <c r="J50" s="14">
        <v>1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88</v>
      </c>
      <c r="D51" s="14">
        <v>7</v>
      </c>
      <c r="E51" s="14" t="s">
        <v>33</v>
      </c>
      <c r="F51" s="14" t="s">
        <v>33</v>
      </c>
      <c r="G51" s="14">
        <v>4</v>
      </c>
      <c r="H51" s="14">
        <v>2</v>
      </c>
      <c r="I51" s="14">
        <v>1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63</v>
      </c>
      <c r="D52" s="14">
        <v>3</v>
      </c>
      <c r="E52" s="14" t="s">
        <v>33</v>
      </c>
      <c r="F52" s="14" t="s">
        <v>33</v>
      </c>
      <c r="G52" s="14">
        <v>2</v>
      </c>
      <c r="H52" s="14" t="s">
        <v>33</v>
      </c>
      <c r="I52" s="14" t="s">
        <v>33</v>
      </c>
      <c r="J52" s="14">
        <v>1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17</v>
      </c>
      <c r="D53" s="14">
        <v>1</v>
      </c>
      <c r="E53" s="14" t="s">
        <v>33</v>
      </c>
      <c r="F53" s="14" t="s">
        <v>33</v>
      </c>
      <c r="G53" s="14">
        <v>1</v>
      </c>
      <c r="H53" s="14" t="s">
        <v>33</v>
      </c>
      <c r="I53" s="14" t="s">
        <v>33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10</v>
      </c>
      <c r="D54" s="14">
        <v>1</v>
      </c>
      <c r="E54" s="14" t="s">
        <v>33</v>
      </c>
      <c r="F54" s="14" t="s">
        <v>33</v>
      </c>
      <c r="G54" s="14" t="s">
        <v>33</v>
      </c>
      <c r="H54" s="14" t="s">
        <v>33</v>
      </c>
      <c r="I54" s="14">
        <v>1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3185</v>
      </c>
      <c r="D55" s="5">
        <v>1240</v>
      </c>
      <c r="E55" s="5">
        <v>43</v>
      </c>
      <c r="F55" s="5">
        <v>122</v>
      </c>
      <c r="G55" s="5">
        <v>430</v>
      </c>
      <c r="H55" s="5">
        <v>436</v>
      </c>
      <c r="I55" s="5">
        <v>88</v>
      </c>
      <c r="J55" s="5">
        <v>104</v>
      </c>
      <c r="K55" s="5">
        <v>17</v>
      </c>
    </row>
    <row r="56" spans="1:15" ht="12" customHeight="1">
      <c r="A56" s="52" t="s">
        <v>10</v>
      </c>
      <c r="B56" s="10" t="s">
        <v>23</v>
      </c>
      <c r="C56" s="14">
        <v>251</v>
      </c>
      <c r="D56" s="14">
        <v>113</v>
      </c>
      <c r="E56" s="14">
        <v>42</v>
      </c>
      <c r="F56" s="14">
        <v>69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42</v>
      </c>
      <c r="D57" s="14">
        <v>1</v>
      </c>
      <c r="E57" s="14">
        <v>1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36</v>
      </c>
      <c r="D58" s="14">
        <v>5</v>
      </c>
      <c r="E58" s="14">
        <v>5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39</v>
      </c>
      <c r="D59" s="14">
        <v>3</v>
      </c>
      <c r="E59" s="14">
        <v>3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63</v>
      </c>
      <c r="D60" s="14">
        <v>36</v>
      </c>
      <c r="E60" s="14">
        <v>29</v>
      </c>
      <c r="F60" s="14">
        <v>7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71</v>
      </c>
      <c r="D61" s="14">
        <v>68</v>
      </c>
      <c r="E61" s="14">
        <v>4</v>
      </c>
      <c r="F61" s="14">
        <v>62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306</v>
      </c>
      <c r="D62" s="14">
        <v>300</v>
      </c>
      <c r="E62" s="14">
        <v>1</v>
      </c>
      <c r="F62" s="14">
        <v>53</v>
      </c>
      <c r="G62" s="14">
        <v>246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63</v>
      </c>
      <c r="D63" s="14">
        <v>63</v>
      </c>
      <c r="E63" s="14">
        <v>1</v>
      </c>
      <c r="F63" s="14">
        <v>50</v>
      </c>
      <c r="G63" s="14">
        <v>12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59</v>
      </c>
      <c r="D64" s="14">
        <v>58</v>
      </c>
      <c r="E64" s="14" t="s">
        <v>33</v>
      </c>
      <c r="F64" s="14">
        <v>3</v>
      </c>
      <c r="G64" s="14">
        <v>55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63</v>
      </c>
      <c r="D65" s="14">
        <v>62</v>
      </c>
      <c r="E65" s="14" t="s">
        <v>33</v>
      </c>
      <c r="F65" s="14" t="s">
        <v>33</v>
      </c>
      <c r="G65" s="14">
        <v>62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63</v>
      </c>
      <c r="D66" s="14">
        <v>62</v>
      </c>
      <c r="E66" s="14" t="s">
        <v>33</v>
      </c>
      <c r="F66" s="14" t="s">
        <v>33</v>
      </c>
      <c r="G66" s="14">
        <v>62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58</v>
      </c>
      <c r="D67" s="14">
        <v>55</v>
      </c>
      <c r="E67" s="14" t="s">
        <v>33</v>
      </c>
      <c r="F67" s="14" t="s">
        <v>33</v>
      </c>
      <c r="G67" s="14">
        <v>55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296</v>
      </c>
      <c r="D68" s="14">
        <v>286</v>
      </c>
      <c r="E68" s="14" t="s">
        <v>33</v>
      </c>
      <c r="F68" s="14" t="s">
        <v>33</v>
      </c>
      <c r="G68" s="14">
        <v>128</v>
      </c>
      <c r="H68" s="14">
        <v>158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50</v>
      </c>
      <c r="D69" s="14">
        <v>50</v>
      </c>
      <c r="E69" s="14" t="s">
        <v>33</v>
      </c>
      <c r="F69" s="14" t="s">
        <v>33</v>
      </c>
      <c r="G69" s="14">
        <v>50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64</v>
      </c>
      <c r="D70" s="14">
        <v>62</v>
      </c>
      <c r="E70" s="14" t="s">
        <v>33</v>
      </c>
      <c r="F70" s="14" t="s">
        <v>33</v>
      </c>
      <c r="G70" s="14">
        <v>61</v>
      </c>
      <c r="H70" s="14">
        <v>1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70</v>
      </c>
      <c r="D71" s="14">
        <v>67</v>
      </c>
      <c r="E71" s="14" t="s">
        <v>33</v>
      </c>
      <c r="F71" s="14" t="s">
        <v>33</v>
      </c>
      <c r="G71" s="14">
        <v>9</v>
      </c>
      <c r="H71" s="14">
        <v>58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53</v>
      </c>
      <c r="D72" s="14">
        <v>52</v>
      </c>
      <c r="E72" s="14" t="s">
        <v>33</v>
      </c>
      <c r="F72" s="14" t="s">
        <v>33</v>
      </c>
      <c r="G72" s="14">
        <v>2</v>
      </c>
      <c r="H72" s="14">
        <v>50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59</v>
      </c>
      <c r="D73" s="14">
        <v>55</v>
      </c>
      <c r="E73" s="14" t="s">
        <v>33</v>
      </c>
      <c r="F73" s="14" t="s">
        <v>33</v>
      </c>
      <c r="G73" s="14">
        <v>6</v>
      </c>
      <c r="H73" s="14">
        <v>49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279</v>
      </c>
      <c r="D74" s="14">
        <v>218</v>
      </c>
      <c r="E74" s="14" t="s">
        <v>33</v>
      </c>
      <c r="F74" s="14" t="s">
        <v>33</v>
      </c>
      <c r="G74" s="14">
        <v>12</v>
      </c>
      <c r="H74" s="14">
        <v>193</v>
      </c>
      <c r="I74" s="14">
        <v>2</v>
      </c>
      <c r="J74" s="14">
        <v>11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55</v>
      </c>
      <c r="D75" s="14">
        <v>52</v>
      </c>
      <c r="E75" s="14" t="s">
        <v>33</v>
      </c>
      <c r="F75" s="14" t="s">
        <v>33</v>
      </c>
      <c r="G75" s="14">
        <v>2</v>
      </c>
      <c r="H75" s="14">
        <v>50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66</v>
      </c>
      <c r="D76" s="14">
        <v>60</v>
      </c>
      <c r="E76" s="14" t="s">
        <v>33</v>
      </c>
      <c r="F76" s="14" t="s">
        <v>33</v>
      </c>
      <c r="G76" s="14">
        <v>4</v>
      </c>
      <c r="H76" s="14">
        <v>56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50</v>
      </c>
      <c r="D77" s="14">
        <v>41</v>
      </c>
      <c r="E77" s="14" t="s">
        <v>33</v>
      </c>
      <c r="F77" s="14" t="s">
        <v>33</v>
      </c>
      <c r="G77" s="14">
        <v>5</v>
      </c>
      <c r="H77" s="14">
        <v>36</v>
      </c>
      <c r="I77" s="14" t="s">
        <v>33</v>
      </c>
      <c r="J77" s="14" t="s">
        <v>33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50</v>
      </c>
      <c r="D78" s="14">
        <v>36</v>
      </c>
      <c r="E78" s="14" t="s">
        <v>33</v>
      </c>
      <c r="F78" s="14" t="s">
        <v>33</v>
      </c>
      <c r="G78" s="14">
        <v>1</v>
      </c>
      <c r="H78" s="14">
        <v>32</v>
      </c>
      <c r="I78" s="14" t="s">
        <v>33</v>
      </c>
      <c r="J78" s="14">
        <v>3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58</v>
      </c>
      <c r="D79" s="14">
        <v>29</v>
      </c>
      <c r="E79" s="14" t="s">
        <v>33</v>
      </c>
      <c r="F79" s="14" t="s">
        <v>33</v>
      </c>
      <c r="G79" s="14" t="s">
        <v>33</v>
      </c>
      <c r="H79" s="14">
        <v>19</v>
      </c>
      <c r="I79" s="14">
        <v>2</v>
      </c>
      <c r="J79" s="14">
        <v>8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300</v>
      </c>
      <c r="D80" s="14">
        <v>136</v>
      </c>
      <c r="E80" s="14" t="s">
        <v>33</v>
      </c>
      <c r="F80" s="14" t="s">
        <v>33</v>
      </c>
      <c r="G80" s="14">
        <v>6</v>
      </c>
      <c r="H80" s="14">
        <v>36</v>
      </c>
      <c r="I80" s="14">
        <v>29</v>
      </c>
      <c r="J80" s="14">
        <v>59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55</v>
      </c>
      <c r="D81" s="14">
        <v>29</v>
      </c>
      <c r="E81" s="14" t="s">
        <v>33</v>
      </c>
      <c r="F81" s="14" t="s">
        <v>33</v>
      </c>
      <c r="G81" s="14">
        <v>1</v>
      </c>
      <c r="H81" s="14">
        <v>10</v>
      </c>
      <c r="I81" s="14">
        <v>6</v>
      </c>
      <c r="J81" s="14">
        <v>12</v>
      </c>
      <c r="K81" s="14" t="s">
        <v>33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75</v>
      </c>
      <c r="D82" s="14">
        <v>37</v>
      </c>
      <c r="E82" s="14" t="s">
        <v>33</v>
      </c>
      <c r="F82" s="14" t="s">
        <v>33</v>
      </c>
      <c r="G82" s="14" t="s">
        <v>33</v>
      </c>
      <c r="H82" s="14">
        <v>10</v>
      </c>
      <c r="I82" s="14">
        <v>10</v>
      </c>
      <c r="J82" s="14">
        <v>13</v>
      </c>
      <c r="K82" s="14">
        <v>4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50</v>
      </c>
      <c r="D83" s="14">
        <v>22</v>
      </c>
      <c r="E83" s="14" t="s">
        <v>33</v>
      </c>
      <c r="F83" s="14" t="s">
        <v>33</v>
      </c>
      <c r="G83" s="14">
        <v>1</v>
      </c>
      <c r="H83" s="14">
        <v>4</v>
      </c>
      <c r="I83" s="14">
        <v>6</v>
      </c>
      <c r="J83" s="14">
        <v>10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53</v>
      </c>
      <c r="D84" s="14">
        <v>23</v>
      </c>
      <c r="E84" s="14" t="s">
        <v>33</v>
      </c>
      <c r="F84" s="14" t="s">
        <v>33</v>
      </c>
      <c r="G84" s="14">
        <v>1</v>
      </c>
      <c r="H84" s="14">
        <v>4</v>
      </c>
      <c r="I84" s="14">
        <v>5</v>
      </c>
      <c r="J84" s="14">
        <v>12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67</v>
      </c>
      <c r="D85" s="14">
        <v>25</v>
      </c>
      <c r="E85" s="14" t="s">
        <v>33</v>
      </c>
      <c r="F85" s="14" t="s">
        <v>33</v>
      </c>
      <c r="G85" s="14">
        <v>3</v>
      </c>
      <c r="H85" s="14">
        <v>8</v>
      </c>
      <c r="I85" s="14">
        <v>2</v>
      </c>
      <c r="J85" s="14">
        <v>12</v>
      </c>
      <c r="K85" s="14" t="s">
        <v>33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270</v>
      </c>
      <c r="D86" s="14">
        <v>54</v>
      </c>
      <c r="E86" s="14" t="s">
        <v>33</v>
      </c>
      <c r="F86" s="14" t="s">
        <v>33</v>
      </c>
      <c r="G86" s="14">
        <v>2</v>
      </c>
      <c r="H86" s="14">
        <v>13</v>
      </c>
      <c r="I86" s="14">
        <v>19</v>
      </c>
      <c r="J86" s="14">
        <v>18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68</v>
      </c>
      <c r="D87" s="14">
        <v>16</v>
      </c>
      <c r="E87" s="14" t="s">
        <v>33</v>
      </c>
      <c r="F87" s="14" t="s">
        <v>33</v>
      </c>
      <c r="G87" s="14" t="s">
        <v>33</v>
      </c>
      <c r="H87" s="14">
        <v>6</v>
      </c>
      <c r="I87" s="14">
        <v>5</v>
      </c>
      <c r="J87" s="14">
        <v>5</v>
      </c>
      <c r="K87" s="14" t="s">
        <v>33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55</v>
      </c>
      <c r="D88" s="14">
        <v>10</v>
      </c>
      <c r="E88" s="14" t="s">
        <v>33</v>
      </c>
      <c r="F88" s="14" t="s">
        <v>33</v>
      </c>
      <c r="G88" s="14">
        <v>1</v>
      </c>
      <c r="H88" s="14">
        <v>4</v>
      </c>
      <c r="I88" s="14">
        <v>3</v>
      </c>
      <c r="J88" s="14">
        <v>2</v>
      </c>
      <c r="K88" s="14" t="s">
        <v>33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44</v>
      </c>
      <c r="D89" s="14">
        <v>8</v>
      </c>
      <c r="E89" s="14" t="s">
        <v>33</v>
      </c>
      <c r="F89" s="14" t="s">
        <v>33</v>
      </c>
      <c r="G89" s="14" t="s">
        <v>33</v>
      </c>
      <c r="H89" s="14">
        <v>2</v>
      </c>
      <c r="I89" s="14">
        <v>2</v>
      </c>
      <c r="J89" s="14">
        <v>4</v>
      </c>
      <c r="K89" s="14" t="s">
        <v>33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48</v>
      </c>
      <c r="D90" s="14">
        <v>11</v>
      </c>
      <c r="E90" s="14" t="s">
        <v>33</v>
      </c>
      <c r="F90" s="14" t="s">
        <v>33</v>
      </c>
      <c r="G90" s="14" t="s">
        <v>33</v>
      </c>
      <c r="H90" s="14" t="s">
        <v>33</v>
      </c>
      <c r="I90" s="14">
        <v>2</v>
      </c>
      <c r="J90" s="14">
        <v>7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55</v>
      </c>
      <c r="D91" s="14">
        <v>9</v>
      </c>
      <c r="E91" s="14" t="s">
        <v>33</v>
      </c>
      <c r="F91" s="14" t="s">
        <v>33</v>
      </c>
      <c r="G91" s="14">
        <v>1</v>
      </c>
      <c r="H91" s="14">
        <v>1</v>
      </c>
      <c r="I91" s="14">
        <v>7</v>
      </c>
      <c r="J91" s="14" t="s">
        <v>33</v>
      </c>
      <c r="K91" s="14" t="s">
        <v>33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252</v>
      </c>
      <c r="D92" s="14">
        <v>42</v>
      </c>
      <c r="E92" s="14" t="s">
        <v>33</v>
      </c>
      <c r="F92" s="14" t="s">
        <v>33</v>
      </c>
      <c r="G92" s="14">
        <v>7</v>
      </c>
      <c r="H92" s="14">
        <v>11</v>
      </c>
      <c r="I92" s="14">
        <v>12</v>
      </c>
      <c r="J92" s="14">
        <v>8</v>
      </c>
      <c r="K92" s="14">
        <v>4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215</v>
      </c>
      <c r="D93" s="14">
        <v>15</v>
      </c>
      <c r="E93" s="14" t="s">
        <v>33</v>
      </c>
      <c r="F93" s="14" t="s">
        <v>33</v>
      </c>
      <c r="G93" s="14">
        <v>2</v>
      </c>
      <c r="H93" s="14">
        <v>2</v>
      </c>
      <c r="I93" s="14">
        <v>6</v>
      </c>
      <c r="J93" s="14">
        <v>5</v>
      </c>
      <c r="K93" s="14" t="s">
        <v>33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197</v>
      </c>
      <c r="D94" s="14">
        <v>23</v>
      </c>
      <c r="E94" s="14" t="s">
        <v>33</v>
      </c>
      <c r="F94" s="14" t="s">
        <v>33</v>
      </c>
      <c r="G94" s="14">
        <v>3</v>
      </c>
      <c r="H94" s="14">
        <v>10</v>
      </c>
      <c r="I94" s="14">
        <v>6</v>
      </c>
      <c r="J94" s="14">
        <v>1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186</v>
      </c>
      <c r="D95" s="14">
        <v>16</v>
      </c>
      <c r="E95" s="14" t="s">
        <v>33</v>
      </c>
      <c r="F95" s="14" t="s">
        <v>33</v>
      </c>
      <c r="G95" s="14">
        <v>6</v>
      </c>
      <c r="H95" s="14">
        <v>3</v>
      </c>
      <c r="I95" s="14">
        <v>6</v>
      </c>
      <c r="J95" s="14">
        <v>1</v>
      </c>
      <c r="K95" s="14" t="s">
        <v>33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150</v>
      </c>
      <c r="D96" s="14">
        <v>12</v>
      </c>
      <c r="E96" s="14" t="s">
        <v>33</v>
      </c>
      <c r="F96" s="14" t="s">
        <v>33</v>
      </c>
      <c r="G96" s="14">
        <v>2</v>
      </c>
      <c r="H96" s="14">
        <v>5</v>
      </c>
      <c r="I96" s="14">
        <v>3</v>
      </c>
      <c r="J96" s="14" t="s">
        <v>33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147</v>
      </c>
      <c r="D97" s="14">
        <v>9</v>
      </c>
      <c r="E97" s="14" t="s">
        <v>33</v>
      </c>
      <c r="F97" s="14" t="s">
        <v>33</v>
      </c>
      <c r="G97" s="14">
        <v>4</v>
      </c>
      <c r="H97" s="14">
        <v>2</v>
      </c>
      <c r="I97" s="14">
        <v>2</v>
      </c>
      <c r="J97" s="14">
        <v>1</v>
      </c>
      <c r="K97" s="14" t="s">
        <v>33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107</v>
      </c>
      <c r="D98" s="14">
        <v>5</v>
      </c>
      <c r="E98" s="14" t="s">
        <v>33</v>
      </c>
      <c r="F98" s="14" t="s">
        <v>33</v>
      </c>
      <c r="G98" s="14">
        <v>2</v>
      </c>
      <c r="H98" s="14">
        <v>2</v>
      </c>
      <c r="I98" s="14">
        <v>1</v>
      </c>
      <c r="J98" s="14" t="s">
        <v>33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66</v>
      </c>
      <c r="D99" s="14">
        <v>5</v>
      </c>
      <c r="E99" s="14" t="s">
        <v>33</v>
      </c>
      <c r="F99" s="14" t="s">
        <v>33</v>
      </c>
      <c r="G99" s="14">
        <v>5</v>
      </c>
      <c r="H99" s="14" t="s">
        <v>33</v>
      </c>
      <c r="I99" s="14" t="s">
        <v>33</v>
      </c>
      <c r="J99" s="14" t="s">
        <v>33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65</v>
      </c>
      <c r="D100" s="14">
        <v>2</v>
      </c>
      <c r="E100" s="14" t="s">
        <v>33</v>
      </c>
      <c r="F100" s="14" t="s">
        <v>33</v>
      </c>
      <c r="G100" s="14">
        <v>2</v>
      </c>
      <c r="H100" s="14" t="s">
        <v>33</v>
      </c>
      <c r="I100" s="14" t="s">
        <v>33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48</v>
      </c>
      <c r="D101" s="14">
        <v>3</v>
      </c>
      <c r="E101" s="14" t="s">
        <v>33</v>
      </c>
      <c r="F101" s="14" t="s">
        <v>33</v>
      </c>
      <c r="G101" s="14">
        <v>1</v>
      </c>
      <c r="H101" s="14">
        <v>1</v>
      </c>
      <c r="I101" s="14">
        <v>1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31</v>
      </c>
      <c r="D102" s="14" t="s">
        <v>33</v>
      </c>
      <c r="E102" s="14" t="s">
        <v>33</v>
      </c>
      <c r="F102" s="14" t="s">
        <v>33</v>
      </c>
      <c r="G102" s="14" t="s">
        <v>33</v>
      </c>
      <c r="H102" s="14" t="s">
        <v>33</v>
      </c>
      <c r="I102" s="14" t="s">
        <v>33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10</v>
      </c>
      <c r="D103" s="14" t="s">
        <v>33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9</v>
      </c>
      <c r="D104" s="14">
        <v>1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>
        <v>1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3269</v>
      </c>
      <c r="D105" s="5">
        <v>1104</v>
      </c>
      <c r="E105" s="5">
        <v>47</v>
      </c>
      <c r="F105" s="5">
        <v>90</v>
      </c>
      <c r="G105" s="5">
        <v>459</v>
      </c>
      <c r="H105" s="5">
        <v>404</v>
      </c>
      <c r="I105" s="5">
        <v>29</v>
      </c>
      <c r="J105" s="5">
        <v>73</v>
      </c>
      <c r="K105" s="5">
        <v>2</v>
      </c>
    </row>
    <row r="106" spans="1:15" ht="12" customHeight="1">
      <c r="A106" s="52" t="s">
        <v>10</v>
      </c>
      <c r="B106" s="10" t="s">
        <v>23</v>
      </c>
      <c r="C106" s="14">
        <v>258</v>
      </c>
      <c r="D106" s="14">
        <v>106</v>
      </c>
      <c r="E106" s="14">
        <v>47</v>
      </c>
      <c r="F106" s="14">
        <v>57</v>
      </c>
      <c r="G106" s="14">
        <v>2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52</v>
      </c>
      <c r="D107" s="14">
        <v>3</v>
      </c>
      <c r="E107" s="14">
        <v>3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38</v>
      </c>
      <c r="D108" s="14">
        <v>6</v>
      </c>
      <c r="E108" s="14">
        <v>6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50</v>
      </c>
      <c r="D109" s="14">
        <v>9</v>
      </c>
      <c r="E109" s="14">
        <v>9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58</v>
      </c>
      <c r="D110" s="14">
        <v>31</v>
      </c>
      <c r="E110" s="14">
        <v>23</v>
      </c>
      <c r="F110" s="14">
        <v>8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60</v>
      </c>
      <c r="D111" s="14">
        <v>57</v>
      </c>
      <c r="E111" s="14">
        <v>6</v>
      </c>
      <c r="F111" s="14">
        <v>49</v>
      </c>
      <c r="G111" s="14">
        <v>2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299</v>
      </c>
      <c r="D112" s="14">
        <v>289</v>
      </c>
      <c r="E112" s="14" t="s">
        <v>33</v>
      </c>
      <c r="F112" s="14">
        <v>33</v>
      </c>
      <c r="G112" s="14">
        <v>256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42</v>
      </c>
      <c r="D113" s="14">
        <v>38</v>
      </c>
      <c r="E113" s="14" t="s">
        <v>33</v>
      </c>
      <c r="F113" s="14">
        <v>33</v>
      </c>
      <c r="G113" s="14">
        <v>5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70</v>
      </c>
      <c r="D114" s="14">
        <v>70</v>
      </c>
      <c r="E114" s="14" t="s">
        <v>33</v>
      </c>
      <c r="F114" s="14" t="s">
        <v>33</v>
      </c>
      <c r="G114" s="14">
        <v>70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70</v>
      </c>
      <c r="D115" s="14">
        <v>68</v>
      </c>
      <c r="E115" s="14" t="s">
        <v>33</v>
      </c>
      <c r="F115" s="14" t="s">
        <v>33</v>
      </c>
      <c r="G115" s="14">
        <v>68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70</v>
      </c>
      <c r="D116" s="14">
        <v>69</v>
      </c>
      <c r="E116" s="14" t="s">
        <v>33</v>
      </c>
      <c r="F116" s="14" t="s">
        <v>33</v>
      </c>
      <c r="G116" s="14">
        <v>69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47</v>
      </c>
      <c r="D117" s="14">
        <v>44</v>
      </c>
      <c r="E117" s="14" t="s">
        <v>33</v>
      </c>
      <c r="F117" s="14" t="s">
        <v>33</v>
      </c>
      <c r="G117" s="14">
        <v>44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286</v>
      </c>
      <c r="D118" s="14">
        <v>279</v>
      </c>
      <c r="E118" s="14" t="s">
        <v>33</v>
      </c>
      <c r="F118" s="14" t="s">
        <v>33</v>
      </c>
      <c r="G118" s="14">
        <v>146</v>
      </c>
      <c r="H118" s="14">
        <v>133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62</v>
      </c>
      <c r="D119" s="14">
        <v>59</v>
      </c>
      <c r="E119" s="14" t="s">
        <v>33</v>
      </c>
      <c r="F119" s="14" t="s">
        <v>33</v>
      </c>
      <c r="G119" s="14">
        <v>58</v>
      </c>
      <c r="H119" s="14">
        <v>1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62</v>
      </c>
      <c r="D120" s="14">
        <v>61</v>
      </c>
      <c r="E120" s="14" t="s">
        <v>33</v>
      </c>
      <c r="F120" s="14" t="s">
        <v>33</v>
      </c>
      <c r="G120" s="14">
        <v>58</v>
      </c>
      <c r="H120" s="14">
        <v>3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56</v>
      </c>
      <c r="D121" s="14">
        <v>54</v>
      </c>
      <c r="E121" s="14" t="s">
        <v>33</v>
      </c>
      <c r="F121" s="14" t="s">
        <v>33</v>
      </c>
      <c r="G121" s="14">
        <v>12</v>
      </c>
      <c r="H121" s="14">
        <v>42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51</v>
      </c>
      <c r="D122" s="14">
        <v>51</v>
      </c>
      <c r="E122" s="14" t="s">
        <v>33</v>
      </c>
      <c r="F122" s="14" t="s">
        <v>33</v>
      </c>
      <c r="G122" s="14">
        <v>10</v>
      </c>
      <c r="H122" s="14">
        <v>41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55</v>
      </c>
      <c r="D123" s="14">
        <v>54</v>
      </c>
      <c r="E123" s="14" t="s">
        <v>33</v>
      </c>
      <c r="F123" s="14" t="s">
        <v>33</v>
      </c>
      <c r="G123" s="14">
        <v>8</v>
      </c>
      <c r="H123" s="14">
        <v>46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320</v>
      </c>
      <c r="D124" s="14">
        <v>215</v>
      </c>
      <c r="E124" s="14" t="s">
        <v>33</v>
      </c>
      <c r="F124" s="14" t="s">
        <v>33</v>
      </c>
      <c r="G124" s="14">
        <v>9</v>
      </c>
      <c r="H124" s="14">
        <v>186</v>
      </c>
      <c r="I124" s="14">
        <v>5</v>
      </c>
      <c r="J124" s="14">
        <v>15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66</v>
      </c>
      <c r="D125" s="14">
        <v>56</v>
      </c>
      <c r="E125" s="14" t="s">
        <v>33</v>
      </c>
      <c r="F125" s="14" t="s">
        <v>33</v>
      </c>
      <c r="G125" s="14">
        <v>2</v>
      </c>
      <c r="H125" s="14">
        <v>54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60</v>
      </c>
      <c r="D126" s="14">
        <v>47</v>
      </c>
      <c r="E126" s="14" t="s">
        <v>33</v>
      </c>
      <c r="F126" s="14" t="s">
        <v>33</v>
      </c>
      <c r="G126" s="14">
        <v>1</v>
      </c>
      <c r="H126" s="14">
        <v>45</v>
      </c>
      <c r="I126" s="14">
        <v>1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75</v>
      </c>
      <c r="D127" s="14">
        <v>50</v>
      </c>
      <c r="E127" s="14" t="s">
        <v>33</v>
      </c>
      <c r="F127" s="14" t="s">
        <v>33</v>
      </c>
      <c r="G127" s="14">
        <v>5</v>
      </c>
      <c r="H127" s="14">
        <v>44</v>
      </c>
      <c r="I127" s="14">
        <v>1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64</v>
      </c>
      <c r="D128" s="14">
        <v>39</v>
      </c>
      <c r="E128" s="14" t="s">
        <v>33</v>
      </c>
      <c r="F128" s="14" t="s">
        <v>33</v>
      </c>
      <c r="G128" s="14" t="s">
        <v>33</v>
      </c>
      <c r="H128" s="14">
        <v>34</v>
      </c>
      <c r="I128" s="14">
        <v>2</v>
      </c>
      <c r="J128" s="14">
        <v>3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55</v>
      </c>
      <c r="D129" s="14">
        <v>23</v>
      </c>
      <c r="E129" s="14" t="s">
        <v>33</v>
      </c>
      <c r="F129" s="14" t="s">
        <v>33</v>
      </c>
      <c r="G129" s="14">
        <v>1</v>
      </c>
      <c r="H129" s="14">
        <v>9</v>
      </c>
      <c r="I129" s="14">
        <v>1</v>
      </c>
      <c r="J129" s="14">
        <v>12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311</v>
      </c>
      <c r="D130" s="14">
        <v>83</v>
      </c>
      <c r="E130" s="14" t="s">
        <v>33</v>
      </c>
      <c r="F130" s="14" t="s">
        <v>33</v>
      </c>
      <c r="G130" s="14">
        <v>6</v>
      </c>
      <c r="H130" s="14">
        <v>34</v>
      </c>
      <c r="I130" s="14">
        <v>9</v>
      </c>
      <c r="J130" s="14">
        <v>34</v>
      </c>
      <c r="K130" s="14" t="s">
        <v>33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59</v>
      </c>
      <c r="D131" s="14">
        <v>27</v>
      </c>
      <c r="E131" s="14" t="s">
        <v>33</v>
      </c>
      <c r="F131" s="14" t="s">
        <v>33</v>
      </c>
      <c r="G131" s="14">
        <v>2</v>
      </c>
      <c r="H131" s="14">
        <v>14</v>
      </c>
      <c r="I131" s="14">
        <v>1</v>
      </c>
      <c r="J131" s="14">
        <v>10</v>
      </c>
      <c r="K131" s="14" t="s">
        <v>33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65</v>
      </c>
      <c r="D132" s="14">
        <v>20</v>
      </c>
      <c r="E132" s="14" t="s">
        <v>33</v>
      </c>
      <c r="F132" s="14" t="s">
        <v>33</v>
      </c>
      <c r="G132" s="14" t="s">
        <v>33</v>
      </c>
      <c r="H132" s="14">
        <v>11</v>
      </c>
      <c r="I132" s="14">
        <v>1</v>
      </c>
      <c r="J132" s="14">
        <v>8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60</v>
      </c>
      <c r="D133" s="14">
        <v>13</v>
      </c>
      <c r="E133" s="14" t="s">
        <v>33</v>
      </c>
      <c r="F133" s="14" t="s">
        <v>33</v>
      </c>
      <c r="G133" s="14">
        <v>1</v>
      </c>
      <c r="H133" s="14">
        <v>2</v>
      </c>
      <c r="I133" s="14">
        <v>1</v>
      </c>
      <c r="J133" s="14">
        <v>9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68</v>
      </c>
      <c r="D134" s="14">
        <v>12</v>
      </c>
      <c r="E134" s="14" t="s">
        <v>33</v>
      </c>
      <c r="F134" s="14" t="s">
        <v>33</v>
      </c>
      <c r="G134" s="14" t="s">
        <v>33</v>
      </c>
      <c r="H134" s="14">
        <v>4</v>
      </c>
      <c r="I134" s="14">
        <v>3</v>
      </c>
      <c r="J134" s="14">
        <v>5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59</v>
      </c>
      <c r="D135" s="14">
        <v>11</v>
      </c>
      <c r="E135" s="14" t="s">
        <v>33</v>
      </c>
      <c r="F135" s="14" t="s">
        <v>33</v>
      </c>
      <c r="G135" s="14">
        <v>3</v>
      </c>
      <c r="H135" s="14">
        <v>3</v>
      </c>
      <c r="I135" s="14">
        <v>3</v>
      </c>
      <c r="J135" s="14">
        <v>2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280</v>
      </c>
      <c r="D136" s="14">
        <v>27</v>
      </c>
      <c r="E136" s="14" t="s">
        <v>33</v>
      </c>
      <c r="F136" s="14" t="s">
        <v>33</v>
      </c>
      <c r="G136" s="14" t="s">
        <v>33</v>
      </c>
      <c r="H136" s="14">
        <v>12</v>
      </c>
      <c r="I136" s="14">
        <v>7</v>
      </c>
      <c r="J136" s="14">
        <v>7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60</v>
      </c>
      <c r="D137" s="14">
        <v>9</v>
      </c>
      <c r="E137" s="14" t="s">
        <v>33</v>
      </c>
      <c r="F137" s="14" t="s">
        <v>33</v>
      </c>
      <c r="G137" s="14" t="s">
        <v>33</v>
      </c>
      <c r="H137" s="14">
        <v>3</v>
      </c>
      <c r="I137" s="14">
        <v>4</v>
      </c>
      <c r="J137" s="14">
        <v>2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69</v>
      </c>
      <c r="D138" s="14">
        <v>9</v>
      </c>
      <c r="E138" s="14" t="s">
        <v>33</v>
      </c>
      <c r="F138" s="14" t="s">
        <v>33</v>
      </c>
      <c r="G138" s="14" t="s">
        <v>33</v>
      </c>
      <c r="H138" s="14">
        <v>3</v>
      </c>
      <c r="I138" s="14">
        <v>1</v>
      </c>
      <c r="J138" s="14">
        <v>4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54</v>
      </c>
      <c r="D139" s="14">
        <v>7</v>
      </c>
      <c r="E139" s="14" t="s">
        <v>33</v>
      </c>
      <c r="F139" s="14" t="s">
        <v>33</v>
      </c>
      <c r="G139" s="14" t="s">
        <v>33</v>
      </c>
      <c r="H139" s="14">
        <v>4</v>
      </c>
      <c r="I139" s="14">
        <v>2</v>
      </c>
      <c r="J139" s="14">
        <v>1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52</v>
      </c>
      <c r="D140" s="14" t="s">
        <v>33</v>
      </c>
      <c r="E140" s="14" t="s">
        <v>33</v>
      </c>
      <c r="F140" s="14" t="s">
        <v>33</v>
      </c>
      <c r="G140" s="14" t="s">
        <v>33</v>
      </c>
      <c r="H140" s="14" t="s">
        <v>33</v>
      </c>
      <c r="I140" s="14" t="s">
        <v>33</v>
      </c>
      <c r="J140" s="14" t="s">
        <v>33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45</v>
      </c>
      <c r="D141" s="14">
        <v>2</v>
      </c>
      <c r="E141" s="14" t="s">
        <v>33</v>
      </c>
      <c r="F141" s="14" t="s">
        <v>33</v>
      </c>
      <c r="G141" s="14" t="s">
        <v>33</v>
      </c>
      <c r="H141" s="14">
        <v>2</v>
      </c>
      <c r="I141" s="14" t="s">
        <v>33</v>
      </c>
      <c r="J141" s="14" t="s">
        <v>33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228</v>
      </c>
      <c r="D142" s="14">
        <v>28</v>
      </c>
      <c r="E142" s="14" t="s">
        <v>33</v>
      </c>
      <c r="F142" s="14" t="s">
        <v>33</v>
      </c>
      <c r="G142" s="14">
        <v>8</v>
      </c>
      <c r="H142" s="14">
        <v>15</v>
      </c>
      <c r="I142" s="14">
        <v>1</v>
      </c>
      <c r="J142" s="14">
        <v>3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227</v>
      </c>
      <c r="D143" s="14">
        <v>15</v>
      </c>
      <c r="E143" s="14" t="s">
        <v>33</v>
      </c>
      <c r="F143" s="14" t="s">
        <v>33</v>
      </c>
      <c r="G143" s="14">
        <v>4</v>
      </c>
      <c r="H143" s="14">
        <v>8</v>
      </c>
      <c r="I143" s="14">
        <v>1</v>
      </c>
      <c r="J143" s="14">
        <v>2</v>
      </c>
      <c r="K143" s="14" t="s">
        <v>33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234</v>
      </c>
      <c r="D144" s="14">
        <v>14</v>
      </c>
      <c r="E144" s="14" t="s">
        <v>33</v>
      </c>
      <c r="F144" s="14" t="s">
        <v>33</v>
      </c>
      <c r="G144" s="14">
        <v>4</v>
      </c>
      <c r="H144" s="14">
        <v>7</v>
      </c>
      <c r="I144" s="14">
        <v>1</v>
      </c>
      <c r="J144" s="14">
        <v>2</v>
      </c>
      <c r="K144" s="14" t="s">
        <v>33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197</v>
      </c>
      <c r="D145" s="14">
        <v>15</v>
      </c>
      <c r="E145" s="14" t="s">
        <v>33</v>
      </c>
      <c r="F145" s="14" t="s">
        <v>33</v>
      </c>
      <c r="G145" s="14">
        <v>4</v>
      </c>
      <c r="H145" s="14">
        <v>3</v>
      </c>
      <c r="I145" s="14">
        <v>4</v>
      </c>
      <c r="J145" s="14">
        <v>4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153</v>
      </c>
      <c r="D146" s="14">
        <v>10</v>
      </c>
      <c r="E146" s="14" t="s">
        <v>33</v>
      </c>
      <c r="F146" s="14" t="s">
        <v>33</v>
      </c>
      <c r="G146" s="14">
        <v>3</v>
      </c>
      <c r="H146" s="14">
        <v>3</v>
      </c>
      <c r="I146" s="14" t="s">
        <v>33</v>
      </c>
      <c r="J146" s="14">
        <v>4</v>
      </c>
      <c r="K146" s="14" t="s">
        <v>33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137</v>
      </c>
      <c r="D147" s="14">
        <v>2</v>
      </c>
      <c r="E147" s="14" t="s">
        <v>33</v>
      </c>
      <c r="F147" s="14" t="s">
        <v>33</v>
      </c>
      <c r="G147" s="14">
        <v>2</v>
      </c>
      <c r="H147" s="14" t="s">
        <v>33</v>
      </c>
      <c r="I147" s="14" t="s">
        <v>33</v>
      </c>
      <c r="J147" s="14" t="s">
        <v>33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101</v>
      </c>
      <c r="D148" s="14">
        <v>5</v>
      </c>
      <c r="E148" s="14" t="s">
        <v>33</v>
      </c>
      <c r="F148" s="14" t="s">
        <v>33</v>
      </c>
      <c r="G148" s="14">
        <v>5</v>
      </c>
      <c r="H148" s="14" t="s">
        <v>33</v>
      </c>
      <c r="I148" s="14" t="s">
        <v>33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91</v>
      </c>
      <c r="D149" s="14" t="s">
        <v>33</v>
      </c>
      <c r="E149" s="14" t="s">
        <v>33</v>
      </c>
      <c r="F149" s="14" t="s">
        <v>33</v>
      </c>
      <c r="G149" s="14" t="s">
        <v>33</v>
      </c>
      <c r="H149" s="14" t="s">
        <v>33</v>
      </c>
      <c r="I149" s="14" t="s">
        <v>33</v>
      </c>
      <c r="J149" s="14" t="s">
        <v>33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67</v>
      </c>
      <c r="D150" s="14">
        <v>8</v>
      </c>
      <c r="E150" s="14" t="s">
        <v>33</v>
      </c>
      <c r="F150" s="14" t="s">
        <v>33</v>
      </c>
      <c r="G150" s="14">
        <v>4</v>
      </c>
      <c r="H150" s="14">
        <v>2</v>
      </c>
      <c r="I150" s="14">
        <v>1</v>
      </c>
      <c r="J150" s="14">
        <v>1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40</v>
      </c>
      <c r="D151" s="14">
        <v>4</v>
      </c>
      <c r="E151" s="14" t="s">
        <v>33</v>
      </c>
      <c r="F151" s="14" t="s">
        <v>33</v>
      </c>
      <c r="G151" s="14">
        <v>3</v>
      </c>
      <c r="H151" s="14">
        <v>1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32</v>
      </c>
      <c r="D152" s="14">
        <v>3</v>
      </c>
      <c r="E152" s="14" t="s">
        <v>33</v>
      </c>
      <c r="F152" s="14" t="s">
        <v>33</v>
      </c>
      <c r="G152" s="14">
        <v>2</v>
      </c>
      <c r="H152" s="14" t="s">
        <v>33</v>
      </c>
      <c r="I152" s="14" t="s">
        <v>33</v>
      </c>
      <c r="J152" s="14">
        <v>1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7</v>
      </c>
      <c r="D153" s="14">
        <v>1</v>
      </c>
      <c r="E153" s="14" t="s">
        <v>33</v>
      </c>
      <c r="F153" s="14" t="s">
        <v>33</v>
      </c>
      <c r="G153" s="14">
        <v>1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5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" customHeight="1">
      <c r="A2" s="59" t="s">
        <v>95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5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56" t="s">
        <v>22</v>
      </c>
      <c r="B5" s="7" t="s">
        <v>10</v>
      </c>
      <c r="C5" s="5">
        <v>8425</v>
      </c>
      <c r="D5" s="5">
        <v>2802</v>
      </c>
      <c r="E5" s="5">
        <v>166</v>
      </c>
      <c r="F5" s="5">
        <v>242</v>
      </c>
      <c r="G5" s="5">
        <v>889</v>
      </c>
      <c r="H5" s="5">
        <v>935</v>
      </c>
      <c r="I5" s="5">
        <v>319</v>
      </c>
      <c r="J5" s="5">
        <v>215</v>
      </c>
      <c r="K5" s="5">
        <v>36</v>
      </c>
    </row>
    <row r="6" spans="1:35" ht="12" customHeight="1">
      <c r="A6" s="52" t="s">
        <v>10</v>
      </c>
      <c r="B6" s="10" t="s">
        <v>23</v>
      </c>
      <c r="C6" s="14">
        <v>635</v>
      </c>
      <c r="D6" s="14">
        <v>295</v>
      </c>
      <c r="E6" s="14">
        <v>159</v>
      </c>
      <c r="F6" s="14">
        <v>135</v>
      </c>
      <c r="G6" s="14">
        <v>1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5" ht="12" customHeight="1">
      <c r="A7" s="52" t="s">
        <v>10</v>
      </c>
      <c r="B7" s="10" t="s">
        <v>25</v>
      </c>
      <c r="C7" s="14">
        <v>115</v>
      </c>
      <c r="D7" s="14">
        <v>12</v>
      </c>
      <c r="E7" s="14">
        <v>12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5" ht="12" customHeight="1">
      <c r="A8" s="52" t="s">
        <v>10</v>
      </c>
      <c r="B8" s="10" t="s">
        <v>26</v>
      </c>
      <c r="C8" s="14">
        <v>96</v>
      </c>
      <c r="D8" s="14">
        <v>15</v>
      </c>
      <c r="E8" s="14">
        <v>15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5" ht="12" customHeight="1">
      <c r="A9" s="52" t="s">
        <v>10</v>
      </c>
      <c r="B9" s="10" t="s">
        <v>27</v>
      </c>
      <c r="C9" s="14">
        <v>147</v>
      </c>
      <c r="D9" s="14">
        <v>45</v>
      </c>
      <c r="E9" s="14">
        <v>45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5" ht="12" customHeight="1">
      <c r="A10" s="52" t="s">
        <v>10</v>
      </c>
      <c r="B10" s="10" t="s">
        <v>28</v>
      </c>
      <c r="C10" s="14">
        <v>132</v>
      </c>
      <c r="D10" s="14">
        <v>89</v>
      </c>
      <c r="E10" s="14">
        <v>75</v>
      </c>
      <c r="F10" s="14">
        <v>14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5" ht="12" customHeight="1">
      <c r="A11" s="52" t="s">
        <v>10</v>
      </c>
      <c r="B11" s="10" t="s">
        <v>29</v>
      </c>
      <c r="C11" s="14">
        <v>145</v>
      </c>
      <c r="D11" s="14">
        <v>134</v>
      </c>
      <c r="E11" s="14">
        <v>12</v>
      </c>
      <c r="F11" s="14">
        <v>121</v>
      </c>
      <c r="G11" s="14">
        <v>1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5" ht="12" customHeight="1">
      <c r="A12" s="52" t="s">
        <v>10</v>
      </c>
      <c r="B12" s="10" t="s">
        <v>30</v>
      </c>
      <c r="C12" s="14">
        <v>709</v>
      </c>
      <c r="D12" s="14">
        <v>683</v>
      </c>
      <c r="E12" s="14">
        <v>7</v>
      </c>
      <c r="F12" s="14">
        <v>107</v>
      </c>
      <c r="G12" s="14">
        <v>569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5" ht="12" customHeight="1">
      <c r="A13" s="52" t="s">
        <v>10</v>
      </c>
      <c r="B13" s="10" t="s">
        <v>31</v>
      </c>
      <c r="C13" s="14">
        <v>137</v>
      </c>
      <c r="D13" s="14">
        <v>132</v>
      </c>
      <c r="E13" s="14">
        <v>7</v>
      </c>
      <c r="F13" s="14">
        <v>105</v>
      </c>
      <c r="G13" s="14">
        <v>20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5" ht="12" customHeight="1">
      <c r="A14" s="52" t="s">
        <v>10</v>
      </c>
      <c r="B14" s="10" t="s">
        <v>32</v>
      </c>
      <c r="C14" s="14">
        <v>150</v>
      </c>
      <c r="D14" s="14">
        <v>145</v>
      </c>
      <c r="E14" s="14" t="s">
        <v>33</v>
      </c>
      <c r="F14" s="14">
        <v>2</v>
      </c>
      <c r="G14" s="14">
        <v>143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5" ht="12" customHeight="1">
      <c r="A15" s="52" t="s">
        <v>10</v>
      </c>
      <c r="B15" s="10" t="s">
        <v>34</v>
      </c>
      <c r="C15" s="14">
        <v>137</v>
      </c>
      <c r="D15" s="14">
        <v>133</v>
      </c>
      <c r="E15" s="14" t="s">
        <v>33</v>
      </c>
      <c r="F15" s="14" t="s">
        <v>33</v>
      </c>
      <c r="G15" s="14">
        <v>133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5" ht="12" customHeight="1">
      <c r="A16" s="52" t="s">
        <v>10</v>
      </c>
      <c r="B16" s="10" t="s">
        <v>35</v>
      </c>
      <c r="C16" s="14">
        <v>149</v>
      </c>
      <c r="D16" s="14">
        <v>142</v>
      </c>
      <c r="E16" s="14" t="s">
        <v>33</v>
      </c>
      <c r="F16" s="14" t="s">
        <v>33</v>
      </c>
      <c r="G16" s="14">
        <v>142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136</v>
      </c>
      <c r="D17" s="14">
        <v>131</v>
      </c>
      <c r="E17" s="14" t="s">
        <v>33</v>
      </c>
      <c r="F17" s="14" t="s">
        <v>33</v>
      </c>
      <c r="G17" s="14">
        <v>131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654</v>
      </c>
      <c r="D18" s="14">
        <v>613</v>
      </c>
      <c r="E18" s="14" t="s">
        <v>33</v>
      </c>
      <c r="F18" s="14" t="s">
        <v>33</v>
      </c>
      <c r="G18" s="14">
        <v>256</v>
      </c>
      <c r="H18" s="14">
        <v>357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133</v>
      </c>
      <c r="D19" s="14">
        <v>125</v>
      </c>
      <c r="E19" s="14" t="s">
        <v>33</v>
      </c>
      <c r="F19" s="14" t="s">
        <v>33</v>
      </c>
      <c r="G19" s="14">
        <v>125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120</v>
      </c>
      <c r="D20" s="14">
        <v>112</v>
      </c>
      <c r="E20" s="14" t="s">
        <v>33</v>
      </c>
      <c r="F20" s="14" t="s">
        <v>33</v>
      </c>
      <c r="G20" s="14">
        <v>98</v>
      </c>
      <c r="H20" s="14">
        <v>14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138</v>
      </c>
      <c r="D21" s="14">
        <v>131</v>
      </c>
      <c r="E21" s="14" t="s">
        <v>33</v>
      </c>
      <c r="F21" s="14" t="s">
        <v>33</v>
      </c>
      <c r="G21" s="14">
        <v>25</v>
      </c>
      <c r="H21" s="14">
        <v>106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136</v>
      </c>
      <c r="D22" s="14">
        <v>129</v>
      </c>
      <c r="E22" s="14" t="s">
        <v>33</v>
      </c>
      <c r="F22" s="14" t="s">
        <v>33</v>
      </c>
      <c r="G22" s="14">
        <v>3</v>
      </c>
      <c r="H22" s="14">
        <v>126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127</v>
      </c>
      <c r="D23" s="14">
        <v>116</v>
      </c>
      <c r="E23" s="14" t="s">
        <v>33</v>
      </c>
      <c r="F23" s="14" t="s">
        <v>33</v>
      </c>
      <c r="G23" s="14">
        <v>5</v>
      </c>
      <c r="H23" s="14">
        <v>111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671</v>
      </c>
      <c r="D24" s="14">
        <v>513</v>
      </c>
      <c r="E24" s="14" t="s">
        <v>33</v>
      </c>
      <c r="F24" s="14" t="s">
        <v>33</v>
      </c>
      <c r="G24" s="14">
        <v>9</v>
      </c>
      <c r="H24" s="14">
        <v>448</v>
      </c>
      <c r="I24" s="14">
        <v>31</v>
      </c>
      <c r="J24" s="14">
        <v>25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117</v>
      </c>
      <c r="D25" s="14">
        <v>108</v>
      </c>
      <c r="E25" s="14" t="s">
        <v>33</v>
      </c>
      <c r="F25" s="14" t="s">
        <v>33</v>
      </c>
      <c r="G25" s="14">
        <v>1</v>
      </c>
      <c r="H25" s="14">
        <v>107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134</v>
      </c>
      <c r="D26" s="14">
        <v>121</v>
      </c>
      <c r="E26" s="14" t="s">
        <v>33</v>
      </c>
      <c r="F26" s="14" t="s">
        <v>33</v>
      </c>
      <c r="G26" s="14">
        <v>2</v>
      </c>
      <c r="H26" s="14">
        <v>119</v>
      </c>
      <c r="I26" s="14" t="s">
        <v>33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141</v>
      </c>
      <c r="D27" s="14">
        <v>109</v>
      </c>
      <c r="E27" s="14" t="s">
        <v>33</v>
      </c>
      <c r="F27" s="14" t="s">
        <v>33</v>
      </c>
      <c r="G27" s="14">
        <v>3</v>
      </c>
      <c r="H27" s="14">
        <v>105</v>
      </c>
      <c r="I27" s="14">
        <v>1</v>
      </c>
      <c r="J27" s="14" t="s">
        <v>33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146</v>
      </c>
      <c r="D28" s="14">
        <v>104</v>
      </c>
      <c r="E28" s="14" t="s">
        <v>33</v>
      </c>
      <c r="F28" s="14" t="s">
        <v>33</v>
      </c>
      <c r="G28" s="14" t="s">
        <v>33</v>
      </c>
      <c r="H28" s="14">
        <v>84</v>
      </c>
      <c r="I28" s="14">
        <v>12</v>
      </c>
      <c r="J28" s="14">
        <v>8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133</v>
      </c>
      <c r="D29" s="14">
        <v>71</v>
      </c>
      <c r="E29" s="14" t="s">
        <v>33</v>
      </c>
      <c r="F29" s="14" t="s">
        <v>33</v>
      </c>
      <c r="G29" s="14">
        <v>3</v>
      </c>
      <c r="H29" s="14">
        <v>33</v>
      </c>
      <c r="I29" s="14">
        <v>18</v>
      </c>
      <c r="J29" s="14">
        <v>17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663</v>
      </c>
      <c r="D30" s="14">
        <v>222</v>
      </c>
      <c r="E30" s="14" t="s">
        <v>33</v>
      </c>
      <c r="F30" s="14" t="s">
        <v>33</v>
      </c>
      <c r="G30" s="14">
        <v>4</v>
      </c>
      <c r="H30" s="14">
        <v>66</v>
      </c>
      <c r="I30" s="14">
        <v>74</v>
      </c>
      <c r="J30" s="14">
        <v>73</v>
      </c>
      <c r="K30" s="14">
        <v>5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151</v>
      </c>
      <c r="D31" s="14">
        <v>59</v>
      </c>
      <c r="E31" s="14" t="s">
        <v>33</v>
      </c>
      <c r="F31" s="14" t="s">
        <v>33</v>
      </c>
      <c r="G31" s="14">
        <v>2</v>
      </c>
      <c r="H31" s="14">
        <v>22</v>
      </c>
      <c r="I31" s="14">
        <v>17</v>
      </c>
      <c r="J31" s="14">
        <v>18</v>
      </c>
      <c r="K31" s="14" t="s">
        <v>33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126</v>
      </c>
      <c r="D32" s="14">
        <v>51</v>
      </c>
      <c r="E32" s="14" t="s">
        <v>33</v>
      </c>
      <c r="F32" s="14" t="s">
        <v>33</v>
      </c>
      <c r="G32" s="14" t="s">
        <v>33</v>
      </c>
      <c r="H32" s="14">
        <v>10</v>
      </c>
      <c r="I32" s="14">
        <v>13</v>
      </c>
      <c r="J32" s="14">
        <v>27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126</v>
      </c>
      <c r="D33" s="14">
        <v>36</v>
      </c>
      <c r="E33" s="14" t="s">
        <v>33</v>
      </c>
      <c r="F33" s="14" t="s">
        <v>33</v>
      </c>
      <c r="G33" s="14">
        <v>1</v>
      </c>
      <c r="H33" s="14">
        <v>11</v>
      </c>
      <c r="I33" s="14">
        <v>17</v>
      </c>
      <c r="J33" s="14">
        <v>6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121</v>
      </c>
      <c r="D34" s="14">
        <v>39</v>
      </c>
      <c r="E34" s="14" t="s">
        <v>33</v>
      </c>
      <c r="F34" s="14" t="s">
        <v>33</v>
      </c>
      <c r="G34" s="14">
        <v>1</v>
      </c>
      <c r="H34" s="14">
        <v>15</v>
      </c>
      <c r="I34" s="14">
        <v>13</v>
      </c>
      <c r="J34" s="14">
        <v>8</v>
      </c>
      <c r="K34" s="14">
        <v>2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139</v>
      </c>
      <c r="D35" s="14">
        <v>37</v>
      </c>
      <c r="E35" s="14" t="s">
        <v>33</v>
      </c>
      <c r="F35" s="14" t="s">
        <v>33</v>
      </c>
      <c r="G35" s="14" t="s">
        <v>33</v>
      </c>
      <c r="H35" s="14">
        <v>8</v>
      </c>
      <c r="I35" s="14">
        <v>14</v>
      </c>
      <c r="J35" s="14">
        <v>14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732</v>
      </c>
      <c r="D36" s="14">
        <v>171</v>
      </c>
      <c r="E36" s="14" t="s">
        <v>33</v>
      </c>
      <c r="F36" s="14" t="s">
        <v>33</v>
      </c>
      <c r="G36" s="14">
        <v>8</v>
      </c>
      <c r="H36" s="14">
        <v>23</v>
      </c>
      <c r="I36" s="14">
        <v>82</v>
      </c>
      <c r="J36" s="14">
        <v>53</v>
      </c>
      <c r="K36" s="14">
        <v>5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132</v>
      </c>
      <c r="D37" s="14">
        <v>44</v>
      </c>
      <c r="E37" s="14" t="s">
        <v>33</v>
      </c>
      <c r="F37" s="14" t="s">
        <v>33</v>
      </c>
      <c r="G37" s="14">
        <v>2</v>
      </c>
      <c r="H37" s="14">
        <v>9</v>
      </c>
      <c r="I37" s="14">
        <v>17</v>
      </c>
      <c r="J37" s="14">
        <v>15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157</v>
      </c>
      <c r="D38" s="14">
        <v>43</v>
      </c>
      <c r="E38" s="14" t="s">
        <v>33</v>
      </c>
      <c r="F38" s="14" t="s">
        <v>33</v>
      </c>
      <c r="G38" s="14">
        <v>2</v>
      </c>
      <c r="H38" s="14">
        <v>6</v>
      </c>
      <c r="I38" s="14">
        <v>21</v>
      </c>
      <c r="J38" s="14">
        <v>12</v>
      </c>
      <c r="K38" s="14">
        <v>2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164</v>
      </c>
      <c r="D39" s="14">
        <v>36</v>
      </c>
      <c r="E39" s="14" t="s">
        <v>33</v>
      </c>
      <c r="F39" s="14" t="s">
        <v>33</v>
      </c>
      <c r="G39" s="14">
        <v>1</v>
      </c>
      <c r="H39" s="14">
        <v>5</v>
      </c>
      <c r="I39" s="14">
        <v>18</v>
      </c>
      <c r="J39" s="14">
        <v>12</v>
      </c>
      <c r="K39" s="14" t="s">
        <v>33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148</v>
      </c>
      <c r="D40" s="14">
        <v>28</v>
      </c>
      <c r="E40" s="14" t="s">
        <v>33</v>
      </c>
      <c r="F40" s="14" t="s">
        <v>33</v>
      </c>
      <c r="G40" s="14" t="s">
        <v>33</v>
      </c>
      <c r="H40" s="14">
        <v>2</v>
      </c>
      <c r="I40" s="14">
        <v>18</v>
      </c>
      <c r="J40" s="14">
        <v>7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131</v>
      </c>
      <c r="D41" s="14">
        <v>20</v>
      </c>
      <c r="E41" s="14" t="s">
        <v>33</v>
      </c>
      <c r="F41" s="14" t="s">
        <v>33</v>
      </c>
      <c r="G41" s="14">
        <v>3</v>
      </c>
      <c r="H41" s="14">
        <v>1</v>
      </c>
      <c r="I41" s="14">
        <v>8</v>
      </c>
      <c r="J41" s="14">
        <v>7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587</v>
      </c>
      <c r="D42" s="14">
        <v>96</v>
      </c>
      <c r="E42" s="14" t="s">
        <v>33</v>
      </c>
      <c r="F42" s="14" t="s">
        <v>33</v>
      </c>
      <c r="G42" s="14">
        <v>4</v>
      </c>
      <c r="H42" s="14">
        <v>16</v>
      </c>
      <c r="I42" s="14">
        <v>54</v>
      </c>
      <c r="J42" s="14">
        <v>20</v>
      </c>
      <c r="K42" s="14">
        <v>2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564</v>
      </c>
      <c r="D43" s="14">
        <v>77</v>
      </c>
      <c r="E43" s="14" t="s">
        <v>33</v>
      </c>
      <c r="F43" s="14" t="s">
        <v>33</v>
      </c>
      <c r="G43" s="14">
        <v>3</v>
      </c>
      <c r="H43" s="14">
        <v>14</v>
      </c>
      <c r="I43" s="14">
        <v>36</v>
      </c>
      <c r="J43" s="14">
        <v>14</v>
      </c>
      <c r="K43" s="14">
        <v>10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567</v>
      </c>
      <c r="D44" s="14">
        <v>46</v>
      </c>
      <c r="E44" s="14" t="s">
        <v>33</v>
      </c>
      <c r="F44" s="14" t="s">
        <v>33</v>
      </c>
      <c r="G44" s="14">
        <v>4</v>
      </c>
      <c r="H44" s="14">
        <v>4</v>
      </c>
      <c r="I44" s="14">
        <v>18</v>
      </c>
      <c r="J44" s="14">
        <v>12</v>
      </c>
      <c r="K44" s="14">
        <v>8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518</v>
      </c>
      <c r="D45" s="14">
        <v>24</v>
      </c>
      <c r="E45" s="14" t="s">
        <v>33</v>
      </c>
      <c r="F45" s="14" t="s">
        <v>33</v>
      </c>
      <c r="G45" s="14">
        <v>5</v>
      </c>
      <c r="H45" s="14">
        <v>2</v>
      </c>
      <c r="I45" s="14">
        <v>10</v>
      </c>
      <c r="J45" s="14">
        <v>6</v>
      </c>
      <c r="K45" s="14">
        <v>1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422</v>
      </c>
      <c r="D46" s="14">
        <v>20</v>
      </c>
      <c r="E46" s="14" t="s">
        <v>33</v>
      </c>
      <c r="F46" s="14" t="s">
        <v>33</v>
      </c>
      <c r="G46" s="14">
        <v>4</v>
      </c>
      <c r="H46" s="14">
        <v>1</v>
      </c>
      <c r="I46" s="14">
        <v>8</v>
      </c>
      <c r="J46" s="14">
        <v>6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411</v>
      </c>
      <c r="D47" s="14">
        <v>9</v>
      </c>
      <c r="E47" s="14" t="s">
        <v>33</v>
      </c>
      <c r="F47" s="14" t="s">
        <v>33</v>
      </c>
      <c r="G47" s="14">
        <v>2</v>
      </c>
      <c r="H47" s="14">
        <v>2</v>
      </c>
      <c r="I47" s="14">
        <v>3</v>
      </c>
      <c r="J47" s="14">
        <v>2</v>
      </c>
      <c r="K47" s="14" t="s">
        <v>33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365</v>
      </c>
      <c r="D48" s="14">
        <v>8</v>
      </c>
      <c r="E48" s="14" t="s">
        <v>33</v>
      </c>
      <c r="F48" s="14" t="s">
        <v>33</v>
      </c>
      <c r="G48" s="14">
        <v>4</v>
      </c>
      <c r="H48" s="14">
        <v>1</v>
      </c>
      <c r="I48" s="14">
        <v>1</v>
      </c>
      <c r="J48" s="14">
        <v>2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322</v>
      </c>
      <c r="D49" s="14">
        <v>8</v>
      </c>
      <c r="E49" s="14" t="s">
        <v>33</v>
      </c>
      <c r="F49" s="14" t="s">
        <v>33</v>
      </c>
      <c r="G49" s="14">
        <v>5</v>
      </c>
      <c r="H49" s="14" t="s">
        <v>33</v>
      </c>
      <c r="I49" s="14">
        <v>1</v>
      </c>
      <c r="J49" s="14" t="s">
        <v>33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245</v>
      </c>
      <c r="D50" s="14">
        <v>6</v>
      </c>
      <c r="E50" s="14" t="s">
        <v>33</v>
      </c>
      <c r="F50" s="14" t="s">
        <v>33</v>
      </c>
      <c r="G50" s="14">
        <v>4</v>
      </c>
      <c r="H50" s="14">
        <v>1</v>
      </c>
      <c r="I50" s="14">
        <v>1</v>
      </c>
      <c r="J50" s="14" t="s">
        <v>33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175</v>
      </c>
      <c r="D51" s="14">
        <v>5</v>
      </c>
      <c r="E51" s="14" t="s">
        <v>33</v>
      </c>
      <c r="F51" s="14" t="s">
        <v>33</v>
      </c>
      <c r="G51" s="14">
        <v>4</v>
      </c>
      <c r="H51" s="14" t="s">
        <v>33</v>
      </c>
      <c r="I51" s="14" t="s">
        <v>33</v>
      </c>
      <c r="J51" s="14">
        <v>1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94</v>
      </c>
      <c r="D52" s="14">
        <v>3</v>
      </c>
      <c r="E52" s="14" t="s">
        <v>33</v>
      </c>
      <c r="F52" s="14" t="s">
        <v>33</v>
      </c>
      <c r="G52" s="14">
        <v>2</v>
      </c>
      <c r="H52" s="14" t="s">
        <v>33</v>
      </c>
      <c r="I52" s="14" t="s">
        <v>33</v>
      </c>
      <c r="J52" s="14">
        <v>1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54</v>
      </c>
      <c r="D53" s="14">
        <v>2</v>
      </c>
      <c r="E53" s="14" t="s">
        <v>33</v>
      </c>
      <c r="F53" s="14" t="s">
        <v>33</v>
      </c>
      <c r="G53" s="14">
        <v>1</v>
      </c>
      <c r="H53" s="14" t="s">
        <v>33</v>
      </c>
      <c r="I53" s="14" t="s">
        <v>33</v>
      </c>
      <c r="J53" s="14" t="s">
        <v>33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37</v>
      </c>
      <c r="D54" s="14">
        <v>1</v>
      </c>
      <c r="E54" s="14" t="s">
        <v>33</v>
      </c>
      <c r="F54" s="14" t="s">
        <v>33</v>
      </c>
      <c r="G54" s="14" t="s">
        <v>33</v>
      </c>
      <c r="H54" s="14" t="s">
        <v>33</v>
      </c>
      <c r="I54" s="14" t="s">
        <v>33</v>
      </c>
      <c r="J54" s="14" t="s">
        <v>33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4229</v>
      </c>
      <c r="D55" s="5">
        <v>1486</v>
      </c>
      <c r="E55" s="5">
        <v>74</v>
      </c>
      <c r="F55" s="5">
        <v>114</v>
      </c>
      <c r="G55" s="5">
        <v>432</v>
      </c>
      <c r="H55" s="5">
        <v>462</v>
      </c>
      <c r="I55" s="5">
        <v>241</v>
      </c>
      <c r="J55" s="5">
        <v>139</v>
      </c>
      <c r="K55" s="5">
        <v>24</v>
      </c>
    </row>
    <row r="56" spans="1:15" ht="12" customHeight="1">
      <c r="A56" s="52" t="s">
        <v>10</v>
      </c>
      <c r="B56" s="10" t="s">
        <v>23</v>
      </c>
      <c r="C56" s="14">
        <v>315</v>
      </c>
      <c r="D56" s="14">
        <v>142</v>
      </c>
      <c r="E56" s="14">
        <v>71</v>
      </c>
      <c r="F56" s="14">
        <v>70</v>
      </c>
      <c r="G56" s="14">
        <v>1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54</v>
      </c>
      <c r="D57" s="14">
        <v>4</v>
      </c>
      <c r="E57" s="14">
        <v>4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48</v>
      </c>
      <c r="D58" s="14">
        <v>6</v>
      </c>
      <c r="E58" s="14">
        <v>6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75</v>
      </c>
      <c r="D59" s="14">
        <v>25</v>
      </c>
      <c r="E59" s="14">
        <v>25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66</v>
      </c>
      <c r="D60" s="14">
        <v>40</v>
      </c>
      <c r="E60" s="14">
        <v>32</v>
      </c>
      <c r="F60" s="14">
        <v>8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72</v>
      </c>
      <c r="D61" s="14">
        <v>67</v>
      </c>
      <c r="E61" s="14">
        <v>4</v>
      </c>
      <c r="F61" s="14">
        <v>62</v>
      </c>
      <c r="G61" s="14">
        <v>1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339</v>
      </c>
      <c r="D62" s="14">
        <v>329</v>
      </c>
      <c r="E62" s="14">
        <v>3</v>
      </c>
      <c r="F62" s="14">
        <v>44</v>
      </c>
      <c r="G62" s="14">
        <v>282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62</v>
      </c>
      <c r="D63" s="14">
        <v>61</v>
      </c>
      <c r="E63" s="14">
        <v>3</v>
      </c>
      <c r="F63" s="14">
        <v>43</v>
      </c>
      <c r="G63" s="14">
        <v>15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75</v>
      </c>
      <c r="D64" s="14">
        <v>74</v>
      </c>
      <c r="E64" s="14" t="s">
        <v>33</v>
      </c>
      <c r="F64" s="14">
        <v>1</v>
      </c>
      <c r="G64" s="14">
        <v>73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62</v>
      </c>
      <c r="D65" s="14">
        <v>61</v>
      </c>
      <c r="E65" s="14" t="s">
        <v>33</v>
      </c>
      <c r="F65" s="14" t="s">
        <v>33</v>
      </c>
      <c r="G65" s="14">
        <v>61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78</v>
      </c>
      <c r="D66" s="14">
        <v>73</v>
      </c>
      <c r="E66" s="14" t="s">
        <v>33</v>
      </c>
      <c r="F66" s="14" t="s">
        <v>33</v>
      </c>
      <c r="G66" s="14">
        <v>73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62</v>
      </c>
      <c r="D67" s="14">
        <v>60</v>
      </c>
      <c r="E67" s="14" t="s">
        <v>33</v>
      </c>
      <c r="F67" s="14" t="s">
        <v>33</v>
      </c>
      <c r="G67" s="14">
        <v>60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305</v>
      </c>
      <c r="D68" s="14">
        <v>282</v>
      </c>
      <c r="E68" s="14" t="s">
        <v>33</v>
      </c>
      <c r="F68" s="14" t="s">
        <v>33</v>
      </c>
      <c r="G68" s="14">
        <v>118</v>
      </c>
      <c r="H68" s="14">
        <v>164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68</v>
      </c>
      <c r="D69" s="14">
        <v>64</v>
      </c>
      <c r="E69" s="14" t="s">
        <v>33</v>
      </c>
      <c r="F69" s="14" t="s">
        <v>33</v>
      </c>
      <c r="G69" s="14">
        <v>64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50</v>
      </c>
      <c r="D70" s="14">
        <v>43</v>
      </c>
      <c r="E70" s="14" t="s">
        <v>33</v>
      </c>
      <c r="F70" s="14" t="s">
        <v>33</v>
      </c>
      <c r="G70" s="14">
        <v>37</v>
      </c>
      <c r="H70" s="14">
        <v>6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64</v>
      </c>
      <c r="D71" s="14">
        <v>61</v>
      </c>
      <c r="E71" s="14" t="s">
        <v>33</v>
      </c>
      <c r="F71" s="14" t="s">
        <v>33</v>
      </c>
      <c r="G71" s="14">
        <v>14</v>
      </c>
      <c r="H71" s="14">
        <v>47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59</v>
      </c>
      <c r="D72" s="14">
        <v>55</v>
      </c>
      <c r="E72" s="14" t="s">
        <v>33</v>
      </c>
      <c r="F72" s="14" t="s">
        <v>33</v>
      </c>
      <c r="G72" s="14">
        <v>2</v>
      </c>
      <c r="H72" s="14">
        <v>53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64</v>
      </c>
      <c r="D73" s="14">
        <v>59</v>
      </c>
      <c r="E73" s="14" t="s">
        <v>33</v>
      </c>
      <c r="F73" s="14" t="s">
        <v>33</v>
      </c>
      <c r="G73" s="14">
        <v>1</v>
      </c>
      <c r="H73" s="14">
        <v>58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328</v>
      </c>
      <c r="D74" s="14">
        <v>266</v>
      </c>
      <c r="E74" s="14" t="s">
        <v>33</v>
      </c>
      <c r="F74" s="14" t="s">
        <v>33</v>
      </c>
      <c r="G74" s="14">
        <v>6</v>
      </c>
      <c r="H74" s="14">
        <v>224</v>
      </c>
      <c r="I74" s="14">
        <v>20</v>
      </c>
      <c r="J74" s="14">
        <v>16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47</v>
      </c>
      <c r="D75" s="14">
        <v>43</v>
      </c>
      <c r="E75" s="14" t="s">
        <v>33</v>
      </c>
      <c r="F75" s="14" t="s">
        <v>33</v>
      </c>
      <c r="G75" s="14">
        <v>1</v>
      </c>
      <c r="H75" s="14">
        <v>42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69</v>
      </c>
      <c r="D76" s="14">
        <v>61</v>
      </c>
      <c r="E76" s="14" t="s">
        <v>33</v>
      </c>
      <c r="F76" s="14" t="s">
        <v>33</v>
      </c>
      <c r="G76" s="14">
        <v>1</v>
      </c>
      <c r="H76" s="14">
        <v>60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72</v>
      </c>
      <c r="D77" s="14">
        <v>59</v>
      </c>
      <c r="E77" s="14" t="s">
        <v>33</v>
      </c>
      <c r="F77" s="14" t="s">
        <v>33</v>
      </c>
      <c r="G77" s="14">
        <v>1</v>
      </c>
      <c r="H77" s="14">
        <v>58</v>
      </c>
      <c r="I77" s="14" t="s">
        <v>33</v>
      </c>
      <c r="J77" s="14" t="s">
        <v>33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76</v>
      </c>
      <c r="D78" s="14">
        <v>63</v>
      </c>
      <c r="E78" s="14" t="s">
        <v>33</v>
      </c>
      <c r="F78" s="14" t="s">
        <v>33</v>
      </c>
      <c r="G78" s="14" t="s">
        <v>33</v>
      </c>
      <c r="H78" s="14">
        <v>52</v>
      </c>
      <c r="I78" s="14">
        <v>6</v>
      </c>
      <c r="J78" s="14">
        <v>5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64</v>
      </c>
      <c r="D79" s="14">
        <v>40</v>
      </c>
      <c r="E79" s="14" t="s">
        <v>33</v>
      </c>
      <c r="F79" s="14" t="s">
        <v>33</v>
      </c>
      <c r="G79" s="14">
        <v>3</v>
      </c>
      <c r="H79" s="14">
        <v>12</v>
      </c>
      <c r="I79" s="14">
        <v>14</v>
      </c>
      <c r="J79" s="14">
        <v>11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360</v>
      </c>
      <c r="D80" s="14">
        <v>145</v>
      </c>
      <c r="E80" s="14" t="s">
        <v>33</v>
      </c>
      <c r="F80" s="14" t="s">
        <v>33</v>
      </c>
      <c r="G80" s="14">
        <v>3</v>
      </c>
      <c r="H80" s="14">
        <v>34</v>
      </c>
      <c r="I80" s="14">
        <v>54</v>
      </c>
      <c r="J80" s="14">
        <v>51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81</v>
      </c>
      <c r="D81" s="14">
        <v>34</v>
      </c>
      <c r="E81" s="14" t="s">
        <v>33</v>
      </c>
      <c r="F81" s="14" t="s">
        <v>33</v>
      </c>
      <c r="G81" s="14">
        <v>2</v>
      </c>
      <c r="H81" s="14">
        <v>8</v>
      </c>
      <c r="I81" s="14">
        <v>12</v>
      </c>
      <c r="J81" s="14">
        <v>12</v>
      </c>
      <c r="K81" s="14" t="s">
        <v>33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67</v>
      </c>
      <c r="D82" s="14">
        <v>33</v>
      </c>
      <c r="E82" s="14" t="s">
        <v>33</v>
      </c>
      <c r="F82" s="14" t="s">
        <v>33</v>
      </c>
      <c r="G82" s="14" t="s">
        <v>33</v>
      </c>
      <c r="H82" s="14">
        <v>4</v>
      </c>
      <c r="I82" s="14">
        <v>9</v>
      </c>
      <c r="J82" s="14">
        <v>19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74</v>
      </c>
      <c r="D83" s="14">
        <v>25</v>
      </c>
      <c r="E83" s="14" t="s">
        <v>33</v>
      </c>
      <c r="F83" s="14" t="s">
        <v>33</v>
      </c>
      <c r="G83" s="14">
        <v>1</v>
      </c>
      <c r="H83" s="14">
        <v>7</v>
      </c>
      <c r="I83" s="14">
        <v>11</v>
      </c>
      <c r="J83" s="14">
        <v>5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63</v>
      </c>
      <c r="D84" s="14">
        <v>25</v>
      </c>
      <c r="E84" s="14" t="s">
        <v>33</v>
      </c>
      <c r="F84" s="14" t="s">
        <v>33</v>
      </c>
      <c r="G84" s="14" t="s">
        <v>33</v>
      </c>
      <c r="H84" s="14">
        <v>10</v>
      </c>
      <c r="I84" s="14">
        <v>9</v>
      </c>
      <c r="J84" s="14">
        <v>5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75</v>
      </c>
      <c r="D85" s="14">
        <v>28</v>
      </c>
      <c r="E85" s="14" t="s">
        <v>33</v>
      </c>
      <c r="F85" s="14" t="s">
        <v>33</v>
      </c>
      <c r="G85" s="14" t="s">
        <v>33</v>
      </c>
      <c r="H85" s="14">
        <v>5</v>
      </c>
      <c r="I85" s="14">
        <v>13</v>
      </c>
      <c r="J85" s="14">
        <v>10</v>
      </c>
      <c r="K85" s="14" t="s">
        <v>33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387</v>
      </c>
      <c r="D86" s="14">
        <v>125</v>
      </c>
      <c r="E86" s="14" t="s">
        <v>33</v>
      </c>
      <c r="F86" s="14" t="s">
        <v>33</v>
      </c>
      <c r="G86" s="14">
        <v>4</v>
      </c>
      <c r="H86" s="14">
        <v>15</v>
      </c>
      <c r="I86" s="14">
        <v>66</v>
      </c>
      <c r="J86" s="14">
        <v>36</v>
      </c>
      <c r="K86" s="14">
        <v>4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73</v>
      </c>
      <c r="D87" s="14">
        <v>35</v>
      </c>
      <c r="E87" s="14" t="s">
        <v>33</v>
      </c>
      <c r="F87" s="14" t="s">
        <v>33</v>
      </c>
      <c r="G87" s="14">
        <v>2</v>
      </c>
      <c r="H87" s="14">
        <v>5</v>
      </c>
      <c r="I87" s="14">
        <v>16</v>
      </c>
      <c r="J87" s="14">
        <v>12</v>
      </c>
      <c r="K87" s="14" t="s">
        <v>33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91</v>
      </c>
      <c r="D88" s="14">
        <v>33</v>
      </c>
      <c r="E88" s="14" t="s">
        <v>33</v>
      </c>
      <c r="F88" s="14" t="s">
        <v>33</v>
      </c>
      <c r="G88" s="14">
        <v>1</v>
      </c>
      <c r="H88" s="14">
        <v>3</v>
      </c>
      <c r="I88" s="14">
        <v>18</v>
      </c>
      <c r="J88" s="14">
        <v>9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81</v>
      </c>
      <c r="D89" s="14">
        <v>27</v>
      </c>
      <c r="E89" s="14" t="s">
        <v>33</v>
      </c>
      <c r="F89" s="14" t="s">
        <v>33</v>
      </c>
      <c r="G89" s="14" t="s">
        <v>33</v>
      </c>
      <c r="H89" s="14">
        <v>4</v>
      </c>
      <c r="I89" s="14">
        <v>15</v>
      </c>
      <c r="J89" s="14">
        <v>8</v>
      </c>
      <c r="K89" s="14" t="s">
        <v>33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73</v>
      </c>
      <c r="D90" s="14">
        <v>18</v>
      </c>
      <c r="E90" s="14" t="s">
        <v>33</v>
      </c>
      <c r="F90" s="14" t="s">
        <v>33</v>
      </c>
      <c r="G90" s="14" t="s">
        <v>33</v>
      </c>
      <c r="H90" s="14">
        <v>2</v>
      </c>
      <c r="I90" s="14">
        <v>12</v>
      </c>
      <c r="J90" s="14">
        <v>3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69</v>
      </c>
      <c r="D91" s="14">
        <v>12</v>
      </c>
      <c r="E91" s="14" t="s">
        <v>33</v>
      </c>
      <c r="F91" s="14" t="s">
        <v>33</v>
      </c>
      <c r="G91" s="14">
        <v>1</v>
      </c>
      <c r="H91" s="14">
        <v>1</v>
      </c>
      <c r="I91" s="14">
        <v>5</v>
      </c>
      <c r="J91" s="14">
        <v>4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293</v>
      </c>
      <c r="D92" s="14">
        <v>66</v>
      </c>
      <c r="E92" s="14" t="s">
        <v>33</v>
      </c>
      <c r="F92" s="14" t="s">
        <v>33</v>
      </c>
      <c r="G92" s="14">
        <v>2</v>
      </c>
      <c r="H92" s="14">
        <v>11</v>
      </c>
      <c r="I92" s="14">
        <v>41</v>
      </c>
      <c r="J92" s="14">
        <v>10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289</v>
      </c>
      <c r="D93" s="14">
        <v>55</v>
      </c>
      <c r="E93" s="14" t="s">
        <v>33</v>
      </c>
      <c r="F93" s="14" t="s">
        <v>33</v>
      </c>
      <c r="G93" s="14">
        <v>2</v>
      </c>
      <c r="H93" s="14">
        <v>7</v>
      </c>
      <c r="I93" s="14">
        <v>27</v>
      </c>
      <c r="J93" s="14">
        <v>11</v>
      </c>
      <c r="K93" s="14">
        <v>8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282</v>
      </c>
      <c r="D94" s="14">
        <v>29</v>
      </c>
      <c r="E94" s="14" t="s">
        <v>33</v>
      </c>
      <c r="F94" s="14" t="s">
        <v>33</v>
      </c>
      <c r="G94" s="14">
        <v>2</v>
      </c>
      <c r="H94" s="14">
        <v>4</v>
      </c>
      <c r="I94" s="14">
        <v>16</v>
      </c>
      <c r="J94" s="14">
        <v>2</v>
      </c>
      <c r="K94" s="14">
        <v>5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258</v>
      </c>
      <c r="D95" s="14">
        <v>13</v>
      </c>
      <c r="E95" s="14" t="s">
        <v>33</v>
      </c>
      <c r="F95" s="14" t="s">
        <v>33</v>
      </c>
      <c r="G95" s="14">
        <v>1</v>
      </c>
      <c r="H95" s="14" t="s">
        <v>33</v>
      </c>
      <c r="I95" s="14">
        <v>6</v>
      </c>
      <c r="J95" s="14">
        <v>5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214</v>
      </c>
      <c r="D96" s="14">
        <v>14</v>
      </c>
      <c r="E96" s="14" t="s">
        <v>33</v>
      </c>
      <c r="F96" s="14" t="s">
        <v>33</v>
      </c>
      <c r="G96" s="14">
        <v>2</v>
      </c>
      <c r="H96" s="14" t="s">
        <v>33</v>
      </c>
      <c r="I96" s="14">
        <v>8</v>
      </c>
      <c r="J96" s="14">
        <v>3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204</v>
      </c>
      <c r="D97" s="14">
        <v>4</v>
      </c>
      <c r="E97" s="14" t="s">
        <v>33</v>
      </c>
      <c r="F97" s="14" t="s">
        <v>33</v>
      </c>
      <c r="G97" s="14">
        <v>1</v>
      </c>
      <c r="H97" s="14">
        <v>1</v>
      </c>
      <c r="I97" s="14">
        <v>1</v>
      </c>
      <c r="J97" s="14">
        <v>1</v>
      </c>
      <c r="K97" s="14" t="s">
        <v>33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187</v>
      </c>
      <c r="D98" s="14">
        <v>5</v>
      </c>
      <c r="E98" s="14" t="s">
        <v>33</v>
      </c>
      <c r="F98" s="14" t="s">
        <v>33</v>
      </c>
      <c r="G98" s="14">
        <v>1</v>
      </c>
      <c r="H98" s="14">
        <v>1</v>
      </c>
      <c r="I98" s="14">
        <v>1</v>
      </c>
      <c r="J98" s="14">
        <v>2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147</v>
      </c>
      <c r="D99" s="14">
        <v>3</v>
      </c>
      <c r="E99" s="14" t="s">
        <v>33</v>
      </c>
      <c r="F99" s="14" t="s">
        <v>33</v>
      </c>
      <c r="G99" s="14">
        <v>2</v>
      </c>
      <c r="H99" s="14" t="s">
        <v>33</v>
      </c>
      <c r="I99" s="14">
        <v>1</v>
      </c>
      <c r="J99" s="14" t="s">
        <v>33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124</v>
      </c>
      <c r="D100" s="14">
        <v>4</v>
      </c>
      <c r="E100" s="14" t="s">
        <v>33</v>
      </c>
      <c r="F100" s="14" t="s">
        <v>33</v>
      </c>
      <c r="G100" s="14">
        <v>3</v>
      </c>
      <c r="H100" s="14">
        <v>1</v>
      </c>
      <c r="I100" s="14" t="s">
        <v>33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92</v>
      </c>
      <c r="D101" s="14">
        <v>1</v>
      </c>
      <c r="E101" s="14" t="s">
        <v>33</v>
      </c>
      <c r="F101" s="14" t="s">
        <v>33</v>
      </c>
      <c r="G101" s="14" t="s">
        <v>33</v>
      </c>
      <c r="H101" s="14" t="s">
        <v>33</v>
      </c>
      <c r="I101" s="14" t="s">
        <v>33</v>
      </c>
      <c r="J101" s="14">
        <v>1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46</v>
      </c>
      <c r="D102" s="14">
        <v>2</v>
      </c>
      <c r="E102" s="14" t="s">
        <v>33</v>
      </c>
      <c r="F102" s="14" t="s">
        <v>33</v>
      </c>
      <c r="G102" s="14">
        <v>1</v>
      </c>
      <c r="H102" s="14" t="s">
        <v>33</v>
      </c>
      <c r="I102" s="14" t="s">
        <v>33</v>
      </c>
      <c r="J102" s="14">
        <v>1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32</v>
      </c>
      <c r="D103" s="14">
        <v>1</v>
      </c>
      <c r="E103" s="14" t="s">
        <v>33</v>
      </c>
      <c r="F103" s="14" t="s">
        <v>33</v>
      </c>
      <c r="G103" s="14">
        <v>1</v>
      </c>
      <c r="H103" s="14" t="s">
        <v>33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27</v>
      </c>
      <c r="D104" s="14" t="s">
        <v>33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4196</v>
      </c>
      <c r="D105" s="5">
        <v>1316</v>
      </c>
      <c r="E105" s="5">
        <v>92</v>
      </c>
      <c r="F105" s="5">
        <v>128</v>
      </c>
      <c r="G105" s="5">
        <v>457</v>
      </c>
      <c r="H105" s="5">
        <v>473</v>
      </c>
      <c r="I105" s="5">
        <v>78</v>
      </c>
      <c r="J105" s="5">
        <v>76</v>
      </c>
      <c r="K105" s="5">
        <v>12</v>
      </c>
    </row>
    <row r="106" spans="1:15" ht="12" customHeight="1">
      <c r="A106" s="52" t="s">
        <v>10</v>
      </c>
      <c r="B106" s="10" t="s">
        <v>23</v>
      </c>
      <c r="C106" s="14">
        <v>320</v>
      </c>
      <c r="D106" s="14">
        <v>153</v>
      </c>
      <c r="E106" s="14">
        <v>88</v>
      </c>
      <c r="F106" s="14">
        <v>65</v>
      </c>
      <c r="G106" s="14" t="s">
        <v>33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61</v>
      </c>
      <c r="D107" s="14">
        <v>8</v>
      </c>
      <c r="E107" s="14">
        <v>8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48</v>
      </c>
      <c r="D108" s="14">
        <v>9</v>
      </c>
      <c r="E108" s="14">
        <v>9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72</v>
      </c>
      <c r="D109" s="14">
        <v>20</v>
      </c>
      <c r="E109" s="14">
        <v>20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66</v>
      </c>
      <c r="D110" s="14">
        <v>49</v>
      </c>
      <c r="E110" s="14">
        <v>43</v>
      </c>
      <c r="F110" s="14">
        <v>6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73</v>
      </c>
      <c r="D111" s="14">
        <v>67</v>
      </c>
      <c r="E111" s="14">
        <v>8</v>
      </c>
      <c r="F111" s="14">
        <v>59</v>
      </c>
      <c r="G111" s="14" t="s">
        <v>33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370</v>
      </c>
      <c r="D112" s="14">
        <v>354</v>
      </c>
      <c r="E112" s="14">
        <v>4</v>
      </c>
      <c r="F112" s="14">
        <v>63</v>
      </c>
      <c r="G112" s="14">
        <v>287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75</v>
      </c>
      <c r="D113" s="14">
        <v>71</v>
      </c>
      <c r="E113" s="14">
        <v>4</v>
      </c>
      <c r="F113" s="14">
        <v>62</v>
      </c>
      <c r="G113" s="14">
        <v>5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75</v>
      </c>
      <c r="D114" s="14">
        <v>71</v>
      </c>
      <c r="E114" s="14" t="s">
        <v>33</v>
      </c>
      <c r="F114" s="14">
        <v>1</v>
      </c>
      <c r="G114" s="14">
        <v>70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75</v>
      </c>
      <c r="D115" s="14">
        <v>72</v>
      </c>
      <c r="E115" s="14" t="s">
        <v>33</v>
      </c>
      <c r="F115" s="14" t="s">
        <v>33</v>
      </c>
      <c r="G115" s="14">
        <v>72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71</v>
      </c>
      <c r="D116" s="14">
        <v>69</v>
      </c>
      <c r="E116" s="14" t="s">
        <v>33</v>
      </c>
      <c r="F116" s="14" t="s">
        <v>33</v>
      </c>
      <c r="G116" s="14">
        <v>69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74</v>
      </c>
      <c r="D117" s="14">
        <v>71</v>
      </c>
      <c r="E117" s="14" t="s">
        <v>33</v>
      </c>
      <c r="F117" s="14" t="s">
        <v>33</v>
      </c>
      <c r="G117" s="14">
        <v>71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349</v>
      </c>
      <c r="D118" s="14">
        <v>331</v>
      </c>
      <c r="E118" s="14" t="s">
        <v>33</v>
      </c>
      <c r="F118" s="14" t="s">
        <v>33</v>
      </c>
      <c r="G118" s="14">
        <v>138</v>
      </c>
      <c r="H118" s="14">
        <v>193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65</v>
      </c>
      <c r="D119" s="14">
        <v>61</v>
      </c>
      <c r="E119" s="14" t="s">
        <v>33</v>
      </c>
      <c r="F119" s="14" t="s">
        <v>33</v>
      </c>
      <c r="G119" s="14">
        <v>61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70</v>
      </c>
      <c r="D120" s="14">
        <v>69</v>
      </c>
      <c r="E120" s="14" t="s">
        <v>33</v>
      </c>
      <c r="F120" s="14" t="s">
        <v>33</v>
      </c>
      <c r="G120" s="14">
        <v>61</v>
      </c>
      <c r="H120" s="14">
        <v>8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74</v>
      </c>
      <c r="D121" s="14">
        <v>70</v>
      </c>
      <c r="E121" s="14" t="s">
        <v>33</v>
      </c>
      <c r="F121" s="14" t="s">
        <v>33</v>
      </c>
      <c r="G121" s="14">
        <v>11</v>
      </c>
      <c r="H121" s="14">
        <v>59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77</v>
      </c>
      <c r="D122" s="14">
        <v>74</v>
      </c>
      <c r="E122" s="14" t="s">
        <v>33</v>
      </c>
      <c r="F122" s="14" t="s">
        <v>33</v>
      </c>
      <c r="G122" s="14">
        <v>1</v>
      </c>
      <c r="H122" s="14">
        <v>73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63</v>
      </c>
      <c r="D123" s="14">
        <v>57</v>
      </c>
      <c r="E123" s="14" t="s">
        <v>33</v>
      </c>
      <c r="F123" s="14" t="s">
        <v>33</v>
      </c>
      <c r="G123" s="14">
        <v>4</v>
      </c>
      <c r="H123" s="14">
        <v>53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343</v>
      </c>
      <c r="D124" s="14">
        <v>247</v>
      </c>
      <c r="E124" s="14" t="s">
        <v>33</v>
      </c>
      <c r="F124" s="14" t="s">
        <v>33</v>
      </c>
      <c r="G124" s="14">
        <v>3</v>
      </c>
      <c r="H124" s="14">
        <v>224</v>
      </c>
      <c r="I124" s="14">
        <v>11</v>
      </c>
      <c r="J124" s="14">
        <v>9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70</v>
      </c>
      <c r="D125" s="14">
        <v>65</v>
      </c>
      <c r="E125" s="14" t="s">
        <v>33</v>
      </c>
      <c r="F125" s="14" t="s">
        <v>33</v>
      </c>
      <c r="G125" s="14" t="s">
        <v>33</v>
      </c>
      <c r="H125" s="14">
        <v>65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65</v>
      </c>
      <c r="D126" s="14">
        <v>60</v>
      </c>
      <c r="E126" s="14" t="s">
        <v>33</v>
      </c>
      <c r="F126" s="14" t="s">
        <v>33</v>
      </c>
      <c r="G126" s="14">
        <v>1</v>
      </c>
      <c r="H126" s="14">
        <v>59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69</v>
      </c>
      <c r="D127" s="14">
        <v>50</v>
      </c>
      <c r="E127" s="14" t="s">
        <v>33</v>
      </c>
      <c r="F127" s="14" t="s">
        <v>33</v>
      </c>
      <c r="G127" s="14">
        <v>2</v>
      </c>
      <c r="H127" s="14">
        <v>47</v>
      </c>
      <c r="I127" s="14">
        <v>1</v>
      </c>
      <c r="J127" s="14" t="s">
        <v>33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70</v>
      </c>
      <c r="D128" s="14">
        <v>41</v>
      </c>
      <c r="E128" s="14" t="s">
        <v>33</v>
      </c>
      <c r="F128" s="14" t="s">
        <v>33</v>
      </c>
      <c r="G128" s="14" t="s">
        <v>33</v>
      </c>
      <c r="H128" s="14">
        <v>32</v>
      </c>
      <c r="I128" s="14">
        <v>6</v>
      </c>
      <c r="J128" s="14">
        <v>3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69</v>
      </c>
      <c r="D129" s="14">
        <v>31</v>
      </c>
      <c r="E129" s="14" t="s">
        <v>33</v>
      </c>
      <c r="F129" s="14" t="s">
        <v>33</v>
      </c>
      <c r="G129" s="14" t="s">
        <v>33</v>
      </c>
      <c r="H129" s="14">
        <v>21</v>
      </c>
      <c r="I129" s="14">
        <v>4</v>
      </c>
      <c r="J129" s="14">
        <v>6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303</v>
      </c>
      <c r="D130" s="14">
        <v>77</v>
      </c>
      <c r="E130" s="14" t="s">
        <v>33</v>
      </c>
      <c r="F130" s="14" t="s">
        <v>33</v>
      </c>
      <c r="G130" s="14">
        <v>1</v>
      </c>
      <c r="H130" s="14">
        <v>32</v>
      </c>
      <c r="I130" s="14">
        <v>20</v>
      </c>
      <c r="J130" s="14">
        <v>22</v>
      </c>
      <c r="K130" s="14">
        <v>2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70</v>
      </c>
      <c r="D131" s="14">
        <v>25</v>
      </c>
      <c r="E131" s="14" t="s">
        <v>33</v>
      </c>
      <c r="F131" s="14" t="s">
        <v>33</v>
      </c>
      <c r="G131" s="14" t="s">
        <v>33</v>
      </c>
      <c r="H131" s="14">
        <v>14</v>
      </c>
      <c r="I131" s="14">
        <v>5</v>
      </c>
      <c r="J131" s="14">
        <v>6</v>
      </c>
      <c r="K131" s="14" t="s">
        <v>33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59</v>
      </c>
      <c r="D132" s="14">
        <v>18</v>
      </c>
      <c r="E132" s="14" t="s">
        <v>33</v>
      </c>
      <c r="F132" s="14" t="s">
        <v>33</v>
      </c>
      <c r="G132" s="14" t="s">
        <v>33</v>
      </c>
      <c r="H132" s="14">
        <v>6</v>
      </c>
      <c r="I132" s="14">
        <v>4</v>
      </c>
      <c r="J132" s="14">
        <v>8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52</v>
      </c>
      <c r="D133" s="14">
        <v>11</v>
      </c>
      <c r="E133" s="14" t="s">
        <v>33</v>
      </c>
      <c r="F133" s="14" t="s">
        <v>33</v>
      </c>
      <c r="G133" s="14" t="s">
        <v>33</v>
      </c>
      <c r="H133" s="14">
        <v>4</v>
      </c>
      <c r="I133" s="14">
        <v>6</v>
      </c>
      <c r="J133" s="14">
        <v>1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58</v>
      </c>
      <c r="D134" s="14">
        <v>14</v>
      </c>
      <c r="E134" s="14" t="s">
        <v>33</v>
      </c>
      <c r="F134" s="14" t="s">
        <v>33</v>
      </c>
      <c r="G134" s="14">
        <v>1</v>
      </c>
      <c r="H134" s="14">
        <v>5</v>
      </c>
      <c r="I134" s="14">
        <v>4</v>
      </c>
      <c r="J134" s="14">
        <v>3</v>
      </c>
      <c r="K134" s="14">
        <v>1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64</v>
      </c>
      <c r="D135" s="14">
        <v>9</v>
      </c>
      <c r="E135" s="14" t="s">
        <v>33</v>
      </c>
      <c r="F135" s="14" t="s">
        <v>33</v>
      </c>
      <c r="G135" s="14" t="s">
        <v>33</v>
      </c>
      <c r="H135" s="14">
        <v>3</v>
      </c>
      <c r="I135" s="14">
        <v>1</v>
      </c>
      <c r="J135" s="14">
        <v>4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345</v>
      </c>
      <c r="D136" s="14">
        <v>46</v>
      </c>
      <c r="E136" s="14" t="s">
        <v>33</v>
      </c>
      <c r="F136" s="14" t="s">
        <v>33</v>
      </c>
      <c r="G136" s="14">
        <v>4</v>
      </c>
      <c r="H136" s="14">
        <v>8</v>
      </c>
      <c r="I136" s="14">
        <v>16</v>
      </c>
      <c r="J136" s="14">
        <v>17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59</v>
      </c>
      <c r="D137" s="14">
        <v>9</v>
      </c>
      <c r="E137" s="14" t="s">
        <v>33</v>
      </c>
      <c r="F137" s="14" t="s">
        <v>33</v>
      </c>
      <c r="G137" s="14" t="s">
        <v>33</v>
      </c>
      <c r="H137" s="14">
        <v>4</v>
      </c>
      <c r="I137" s="14">
        <v>1</v>
      </c>
      <c r="J137" s="14">
        <v>3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66</v>
      </c>
      <c r="D138" s="14">
        <v>10</v>
      </c>
      <c r="E138" s="14" t="s">
        <v>33</v>
      </c>
      <c r="F138" s="14" t="s">
        <v>33</v>
      </c>
      <c r="G138" s="14">
        <v>1</v>
      </c>
      <c r="H138" s="14">
        <v>3</v>
      </c>
      <c r="I138" s="14">
        <v>3</v>
      </c>
      <c r="J138" s="14">
        <v>3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83</v>
      </c>
      <c r="D139" s="14">
        <v>9</v>
      </c>
      <c r="E139" s="14" t="s">
        <v>33</v>
      </c>
      <c r="F139" s="14" t="s">
        <v>33</v>
      </c>
      <c r="G139" s="14">
        <v>1</v>
      </c>
      <c r="H139" s="14">
        <v>1</v>
      </c>
      <c r="I139" s="14">
        <v>3</v>
      </c>
      <c r="J139" s="14">
        <v>4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75</v>
      </c>
      <c r="D140" s="14">
        <v>10</v>
      </c>
      <c r="E140" s="14" t="s">
        <v>33</v>
      </c>
      <c r="F140" s="14" t="s">
        <v>33</v>
      </c>
      <c r="G140" s="14" t="s">
        <v>33</v>
      </c>
      <c r="H140" s="14" t="s">
        <v>33</v>
      </c>
      <c r="I140" s="14">
        <v>6</v>
      </c>
      <c r="J140" s="14">
        <v>4</v>
      </c>
      <c r="K140" s="14" t="s">
        <v>33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62</v>
      </c>
      <c r="D141" s="14">
        <v>8</v>
      </c>
      <c r="E141" s="14" t="s">
        <v>33</v>
      </c>
      <c r="F141" s="14" t="s">
        <v>33</v>
      </c>
      <c r="G141" s="14">
        <v>2</v>
      </c>
      <c r="H141" s="14" t="s">
        <v>33</v>
      </c>
      <c r="I141" s="14">
        <v>3</v>
      </c>
      <c r="J141" s="14">
        <v>3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294</v>
      </c>
      <c r="D142" s="14">
        <v>30</v>
      </c>
      <c r="E142" s="14" t="s">
        <v>33</v>
      </c>
      <c r="F142" s="14" t="s">
        <v>33</v>
      </c>
      <c r="G142" s="14">
        <v>2</v>
      </c>
      <c r="H142" s="14">
        <v>5</v>
      </c>
      <c r="I142" s="14">
        <v>13</v>
      </c>
      <c r="J142" s="14">
        <v>10</v>
      </c>
      <c r="K142" s="14" t="s">
        <v>33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275</v>
      </c>
      <c r="D143" s="14">
        <v>22</v>
      </c>
      <c r="E143" s="14" t="s">
        <v>33</v>
      </c>
      <c r="F143" s="14" t="s">
        <v>33</v>
      </c>
      <c r="G143" s="14">
        <v>1</v>
      </c>
      <c r="H143" s="14">
        <v>7</v>
      </c>
      <c r="I143" s="14">
        <v>9</v>
      </c>
      <c r="J143" s="14">
        <v>3</v>
      </c>
      <c r="K143" s="14">
        <v>2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285</v>
      </c>
      <c r="D144" s="14">
        <v>17</v>
      </c>
      <c r="E144" s="14" t="s">
        <v>33</v>
      </c>
      <c r="F144" s="14" t="s">
        <v>33</v>
      </c>
      <c r="G144" s="14">
        <v>2</v>
      </c>
      <c r="H144" s="14" t="s">
        <v>33</v>
      </c>
      <c r="I144" s="14">
        <v>2</v>
      </c>
      <c r="J144" s="14">
        <v>10</v>
      </c>
      <c r="K144" s="14">
        <v>3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260</v>
      </c>
      <c r="D145" s="14">
        <v>11</v>
      </c>
      <c r="E145" s="14" t="s">
        <v>33</v>
      </c>
      <c r="F145" s="14" t="s">
        <v>33</v>
      </c>
      <c r="G145" s="14">
        <v>4</v>
      </c>
      <c r="H145" s="14">
        <v>2</v>
      </c>
      <c r="I145" s="14">
        <v>4</v>
      </c>
      <c r="J145" s="14">
        <v>1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208</v>
      </c>
      <c r="D146" s="14">
        <v>6</v>
      </c>
      <c r="E146" s="14" t="s">
        <v>33</v>
      </c>
      <c r="F146" s="14" t="s">
        <v>33</v>
      </c>
      <c r="G146" s="14">
        <v>2</v>
      </c>
      <c r="H146" s="14">
        <v>1</v>
      </c>
      <c r="I146" s="14" t="s">
        <v>33</v>
      </c>
      <c r="J146" s="14">
        <v>3</v>
      </c>
      <c r="K146" s="14" t="s">
        <v>33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207</v>
      </c>
      <c r="D147" s="14">
        <v>5</v>
      </c>
      <c r="E147" s="14" t="s">
        <v>33</v>
      </c>
      <c r="F147" s="14" t="s">
        <v>33</v>
      </c>
      <c r="G147" s="14">
        <v>1</v>
      </c>
      <c r="H147" s="14">
        <v>1</v>
      </c>
      <c r="I147" s="14">
        <v>2</v>
      </c>
      <c r="J147" s="14">
        <v>1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178</v>
      </c>
      <c r="D148" s="14">
        <v>3</v>
      </c>
      <c r="E148" s="14" t="s">
        <v>33</v>
      </c>
      <c r="F148" s="14" t="s">
        <v>33</v>
      </c>
      <c r="G148" s="14">
        <v>3</v>
      </c>
      <c r="H148" s="14" t="s">
        <v>33</v>
      </c>
      <c r="I148" s="14" t="s">
        <v>33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175</v>
      </c>
      <c r="D149" s="14">
        <v>5</v>
      </c>
      <c r="E149" s="14" t="s">
        <v>33</v>
      </c>
      <c r="F149" s="14" t="s">
        <v>33</v>
      </c>
      <c r="G149" s="14">
        <v>3</v>
      </c>
      <c r="H149" s="14" t="s">
        <v>33</v>
      </c>
      <c r="I149" s="14" t="s">
        <v>33</v>
      </c>
      <c r="J149" s="14" t="s">
        <v>33</v>
      </c>
      <c r="K149" s="14">
        <v>2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121</v>
      </c>
      <c r="D150" s="14">
        <v>2</v>
      </c>
      <c r="E150" s="14" t="s">
        <v>33</v>
      </c>
      <c r="F150" s="14" t="s">
        <v>33</v>
      </c>
      <c r="G150" s="14">
        <v>1</v>
      </c>
      <c r="H150" s="14" t="s">
        <v>33</v>
      </c>
      <c r="I150" s="14">
        <v>1</v>
      </c>
      <c r="J150" s="14" t="s">
        <v>33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83</v>
      </c>
      <c r="D151" s="14">
        <v>4</v>
      </c>
      <c r="E151" s="14" t="s">
        <v>33</v>
      </c>
      <c r="F151" s="14" t="s">
        <v>33</v>
      </c>
      <c r="G151" s="14">
        <v>4</v>
      </c>
      <c r="H151" s="14" t="s">
        <v>33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48</v>
      </c>
      <c r="D152" s="14">
        <v>1</v>
      </c>
      <c r="E152" s="14" t="s">
        <v>33</v>
      </c>
      <c r="F152" s="14" t="s">
        <v>33</v>
      </c>
      <c r="G152" s="14">
        <v>1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22</v>
      </c>
      <c r="D153" s="14">
        <v>1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10</v>
      </c>
      <c r="D154" s="6">
        <v>1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>
        <v>1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7.66406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" customHeight="1">
      <c r="A2" s="59" t="s">
        <v>96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5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>
      <c r="A5" s="56" t="s">
        <v>22</v>
      </c>
      <c r="B5" s="7" t="s">
        <v>10</v>
      </c>
      <c r="C5" s="5">
        <v>20824</v>
      </c>
      <c r="D5" s="5">
        <v>8218</v>
      </c>
      <c r="E5" s="5">
        <v>390</v>
      </c>
      <c r="F5" s="5">
        <v>715</v>
      </c>
      <c r="G5" s="5">
        <v>3177</v>
      </c>
      <c r="H5" s="5">
        <v>3044</v>
      </c>
      <c r="I5" s="5">
        <v>436</v>
      </c>
      <c r="J5" s="5">
        <v>398</v>
      </c>
      <c r="K5" s="5">
        <v>58</v>
      </c>
    </row>
    <row r="6" spans="1:35" ht="12" customHeight="1">
      <c r="A6" s="52" t="s">
        <v>10</v>
      </c>
      <c r="B6" s="10" t="s">
        <v>23</v>
      </c>
      <c r="C6" s="14">
        <v>1877</v>
      </c>
      <c r="D6" s="14">
        <v>782</v>
      </c>
      <c r="E6" s="14">
        <v>373</v>
      </c>
      <c r="F6" s="14">
        <v>403</v>
      </c>
      <c r="G6" s="14">
        <v>6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5" ht="12" customHeight="1">
      <c r="A7" s="52" t="s">
        <v>10</v>
      </c>
      <c r="B7" s="10" t="s">
        <v>25</v>
      </c>
      <c r="C7" s="14">
        <v>336</v>
      </c>
      <c r="D7" s="14">
        <v>29</v>
      </c>
      <c r="E7" s="14">
        <v>29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5" ht="12" customHeight="1">
      <c r="A8" s="52" t="s">
        <v>10</v>
      </c>
      <c r="B8" s="10" t="s">
        <v>26</v>
      </c>
      <c r="C8" s="14">
        <v>302</v>
      </c>
      <c r="D8" s="14">
        <v>34</v>
      </c>
      <c r="E8" s="14">
        <v>34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5" ht="12" customHeight="1">
      <c r="A9" s="52" t="s">
        <v>10</v>
      </c>
      <c r="B9" s="10" t="s">
        <v>27</v>
      </c>
      <c r="C9" s="14">
        <v>371</v>
      </c>
      <c r="D9" s="14">
        <v>57</v>
      </c>
      <c r="E9" s="14">
        <v>57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5" ht="12" customHeight="1">
      <c r="A10" s="52" t="s">
        <v>10</v>
      </c>
      <c r="B10" s="10" t="s">
        <v>28</v>
      </c>
      <c r="C10" s="14">
        <v>445</v>
      </c>
      <c r="D10" s="14">
        <v>268</v>
      </c>
      <c r="E10" s="14">
        <v>229</v>
      </c>
      <c r="F10" s="14">
        <v>38</v>
      </c>
      <c r="G10" s="14">
        <v>1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5" ht="12" customHeight="1">
      <c r="A11" s="52" t="s">
        <v>10</v>
      </c>
      <c r="B11" s="10" t="s">
        <v>29</v>
      </c>
      <c r="C11" s="14">
        <v>423</v>
      </c>
      <c r="D11" s="14">
        <v>394</v>
      </c>
      <c r="E11" s="14">
        <v>24</v>
      </c>
      <c r="F11" s="14">
        <v>365</v>
      </c>
      <c r="G11" s="14">
        <v>5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5" ht="12" customHeight="1">
      <c r="A12" s="52" t="s">
        <v>10</v>
      </c>
      <c r="B12" s="10" t="s">
        <v>30</v>
      </c>
      <c r="C12" s="14">
        <v>2171</v>
      </c>
      <c r="D12" s="14">
        <v>2094</v>
      </c>
      <c r="E12" s="14">
        <v>17</v>
      </c>
      <c r="F12" s="14">
        <v>312</v>
      </c>
      <c r="G12" s="14">
        <v>1765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5" ht="12" customHeight="1">
      <c r="A13" s="52" t="s">
        <v>10</v>
      </c>
      <c r="B13" s="10" t="s">
        <v>31</v>
      </c>
      <c r="C13" s="14">
        <v>417</v>
      </c>
      <c r="D13" s="14">
        <v>404</v>
      </c>
      <c r="E13" s="14">
        <v>17</v>
      </c>
      <c r="F13" s="14">
        <v>306</v>
      </c>
      <c r="G13" s="14">
        <v>81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5" ht="12" customHeight="1">
      <c r="A14" s="52" t="s">
        <v>10</v>
      </c>
      <c r="B14" s="10" t="s">
        <v>32</v>
      </c>
      <c r="C14" s="14">
        <v>420</v>
      </c>
      <c r="D14" s="14">
        <v>397</v>
      </c>
      <c r="E14" s="14" t="s">
        <v>33</v>
      </c>
      <c r="F14" s="14">
        <v>6</v>
      </c>
      <c r="G14" s="14">
        <v>391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5" ht="12" customHeight="1">
      <c r="A15" s="52" t="s">
        <v>10</v>
      </c>
      <c r="B15" s="10" t="s">
        <v>34</v>
      </c>
      <c r="C15" s="14">
        <v>458</v>
      </c>
      <c r="D15" s="14">
        <v>442</v>
      </c>
      <c r="E15" s="14" t="s">
        <v>33</v>
      </c>
      <c r="F15" s="14" t="s">
        <v>33</v>
      </c>
      <c r="G15" s="14">
        <v>442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5" ht="12" customHeight="1">
      <c r="A16" s="52" t="s">
        <v>10</v>
      </c>
      <c r="B16" s="10" t="s">
        <v>35</v>
      </c>
      <c r="C16" s="14">
        <v>435</v>
      </c>
      <c r="D16" s="14">
        <v>422</v>
      </c>
      <c r="E16" s="14" t="s">
        <v>33</v>
      </c>
      <c r="F16" s="14" t="s">
        <v>33</v>
      </c>
      <c r="G16" s="14">
        <v>422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441</v>
      </c>
      <c r="D17" s="14">
        <v>429</v>
      </c>
      <c r="E17" s="14" t="s">
        <v>33</v>
      </c>
      <c r="F17" s="14" t="s">
        <v>33</v>
      </c>
      <c r="G17" s="14">
        <v>429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2083</v>
      </c>
      <c r="D18" s="14">
        <v>2003</v>
      </c>
      <c r="E18" s="14" t="s">
        <v>33</v>
      </c>
      <c r="F18" s="14" t="s">
        <v>33</v>
      </c>
      <c r="G18" s="14">
        <v>973</v>
      </c>
      <c r="H18" s="14">
        <v>1030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396</v>
      </c>
      <c r="D19" s="14">
        <v>381</v>
      </c>
      <c r="E19" s="14" t="s">
        <v>33</v>
      </c>
      <c r="F19" s="14" t="s">
        <v>33</v>
      </c>
      <c r="G19" s="14">
        <v>380</v>
      </c>
      <c r="H19" s="14">
        <v>1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403</v>
      </c>
      <c r="D20" s="14">
        <v>388</v>
      </c>
      <c r="E20" s="14" t="s">
        <v>33</v>
      </c>
      <c r="F20" s="14" t="s">
        <v>33</v>
      </c>
      <c r="G20" s="14">
        <v>346</v>
      </c>
      <c r="H20" s="14">
        <v>42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445</v>
      </c>
      <c r="D21" s="14">
        <v>429</v>
      </c>
      <c r="E21" s="14" t="s">
        <v>33</v>
      </c>
      <c r="F21" s="14" t="s">
        <v>33</v>
      </c>
      <c r="G21" s="14">
        <v>135</v>
      </c>
      <c r="H21" s="14">
        <v>294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434</v>
      </c>
      <c r="D22" s="14">
        <v>423</v>
      </c>
      <c r="E22" s="14" t="s">
        <v>33</v>
      </c>
      <c r="F22" s="14" t="s">
        <v>33</v>
      </c>
      <c r="G22" s="14">
        <v>75</v>
      </c>
      <c r="H22" s="14">
        <v>348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405</v>
      </c>
      <c r="D23" s="14">
        <v>382</v>
      </c>
      <c r="E23" s="14" t="s">
        <v>33</v>
      </c>
      <c r="F23" s="14" t="s">
        <v>33</v>
      </c>
      <c r="G23" s="14">
        <v>37</v>
      </c>
      <c r="H23" s="14">
        <v>345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2157</v>
      </c>
      <c r="D24" s="14">
        <v>1643</v>
      </c>
      <c r="E24" s="14" t="s">
        <v>33</v>
      </c>
      <c r="F24" s="14" t="s">
        <v>33</v>
      </c>
      <c r="G24" s="14">
        <v>76</v>
      </c>
      <c r="H24" s="14">
        <v>1408</v>
      </c>
      <c r="I24" s="14">
        <v>69</v>
      </c>
      <c r="J24" s="14">
        <v>90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457</v>
      </c>
      <c r="D25" s="14">
        <v>423</v>
      </c>
      <c r="E25" s="14" t="s">
        <v>33</v>
      </c>
      <c r="F25" s="14" t="s">
        <v>33</v>
      </c>
      <c r="G25" s="14">
        <v>21</v>
      </c>
      <c r="H25" s="14">
        <v>402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470</v>
      </c>
      <c r="D26" s="14">
        <v>406</v>
      </c>
      <c r="E26" s="14" t="s">
        <v>33</v>
      </c>
      <c r="F26" s="14" t="s">
        <v>33</v>
      </c>
      <c r="G26" s="14">
        <v>22</v>
      </c>
      <c r="H26" s="14">
        <v>383</v>
      </c>
      <c r="I26" s="14">
        <v>1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468</v>
      </c>
      <c r="D27" s="14">
        <v>362</v>
      </c>
      <c r="E27" s="14" t="s">
        <v>33</v>
      </c>
      <c r="F27" s="14" t="s">
        <v>33</v>
      </c>
      <c r="G27" s="14">
        <v>11</v>
      </c>
      <c r="H27" s="14">
        <v>333</v>
      </c>
      <c r="I27" s="14">
        <v>8</v>
      </c>
      <c r="J27" s="14">
        <v>10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371</v>
      </c>
      <c r="D28" s="14">
        <v>250</v>
      </c>
      <c r="E28" s="14" t="s">
        <v>33</v>
      </c>
      <c r="F28" s="14" t="s">
        <v>33</v>
      </c>
      <c r="G28" s="14">
        <v>10</v>
      </c>
      <c r="H28" s="14">
        <v>183</v>
      </c>
      <c r="I28" s="14">
        <v>23</v>
      </c>
      <c r="J28" s="14">
        <v>34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391</v>
      </c>
      <c r="D29" s="14">
        <v>202</v>
      </c>
      <c r="E29" s="14" t="s">
        <v>33</v>
      </c>
      <c r="F29" s="14" t="s">
        <v>33</v>
      </c>
      <c r="G29" s="14">
        <v>12</v>
      </c>
      <c r="H29" s="14">
        <v>107</v>
      </c>
      <c r="I29" s="14">
        <v>37</v>
      </c>
      <c r="J29" s="14">
        <v>46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1978</v>
      </c>
      <c r="D30" s="14">
        <v>684</v>
      </c>
      <c r="E30" s="14" t="s">
        <v>33</v>
      </c>
      <c r="F30" s="14" t="s">
        <v>33</v>
      </c>
      <c r="G30" s="14">
        <v>49</v>
      </c>
      <c r="H30" s="14">
        <v>275</v>
      </c>
      <c r="I30" s="14">
        <v>178</v>
      </c>
      <c r="J30" s="14">
        <v>168</v>
      </c>
      <c r="K30" s="14">
        <v>14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392</v>
      </c>
      <c r="D31" s="14">
        <v>177</v>
      </c>
      <c r="E31" s="14" t="s">
        <v>33</v>
      </c>
      <c r="F31" s="14" t="s">
        <v>33</v>
      </c>
      <c r="G31" s="14">
        <v>9</v>
      </c>
      <c r="H31" s="14">
        <v>81</v>
      </c>
      <c r="I31" s="14">
        <v>41</v>
      </c>
      <c r="J31" s="14">
        <v>43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418</v>
      </c>
      <c r="D32" s="14">
        <v>161</v>
      </c>
      <c r="E32" s="14" t="s">
        <v>33</v>
      </c>
      <c r="F32" s="14" t="s">
        <v>33</v>
      </c>
      <c r="G32" s="14">
        <v>9</v>
      </c>
      <c r="H32" s="14">
        <v>75</v>
      </c>
      <c r="I32" s="14">
        <v>39</v>
      </c>
      <c r="J32" s="14">
        <v>36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418</v>
      </c>
      <c r="D33" s="14">
        <v>133</v>
      </c>
      <c r="E33" s="14" t="s">
        <v>33</v>
      </c>
      <c r="F33" s="14" t="s">
        <v>33</v>
      </c>
      <c r="G33" s="14">
        <v>9</v>
      </c>
      <c r="H33" s="14">
        <v>46</v>
      </c>
      <c r="I33" s="14">
        <v>39</v>
      </c>
      <c r="J33" s="14">
        <v>34</v>
      </c>
      <c r="K33" s="14">
        <v>5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384</v>
      </c>
      <c r="D34" s="14">
        <v>110</v>
      </c>
      <c r="E34" s="14" t="s">
        <v>33</v>
      </c>
      <c r="F34" s="14" t="s">
        <v>33</v>
      </c>
      <c r="G34" s="14">
        <v>13</v>
      </c>
      <c r="H34" s="14">
        <v>40</v>
      </c>
      <c r="I34" s="14">
        <v>29</v>
      </c>
      <c r="J34" s="14">
        <v>27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366</v>
      </c>
      <c r="D35" s="14">
        <v>103</v>
      </c>
      <c r="E35" s="14" t="s">
        <v>33</v>
      </c>
      <c r="F35" s="14" t="s">
        <v>33</v>
      </c>
      <c r="G35" s="14">
        <v>9</v>
      </c>
      <c r="H35" s="14">
        <v>33</v>
      </c>
      <c r="I35" s="14">
        <v>30</v>
      </c>
      <c r="J35" s="14">
        <v>28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1781</v>
      </c>
      <c r="D36" s="14">
        <v>320</v>
      </c>
      <c r="E36" s="14" t="s">
        <v>33</v>
      </c>
      <c r="F36" s="14" t="s">
        <v>33</v>
      </c>
      <c r="G36" s="14">
        <v>38</v>
      </c>
      <c r="H36" s="14">
        <v>106</v>
      </c>
      <c r="I36" s="14">
        <v>85</v>
      </c>
      <c r="J36" s="14">
        <v>77</v>
      </c>
      <c r="K36" s="14">
        <v>14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348</v>
      </c>
      <c r="D37" s="14">
        <v>79</v>
      </c>
      <c r="E37" s="14" t="s">
        <v>33</v>
      </c>
      <c r="F37" s="14" t="s">
        <v>33</v>
      </c>
      <c r="G37" s="14">
        <v>10</v>
      </c>
      <c r="H37" s="14">
        <v>27</v>
      </c>
      <c r="I37" s="14">
        <v>17</v>
      </c>
      <c r="J37" s="14">
        <v>22</v>
      </c>
      <c r="K37" s="14">
        <v>3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355</v>
      </c>
      <c r="D38" s="14">
        <v>68</v>
      </c>
      <c r="E38" s="14" t="s">
        <v>33</v>
      </c>
      <c r="F38" s="14" t="s">
        <v>33</v>
      </c>
      <c r="G38" s="14">
        <v>7</v>
      </c>
      <c r="H38" s="14">
        <v>17</v>
      </c>
      <c r="I38" s="14">
        <v>22</v>
      </c>
      <c r="J38" s="14">
        <v>19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348</v>
      </c>
      <c r="D39" s="14">
        <v>61</v>
      </c>
      <c r="E39" s="14" t="s">
        <v>33</v>
      </c>
      <c r="F39" s="14" t="s">
        <v>33</v>
      </c>
      <c r="G39" s="14">
        <v>6</v>
      </c>
      <c r="H39" s="14">
        <v>23</v>
      </c>
      <c r="I39" s="14">
        <v>14</v>
      </c>
      <c r="J39" s="14">
        <v>15</v>
      </c>
      <c r="K39" s="14">
        <v>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395</v>
      </c>
      <c r="D40" s="14">
        <v>58</v>
      </c>
      <c r="E40" s="14" t="s">
        <v>33</v>
      </c>
      <c r="F40" s="14" t="s">
        <v>33</v>
      </c>
      <c r="G40" s="14">
        <v>7</v>
      </c>
      <c r="H40" s="14">
        <v>21</v>
      </c>
      <c r="I40" s="14">
        <v>17</v>
      </c>
      <c r="J40" s="14">
        <v>9</v>
      </c>
      <c r="K40" s="14">
        <v>4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335</v>
      </c>
      <c r="D41" s="14">
        <v>54</v>
      </c>
      <c r="E41" s="14" t="s">
        <v>33</v>
      </c>
      <c r="F41" s="14" t="s">
        <v>33</v>
      </c>
      <c r="G41" s="14">
        <v>8</v>
      </c>
      <c r="H41" s="14">
        <v>18</v>
      </c>
      <c r="I41" s="14">
        <v>15</v>
      </c>
      <c r="J41" s="14">
        <v>12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1373</v>
      </c>
      <c r="D42" s="14">
        <v>190</v>
      </c>
      <c r="E42" s="14" t="s">
        <v>33</v>
      </c>
      <c r="F42" s="14" t="s">
        <v>33</v>
      </c>
      <c r="G42" s="14">
        <v>39</v>
      </c>
      <c r="H42" s="14">
        <v>83</v>
      </c>
      <c r="I42" s="14">
        <v>36</v>
      </c>
      <c r="J42" s="14">
        <v>23</v>
      </c>
      <c r="K42" s="14">
        <v>9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1315</v>
      </c>
      <c r="D43" s="14">
        <v>141</v>
      </c>
      <c r="E43" s="14" t="s">
        <v>33</v>
      </c>
      <c r="F43" s="14" t="s">
        <v>33</v>
      </c>
      <c r="G43" s="14">
        <v>50</v>
      </c>
      <c r="H43" s="14">
        <v>48</v>
      </c>
      <c r="I43" s="14">
        <v>28</v>
      </c>
      <c r="J43" s="14">
        <v>11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1209</v>
      </c>
      <c r="D44" s="14">
        <v>103</v>
      </c>
      <c r="E44" s="14" t="s">
        <v>33</v>
      </c>
      <c r="F44" s="14" t="s">
        <v>33</v>
      </c>
      <c r="G44" s="14">
        <v>38</v>
      </c>
      <c r="H44" s="14">
        <v>39</v>
      </c>
      <c r="I44" s="14">
        <v>8</v>
      </c>
      <c r="J44" s="14">
        <v>14</v>
      </c>
      <c r="K44" s="14">
        <v>4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1052</v>
      </c>
      <c r="D45" s="14">
        <v>85</v>
      </c>
      <c r="E45" s="14" t="s">
        <v>33</v>
      </c>
      <c r="F45" s="14" t="s">
        <v>33</v>
      </c>
      <c r="G45" s="14">
        <v>38</v>
      </c>
      <c r="H45" s="14">
        <v>27</v>
      </c>
      <c r="I45" s="14">
        <v>9</v>
      </c>
      <c r="J45" s="14">
        <v>5</v>
      </c>
      <c r="K45" s="14">
        <v>6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870</v>
      </c>
      <c r="D46" s="14">
        <v>55</v>
      </c>
      <c r="E46" s="14" t="s">
        <v>33</v>
      </c>
      <c r="F46" s="14" t="s">
        <v>33</v>
      </c>
      <c r="G46" s="14">
        <v>24</v>
      </c>
      <c r="H46" s="14">
        <v>12</v>
      </c>
      <c r="I46" s="14">
        <v>10</v>
      </c>
      <c r="J46" s="14">
        <v>7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715</v>
      </c>
      <c r="D47" s="14">
        <v>32</v>
      </c>
      <c r="E47" s="14" t="s">
        <v>33</v>
      </c>
      <c r="F47" s="14" t="s">
        <v>33</v>
      </c>
      <c r="G47" s="14">
        <v>21</v>
      </c>
      <c r="H47" s="14">
        <v>7</v>
      </c>
      <c r="I47" s="14">
        <v>2</v>
      </c>
      <c r="J47" s="14" t="s">
        <v>33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626</v>
      </c>
      <c r="D48" s="14">
        <v>27</v>
      </c>
      <c r="E48" s="14" t="s">
        <v>33</v>
      </c>
      <c r="F48" s="14" t="s">
        <v>33</v>
      </c>
      <c r="G48" s="14">
        <v>18</v>
      </c>
      <c r="H48" s="14">
        <v>4</v>
      </c>
      <c r="I48" s="14">
        <v>3</v>
      </c>
      <c r="J48" s="14">
        <v>1</v>
      </c>
      <c r="K48" s="14">
        <v>1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519</v>
      </c>
      <c r="D49" s="14">
        <v>20</v>
      </c>
      <c r="E49" s="14" t="s">
        <v>33</v>
      </c>
      <c r="F49" s="14" t="s">
        <v>33</v>
      </c>
      <c r="G49" s="14">
        <v>13</v>
      </c>
      <c r="H49" s="14">
        <v>3</v>
      </c>
      <c r="I49" s="14">
        <v>2</v>
      </c>
      <c r="J49" s="14">
        <v>1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439</v>
      </c>
      <c r="D50" s="14">
        <v>19</v>
      </c>
      <c r="E50" s="14" t="s">
        <v>33</v>
      </c>
      <c r="F50" s="14" t="s">
        <v>33</v>
      </c>
      <c r="G50" s="14">
        <v>16</v>
      </c>
      <c r="H50" s="14" t="s">
        <v>33</v>
      </c>
      <c r="I50" s="14">
        <v>3</v>
      </c>
      <c r="J50" s="14" t="s">
        <v>33</v>
      </c>
      <c r="K50" s="14" t="s">
        <v>33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344</v>
      </c>
      <c r="D51" s="14">
        <v>12</v>
      </c>
      <c r="E51" s="14" t="s">
        <v>33</v>
      </c>
      <c r="F51" s="14" t="s">
        <v>33</v>
      </c>
      <c r="G51" s="14">
        <v>10</v>
      </c>
      <c r="H51" s="14">
        <v>1</v>
      </c>
      <c r="I51" s="14">
        <v>1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200</v>
      </c>
      <c r="D52" s="14">
        <v>6</v>
      </c>
      <c r="E52" s="14" t="s">
        <v>33</v>
      </c>
      <c r="F52" s="14" t="s">
        <v>33</v>
      </c>
      <c r="G52" s="14">
        <v>3</v>
      </c>
      <c r="H52" s="14">
        <v>1</v>
      </c>
      <c r="I52" s="14">
        <v>1</v>
      </c>
      <c r="J52" s="14" t="s">
        <v>33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75</v>
      </c>
      <c r="D53" s="14">
        <v>1</v>
      </c>
      <c r="E53" s="14" t="s">
        <v>33</v>
      </c>
      <c r="F53" s="14" t="s">
        <v>33</v>
      </c>
      <c r="G53" s="14" t="s">
        <v>33</v>
      </c>
      <c r="H53" s="14" t="s">
        <v>33</v>
      </c>
      <c r="I53" s="14" t="s">
        <v>33</v>
      </c>
      <c r="J53" s="14">
        <v>1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40</v>
      </c>
      <c r="D54" s="14">
        <v>1</v>
      </c>
      <c r="E54" s="14" t="s">
        <v>33</v>
      </c>
      <c r="F54" s="14" t="s">
        <v>33</v>
      </c>
      <c r="G54" s="14" t="s">
        <v>33</v>
      </c>
      <c r="H54" s="14" t="s">
        <v>33</v>
      </c>
      <c r="I54" s="14">
        <v>1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10342</v>
      </c>
      <c r="D55" s="5">
        <v>4265</v>
      </c>
      <c r="E55" s="5">
        <v>197</v>
      </c>
      <c r="F55" s="5">
        <v>347</v>
      </c>
      <c r="G55" s="5">
        <v>1536</v>
      </c>
      <c r="H55" s="5">
        <v>1609</v>
      </c>
      <c r="I55" s="5">
        <v>294</v>
      </c>
      <c r="J55" s="5">
        <v>237</v>
      </c>
      <c r="K55" s="5">
        <v>45</v>
      </c>
    </row>
    <row r="56" spans="1:15" ht="12" customHeight="1">
      <c r="A56" s="52" t="s">
        <v>10</v>
      </c>
      <c r="B56" s="10" t="s">
        <v>23</v>
      </c>
      <c r="C56" s="14">
        <v>918</v>
      </c>
      <c r="D56" s="14">
        <v>388</v>
      </c>
      <c r="E56" s="14">
        <v>188</v>
      </c>
      <c r="F56" s="14">
        <v>198</v>
      </c>
      <c r="G56" s="14">
        <v>2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167</v>
      </c>
      <c r="D57" s="14">
        <v>16</v>
      </c>
      <c r="E57" s="14">
        <v>16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142</v>
      </c>
      <c r="D58" s="14">
        <v>14</v>
      </c>
      <c r="E58" s="14">
        <v>14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192</v>
      </c>
      <c r="D59" s="14">
        <v>38</v>
      </c>
      <c r="E59" s="14">
        <v>38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206</v>
      </c>
      <c r="D60" s="14">
        <v>126</v>
      </c>
      <c r="E60" s="14">
        <v>108</v>
      </c>
      <c r="F60" s="14">
        <v>18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211</v>
      </c>
      <c r="D61" s="14">
        <v>194</v>
      </c>
      <c r="E61" s="14">
        <v>12</v>
      </c>
      <c r="F61" s="14">
        <v>180</v>
      </c>
      <c r="G61" s="14">
        <v>2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1086</v>
      </c>
      <c r="D62" s="14">
        <v>1044</v>
      </c>
      <c r="E62" s="14">
        <v>9</v>
      </c>
      <c r="F62" s="14">
        <v>149</v>
      </c>
      <c r="G62" s="14">
        <v>886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205</v>
      </c>
      <c r="D63" s="14">
        <v>200</v>
      </c>
      <c r="E63" s="14">
        <v>9</v>
      </c>
      <c r="F63" s="14">
        <v>147</v>
      </c>
      <c r="G63" s="14">
        <v>44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203</v>
      </c>
      <c r="D64" s="14">
        <v>190</v>
      </c>
      <c r="E64" s="14" t="s">
        <v>33</v>
      </c>
      <c r="F64" s="14">
        <v>2</v>
      </c>
      <c r="G64" s="14">
        <v>188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234</v>
      </c>
      <c r="D65" s="14">
        <v>225</v>
      </c>
      <c r="E65" s="14" t="s">
        <v>33</v>
      </c>
      <c r="F65" s="14" t="s">
        <v>33</v>
      </c>
      <c r="G65" s="14">
        <v>225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215</v>
      </c>
      <c r="D66" s="14">
        <v>209</v>
      </c>
      <c r="E66" s="14" t="s">
        <v>33</v>
      </c>
      <c r="F66" s="14" t="s">
        <v>33</v>
      </c>
      <c r="G66" s="14">
        <v>209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229</v>
      </c>
      <c r="D67" s="14">
        <v>220</v>
      </c>
      <c r="E67" s="14" t="s">
        <v>33</v>
      </c>
      <c r="F67" s="14" t="s">
        <v>33</v>
      </c>
      <c r="G67" s="14">
        <v>220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1015</v>
      </c>
      <c r="D68" s="14">
        <v>983</v>
      </c>
      <c r="E68" s="14" t="s">
        <v>33</v>
      </c>
      <c r="F68" s="14" t="s">
        <v>33</v>
      </c>
      <c r="G68" s="14">
        <v>443</v>
      </c>
      <c r="H68" s="14">
        <v>540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199</v>
      </c>
      <c r="D69" s="14">
        <v>194</v>
      </c>
      <c r="E69" s="14" t="s">
        <v>33</v>
      </c>
      <c r="F69" s="14" t="s">
        <v>33</v>
      </c>
      <c r="G69" s="14">
        <v>193</v>
      </c>
      <c r="H69" s="14">
        <v>1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202</v>
      </c>
      <c r="D70" s="14">
        <v>196</v>
      </c>
      <c r="E70" s="14" t="s">
        <v>33</v>
      </c>
      <c r="F70" s="14" t="s">
        <v>33</v>
      </c>
      <c r="G70" s="14">
        <v>164</v>
      </c>
      <c r="H70" s="14">
        <v>32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224</v>
      </c>
      <c r="D71" s="14">
        <v>215</v>
      </c>
      <c r="E71" s="14" t="s">
        <v>33</v>
      </c>
      <c r="F71" s="14" t="s">
        <v>33</v>
      </c>
      <c r="G71" s="14">
        <v>53</v>
      </c>
      <c r="H71" s="14">
        <v>162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210</v>
      </c>
      <c r="D72" s="14">
        <v>205</v>
      </c>
      <c r="E72" s="14" t="s">
        <v>33</v>
      </c>
      <c r="F72" s="14" t="s">
        <v>33</v>
      </c>
      <c r="G72" s="14">
        <v>25</v>
      </c>
      <c r="H72" s="14">
        <v>180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180</v>
      </c>
      <c r="D73" s="14">
        <v>173</v>
      </c>
      <c r="E73" s="14" t="s">
        <v>33</v>
      </c>
      <c r="F73" s="14" t="s">
        <v>33</v>
      </c>
      <c r="G73" s="14">
        <v>8</v>
      </c>
      <c r="H73" s="14">
        <v>165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1075</v>
      </c>
      <c r="D74" s="14">
        <v>880</v>
      </c>
      <c r="E74" s="14" t="s">
        <v>33</v>
      </c>
      <c r="F74" s="14" t="s">
        <v>33</v>
      </c>
      <c r="G74" s="14">
        <v>32</v>
      </c>
      <c r="H74" s="14">
        <v>750</v>
      </c>
      <c r="I74" s="14">
        <v>36</v>
      </c>
      <c r="J74" s="14">
        <v>62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232</v>
      </c>
      <c r="D75" s="14">
        <v>219</v>
      </c>
      <c r="E75" s="14" t="s">
        <v>33</v>
      </c>
      <c r="F75" s="14" t="s">
        <v>33</v>
      </c>
      <c r="G75" s="14">
        <v>4</v>
      </c>
      <c r="H75" s="14">
        <v>215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237</v>
      </c>
      <c r="D76" s="14">
        <v>213</v>
      </c>
      <c r="E76" s="14" t="s">
        <v>33</v>
      </c>
      <c r="F76" s="14" t="s">
        <v>33</v>
      </c>
      <c r="G76" s="14">
        <v>14</v>
      </c>
      <c r="H76" s="14">
        <v>199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241</v>
      </c>
      <c r="D77" s="14">
        <v>206</v>
      </c>
      <c r="E77" s="14" t="s">
        <v>33</v>
      </c>
      <c r="F77" s="14" t="s">
        <v>33</v>
      </c>
      <c r="G77" s="14">
        <v>6</v>
      </c>
      <c r="H77" s="14">
        <v>188</v>
      </c>
      <c r="I77" s="14">
        <v>3</v>
      </c>
      <c r="J77" s="14">
        <v>9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172</v>
      </c>
      <c r="D78" s="14">
        <v>119</v>
      </c>
      <c r="E78" s="14" t="s">
        <v>33</v>
      </c>
      <c r="F78" s="14" t="s">
        <v>33</v>
      </c>
      <c r="G78" s="14">
        <v>5</v>
      </c>
      <c r="H78" s="14">
        <v>86</v>
      </c>
      <c r="I78" s="14">
        <v>10</v>
      </c>
      <c r="J78" s="14">
        <v>18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193</v>
      </c>
      <c r="D79" s="14">
        <v>123</v>
      </c>
      <c r="E79" s="14" t="s">
        <v>33</v>
      </c>
      <c r="F79" s="14" t="s">
        <v>33</v>
      </c>
      <c r="G79" s="14">
        <v>3</v>
      </c>
      <c r="H79" s="14">
        <v>62</v>
      </c>
      <c r="I79" s="14">
        <v>23</v>
      </c>
      <c r="J79" s="14">
        <v>35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970</v>
      </c>
      <c r="D80" s="14">
        <v>372</v>
      </c>
      <c r="E80" s="14" t="s">
        <v>33</v>
      </c>
      <c r="F80" s="14" t="s">
        <v>33</v>
      </c>
      <c r="G80" s="14">
        <v>22</v>
      </c>
      <c r="H80" s="14">
        <v>136</v>
      </c>
      <c r="I80" s="14">
        <v>113</v>
      </c>
      <c r="J80" s="14">
        <v>93</v>
      </c>
      <c r="K80" s="14">
        <v>8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186</v>
      </c>
      <c r="D81" s="14">
        <v>96</v>
      </c>
      <c r="E81" s="14" t="s">
        <v>33</v>
      </c>
      <c r="F81" s="14" t="s">
        <v>33</v>
      </c>
      <c r="G81" s="14">
        <v>1</v>
      </c>
      <c r="H81" s="14">
        <v>45</v>
      </c>
      <c r="I81" s="14">
        <v>22</v>
      </c>
      <c r="J81" s="14">
        <v>27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209</v>
      </c>
      <c r="D82" s="14">
        <v>84</v>
      </c>
      <c r="E82" s="14" t="s">
        <v>33</v>
      </c>
      <c r="F82" s="14" t="s">
        <v>33</v>
      </c>
      <c r="G82" s="14">
        <v>5</v>
      </c>
      <c r="H82" s="14">
        <v>34</v>
      </c>
      <c r="I82" s="14">
        <v>24</v>
      </c>
      <c r="J82" s="14">
        <v>20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202</v>
      </c>
      <c r="D83" s="14">
        <v>75</v>
      </c>
      <c r="E83" s="14" t="s">
        <v>33</v>
      </c>
      <c r="F83" s="14" t="s">
        <v>33</v>
      </c>
      <c r="G83" s="14">
        <v>4</v>
      </c>
      <c r="H83" s="14">
        <v>23</v>
      </c>
      <c r="I83" s="14">
        <v>25</v>
      </c>
      <c r="J83" s="14">
        <v>18</v>
      </c>
      <c r="K83" s="14">
        <v>5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176</v>
      </c>
      <c r="D84" s="14">
        <v>55</v>
      </c>
      <c r="E84" s="14" t="s">
        <v>33</v>
      </c>
      <c r="F84" s="14" t="s">
        <v>33</v>
      </c>
      <c r="G84" s="14">
        <v>6</v>
      </c>
      <c r="H84" s="14">
        <v>18</v>
      </c>
      <c r="I84" s="14">
        <v>17</v>
      </c>
      <c r="J84" s="14">
        <v>13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197</v>
      </c>
      <c r="D85" s="14">
        <v>62</v>
      </c>
      <c r="E85" s="14" t="s">
        <v>33</v>
      </c>
      <c r="F85" s="14" t="s">
        <v>33</v>
      </c>
      <c r="G85" s="14">
        <v>6</v>
      </c>
      <c r="H85" s="14">
        <v>16</v>
      </c>
      <c r="I85" s="14">
        <v>25</v>
      </c>
      <c r="J85" s="14">
        <v>15</v>
      </c>
      <c r="K85" s="14" t="s">
        <v>33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876</v>
      </c>
      <c r="D86" s="14">
        <v>182</v>
      </c>
      <c r="E86" s="14" t="s">
        <v>33</v>
      </c>
      <c r="F86" s="14" t="s">
        <v>33</v>
      </c>
      <c r="G86" s="14">
        <v>24</v>
      </c>
      <c r="H86" s="14">
        <v>51</v>
      </c>
      <c r="I86" s="14">
        <v>59</v>
      </c>
      <c r="J86" s="14">
        <v>36</v>
      </c>
      <c r="K86" s="14">
        <v>12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152</v>
      </c>
      <c r="D87" s="14">
        <v>36</v>
      </c>
      <c r="E87" s="14" t="s">
        <v>33</v>
      </c>
      <c r="F87" s="14" t="s">
        <v>33</v>
      </c>
      <c r="G87" s="14">
        <v>2</v>
      </c>
      <c r="H87" s="14">
        <v>12</v>
      </c>
      <c r="I87" s="14">
        <v>10</v>
      </c>
      <c r="J87" s="14">
        <v>9</v>
      </c>
      <c r="K87" s="14">
        <v>3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182</v>
      </c>
      <c r="D88" s="14">
        <v>39</v>
      </c>
      <c r="E88" s="14" t="s">
        <v>33</v>
      </c>
      <c r="F88" s="14" t="s">
        <v>33</v>
      </c>
      <c r="G88" s="14">
        <v>7</v>
      </c>
      <c r="H88" s="14">
        <v>7</v>
      </c>
      <c r="I88" s="14">
        <v>15</v>
      </c>
      <c r="J88" s="14">
        <v>8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168</v>
      </c>
      <c r="D89" s="14">
        <v>29</v>
      </c>
      <c r="E89" s="14" t="s">
        <v>33</v>
      </c>
      <c r="F89" s="14" t="s">
        <v>33</v>
      </c>
      <c r="G89" s="14">
        <v>4</v>
      </c>
      <c r="H89" s="14">
        <v>8</v>
      </c>
      <c r="I89" s="14">
        <v>8</v>
      </c>
      <c r="J89" s="14">
        <v>6</v>
      </c>
      <c r="K89" s="14">
        <v>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207</v>
      </c>
      <c r="D90" s="14">
        <v>40</v>
      </c>
      <c r="E90" s="14" t="s">
        <v>33</v>
      </c>
      <c r="F90" s="14" t="s">
        <v>33</v>
      </c>
      <c r="G90" s="14">
        <v>4</v>
      </c>
      <c r="H90" s="14">
        <v>12</v>
      </c>
      <c r="I90" s="14">
        <v>15</v>
      </c>
      <c r="J90" s="14">
        <v>6</v>
      </c>
      <c r="K90" s="14">
        <v>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167</v>
      </c>
      <c r="D91" s="14">
        <v>38</v>
      </c>
      <c r="E91" s="14" t="s">
        <v>33</v>
      </c>
      <c r="F91" s="14" t="s">
        <v>33</v>
      </c>
      <c r="G91" s="14">
        <v>7</v>
      </c>
      <c r="H91" s="14">
        <v>12</v>
      </c>
      <c r="I91" s="14">
        <v>11</v>
      </c>
      <c r="J91" s="14">
        <v>7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696</v>
      </c>
      <c r="D92" s="14">
        <v>126</v>
      </c>
      <c r="E92" s="14" t="s">
        <v>33</v>
      </c>
      <c r="F92" s="14" t="s">
        <v>33</v>
      </c>
      <c r="G92" s="14">
        <v>23</v>
      </c>
      <c r="H92" s="14">
        <v>46</v>
      </c>
      <c r="I92" s="14">
        <v>31</v>
      </c>
      <c r="J92" s="14">
        <v>19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658</v>
      </c>
      <c r="D93" s="14">
        <v>84</v>
      </c>
      <c r="E93" s="14" t="s">
        <v>33</v>
      </c>
      <c r="F93" s="14" t="s">
        <v>33</v>
      </c>
      <c r="G93" s="14">
        <v>21</v>
      </c>
      <c r="H93" s="14">
        <v>28</v>
      </c>
      <c r="I93" s="14">
        <v>23</v>
      </c>
      <c r="J93" s="14">
        <v>9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594</v>
      </c>
      <c r="D94" s="14">
        <v>59</v>
      </c>
      <c r="E94" s="14" t="s">
        <v>33</v>
      </c>
      <c r="F94" s="14" t="s">
        <v>33</v>
      </c>
      <c r="G94" s="14">
        <v>16</v>
      </c>
      <c r="H94" s="14">
        <v>27</v>
      </c>
      <c r="I94" s="14">
        <v>5</v>
      </c>
      <c r="J94" s="14">
        <v>8</v>
      </c>
      <c r="K94" s="14">
        <v>3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498</v>
      </c>
      <c r="D95" s="14">
        <v>50</v>
      </c>
      <c r="E95" s="14" t="s">
        <v>33</v>
      </c>
      <c r="F95" s="14" t="s">
        <v>33</v>
      </c>
      <c r="G95" s="14">
        <v>18</v>
      </c>
      <c r="H95" s="14">
        <v>15</v>
      </c>
      <c r="I95" s="14">
        <v>9</v>
      </c>
      <c r="J95" s="14">
        <v>3</v>
      </c>
      <c r="K95" s="14">
        <v>5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461</v>
      </c>
      <c r="D96" s="14">
        <v>32</v>
      </c>
      <c r="E96" s="14" t="s">
        <v>33</v>
      </c>
      <c r="F96" s="14" t="s">
        <v>33</v>
      </c>
      <c r="G96" s="14">
        <v>9</v>
      </c>
      <c r="H96" s="14">
        <v>8</v>
      </c>
      <c r="I96" s="14">
        <v>8</v>
      </c>
      <c r="J96" s="14">
        <v>5</v>
      </c>
      <c r="K96" s="14">
        <v>2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336</v>
      </c>
      <c r="D97" s="14">
        <v>13</v>
      </c>
      <c r="E97" s="14" t="s">
        <v>33</v>
      </c>
      <c r="F97" s="14" t="s">
        <v>33</v>
      </c>
      <c r="G97" s="14">
        <v>8</v>
      </c>
      <c r="H97" s="14">
        <v>2</v>
      </c>
      <c r="I97" s="14">
        <v>1</v>
      </c>
      <c r="J97" s="14" t="s">
        <v>33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311</v>
      </c>
      <c r="D98" s="14">
        <v>18</v>
      </c>
      <c r="E98" s="14" t="s">
        <v>33</v>
      </c>
      <c r="F98" s="14" t="s">
        <v>33</v>
      </c>
      <c r="G98" s="14">
        <v>11</v>
      </c>
      <c r="H98" s="14">
        <v>2</v>
      </c>
      <c r="I98" s="14">
        <v>3</v>
      </c>
      <c r="J98" s="14">
        <v>1</v>
      </c>
      <c r="K98" s="14">
        <v>1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252</v>
      </c>
      <c r="D99" s="14">
        <v>11</v>
      </c>
      <c r="E99" s="14" t="s">
        <v>33</v>
      </c>
      <c r="F99" s="14" t="s">
        <v>33</v>
      </c>
      <c r="G99" s="14">
        <v>6</v>
      </c>
      <c r="H99" s="14">
        <v>3</v>
      </c>
      <c r="I99" s="14">
        <v>1</v>
      </c>
      <c r="J99" s="14" t="s">
        <v>33</v>
      </c>
      <c r="K99" s="14">
        <v>1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218</v>
      </c>
      <c r="D100" s="14">
        <v>12</v>
      </c>
      <c r="E100" s="14" t="s">
        <v>33</v>
      </c>
      <c r="F100" s="14" t="s">
        <v>33</v>
      </c>
      <c r="G100" s="14">
        <v>10</v>
      </c>
      <c r="H100" s="14" t="s">
        <v>33</v>
      </c>
      <c r="I100" s="14">
        <v>2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197</v>
      </c>
      <c r="D101" s="14">
        <v>5</v>
      </c>
      <c r="E101" s="14" t="s">
        <v>33</v>
      </c>
      <c r="F101" s="14" t="s">
        <v>33</v>
      </c>
      <c r="G101" s="14">
        <v>4</v>
      </c>
      <c r="H101" s="14" t="s">
        <v>33</v>
      </c>
      <c r="I101" s="14">
        <v>1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118</v>
      </c>
      <c r="D102" s="14">
        <v>4</v>
      </c>
      <c r="E102" s="14" t="s">
        <v>33</v>
      </c>
      <c r="F102" s="14" t="s">
        <v>33</v>
      </c>
      <c r="G102" s="14">
        <v>1</v>
      </c>
      <c r="H102" s="14">
        <v>1</v>
      </c>
      <c r="I102" s="14">
        <v>1</v>
      </c>
      <c r="J102" s="14" t="s">
        <v>33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38</v>
      </c>
      <c r="D103" s="14">
        <v>1</v>
      </c>
      <c r="E103" s="14" t="s">
        <v>33</v>
      </c>
      <c r="F103" s="14" t="s">
        <v>33</v>
      </c>
      <c r="G103" s="14" t="s">
        <v>33</v>
      </c>
      <c r="H103" s="14" t="s">
        <v>33</v>
      </c>
      <c r="I103" s="14" t="s">
        <v>33</v>
      </c>
      <c r="J103" s="14">
        <v>1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25</v>
      </c>
      <c r="D104" s="14">
        <v>1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>
        <v>1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10482</v>
      </c>
      <c r="D105" s="5">
        <v>3953</v>
      </c>
      <c r="E105" s="5">
        <v>193</v>
      </c>
      <c r="F105" s="5">
        <v>368</v>
      </c>
      <c r="G105" s="5">
        <v>1641</v>
      </c>
      <c r="H105" s="5">
        <v>1435</v>
      </c>
      <c r="I105" s="5">
        <v>142</v>
      </c>
      <c r="J105" s="5">
        <v>161</v>
      </c>
      <c r="K105" s="5">
        <v>13</v>
      </c>
    </row>
    <row r="106" spans="1:15" ht="12" customHeight="1">
      <c r="A106" s="52" t="s">
        <v>10</v>
      </c>
      <c r="B106" s="10" t="s">
        <v>23</v>
      </c>
      <c r="C106" s="14">
        <v>959</v>
      </c>
      <c r="D106" s="14">
        <v>394</v>
      </c>
      <c r="E106" s="14">
        <v>185</v>
      </c>
      <c r="F106" s="14">
        <v>205</v>
      </c>
      <c r="G106" s="14">
        <v>4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169</v>
      </c>
      <c r="D107" s="14">
        <v>13</v>
      </c>
      <c r="E107" s="14">
        <v>13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160</v>
      </c>
      <c r="D108" s="14">
        <v>20</v>
      </c>
      <c r="E108" s="14">
        <v>20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179</v>
      </c>
      <c r="D109" s="14">
        <v>19</v>
      </c>
      <c r="E109" s="14">
        <v>19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239</v>
      </c>
      <c r="D110" s="14">
        <v>142</v>
      </c>
      <c r="E110" s="14">
        <v>121</v>
      </c>
      <c r="F110" s="14">
        <v>20</v>
      </c>
      <c r="G110" s="14">
        <v>1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212</v>
      </c>
      <c r="D111" s="14">
        <v>200</v>
      </c>
      <c r="E111" s="14">
        <v>12</v>
      </c>
      <c r="F111" s="14">
        <v>185</v>
      </c>
      <c r="G111" s="14">
        <v>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1085</v>
      </c>
      <c r="D112" s="14">
        <v>1050</v>
      </c>
      <c r="E112" s="14">
        <v>8</v>
      </c>
      <c r="F112" s="14">
        <v>163</v>
      </c>
      <c r="G112" s="14">
        <v>879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212</v>
      </c>
      <c r="D113" s="14">
        <v>204</v>
      </c>
      <c r="E113" s="14">
        <v>8</v>
      </c>
      <c r="F113" s="14">
        <v>159</v>
      </c>
      <c r="G113" s="14">
        <v>37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217</v>
      </c>
      <c r="D114" s="14">
        <v>207</v>
      </c>
      <c r="E114" s="14" t="s">
        <v>33</v>
      </c>
      <c r="F114" s="14">
        <v>4</v>
      </c>
      <c r="G114" s="14">
        <v>203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224</v>
      </c>
      <c r="D115" s="14">
        <v>217</v>
      </c>
      <c r="E115" s="14" t="s">
        <v>33</v>
      </c>
      <c r="F115" s="14" t="s">
        <v>33</v>
      </c>
      <c r="G115" s="14">
        <v>217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220</v>
      </c>
      <c r="D116" s="14">
        <v>213</v>
      </c>
      <c r="E116" s="14" t="s">
        <v>33</v>
      </c>
      <c r="F116" s="14" t="s">
        <v>33</v>
      </c>
      <c r="G116" s="14">
        <v>213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212</v>
      </c>
      <c r="D117" s="14">
        <v>209</v>
      </c>
      <c r="E117" s="14" t="s">
        <v>33</v>
      </c>
      <c r="F117" s="14" t="s">
        <v>33</v>
      </c>
      <c r="G117" s="14">
        <v>209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1068</v>
      </c>
      <c r="D118" s="14">
        <v>1020</v>
      </c>
      <c r="E118" s="14" t="s">
        <v>33</v>
      </c>
      <c r="F118" s="14" t="s">
        <v>33</v>
      </c>
      <c r="G118" s="14">
        <v>530</v>
      </c>
      <c r="H118" s="14">
        <v>490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197</v>
      </c>
      <c r="D119" s="14">
        <v>187</v>
      </c>
      <c r="E119" s="14" t="s">
        <v>33</v>
      </c>
      <c r="F119" s="14" t="s">
        <v>33</v>
      </c>
      <c r="G119" s="14">
        <v>187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201</v>
      </c>
      <c r="D120" s="14">
        <v>192</v>
      </c>
      <c r="E120" s="14" t="s">
        <v>33</v>
      </c>
      <c r="F120" s="14" t="s">
        <v>33</v>
      </c>
      <c r="G120" s="14">
        <v>182</v>
      </c>
      <c r="H120" s="14">
        <v>10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221</v>
      </c>
      <c r="D121" s="14">
        <v>214</v>
      </c>
      <c r="E121" s="14" t="s">
        <v>33</v>
      </c>
      <c r="F121" s="14" t="s">
        <v>33</v>
      </c>
      <c r="G121" s="14">
        <v>82</v>
      </c>
      <c r="H121" s="14">
        <v>132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224</v>
      </c>
      <c r="D122" s="14">
        <v>218</v>
      </c>
      <c r="E122" s="14" t="s">
        <v>33</v>
      </c>
      <c r="F122" s="14" t="s">
        <v>33</v>
      </c>
      <c r="G122" s="14">
        <v>50</v>
      </c>
      <c r="H122" s="14">
        <v>168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225</v>
      </c>
      <c r="D123" s="14">
        <v>209</v>
      </c>
      <c r="E123" s="14" t="s">
        <v>33</v>
      </c>
      <c r="F123" s="14" t="s">
        <v>33</v>
      </c>
      <c r="G123" s="14">
        <v>29</v>
      </c>
      <c r="H123" s="14">
        <v>180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1082</v>
      </c>
      <c r="D124" s="14">
        <v>763</v>
      </c>
      <c r="E124" s="14" t="s">
        <v>33</v>
      </c>
      <c r="F124" s="14" t="s">
        <v>33</v>
      </c>
      <c r="G124" s="14">
        <v>44</v>
      </c>
      <c r="H124" s="14">
        <v>658</v>
      </c>
      <c r="I124" s="14">
        <v>33</v>
      </c>
      <c r="J124" s="14">
        <v>28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225</v>
      </c>
      <c r="D125" s="14">
        <v>204</v>
      </c>
      <c r="E125" s="14" t="s">
        <v>33</v>
      </c>
      <c r="F125" s="14" t="s">
        <v>33</v>
      </c>
      <c r="G125" s="14">
        <v>17</v>
      </c>
      <c r="H125" s="14">
        <v>187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233</v>
      </c>
      <c r="D126" s="14">
        <v>193</v>
      </c>
      <c r="E126" s="14" t="s">
        <v>33</v>
      </c>
      <c r="F126" s="14" t="s">
        <v>33</v>
      </c>
      <c r="G126" s="14">
        <v>8</v>
      </c>
      <c r="H126" s="14">
        <v>184</v>
      </c>
      <c r="I126" s="14">
        <v>1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227</v>
      </c>
      <c r="D127" s="14">
        <v>156</v>
      </c>
      <c r="E127" s="14" t="s">
        <v>33</v>
      </c>
      <c r="F127" s="14" t="s">
        <v>33</v>
      </c>
      <c r="G127" s="14">
        <v>5</v>
      </c>
      <c r="H127" s="14">
        <v>145</v>
      </c>
      <c r="I127" s="14">
        <v>5</v>
      </c>
      <c r="J127" s="14">
        <v>1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199</v>
      </c>
      <c r="D128" s="14">
        <v>131</v>
      </c>
      <c r="E128" s="14" t="s">
        <v>33</v>
      </c>
      <c r="F128" s="14" t="s">
        <v>33</v>
      </c>
      <c r="G128" s="14">
        <v>5</v>
      </c>
      <c r="H128" s="14">
        <v>97</v>
      </c>
      <c r="I128" s="14">
        <v>13</v>
      </c>
      <c r="J128" s="14">
        <v>16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198</v>
      </c>
      <c r="D129" s="14">
        <v>79</v>
      </c>
      <c r="E129" s="14" t="s">
        <v>33</v>
      </c>
      <c r="F129" s="14" t="s">
        <v>33</v>
      </c>
      <c r="G129" s="14">
        <v>9</v>
      </c>
      <c r="H129" s="14">
        <v>45</v>
      </c>
      <c r="I129" s="14">
        <v>14</v>
      </c>
      <c r="J129" s="14">
        <v>11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1008</v>
      </c>
      <c r="D130" s="14">
        <v>312</v>
      </c>
      <c r="E130" s="14" t="s">
        <v>33</v>
      </c>
      <c r="F130" s="14" t="s">
        <v>33</v>
      </c>
      <c r="G130" s="14">
        <v>27</v>
      </c>
      <c r="H130" s="14">
        <v>139</v>
      </c>
      <c r="I130" s="14">
        <v>65</v>
      </c>
      <c r="J130" s="14">
        <v>75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206</v>
      </c>
      <c r="D131" s="14">
        <v>81</v>
      </c>
      <c r="E131" s="14" t="s">
        <v>33</v>
      </c>
      <c r="F131" s="14" t="s">
        <v>33</v>
      </c>
      <c r="G131" s="14">
        <v>8</v>
      </c>
      <c r="H131" s="14">
        <v>36</v>
      </c>
      <c r="I131" s="14">
        <v>19</v>
      </c>
      <c r="J131" s="14">
        <v>16</v>
      </c>
      <c r="K131" s="14">
        <v>2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209</v>
      </c>
      <c r="D132" s="14">
        <v>77</v>
      </c>
      <c r="E132" s="14" t="s">
        <v>33</v>
      </c>
      <c r="F132" s="14" t="s">
        <v>33</v>
      </c>
      <c r="G132" s="14">
        <v>4</v>
      </c>
      <c r="H132" s="14">
        <v>41</v>
      </c>
      <c r="I132" s="14">
        <v>15</v>
      </c>
      <c r="J132" s="14">
        <v>16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216</v>
      </c>
      <c r="D133" s="14">
        <v>58</v>
      </c>
      <c r="E133" s="14" t="s">
        <v>33</v>
      </c>
      <c r="F133" s="14" t="s">
        <v>33</v>
      </c>
      <c r="G133" s="14">
        <v>5</v>
      </c>
      <c r="H133" s="14">
        <v>23</v>
      </c>
      <c r="I133" s="14">
        <v>14</v>
      </c>
      <c r="J133" s="14">
        <v>16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208</v>
      </c>
      <c r="D134" s="14">
        <v>55</v>
      </c>
      <c r="E134" s="14" t="s">
        <v>33</v>
      </c>
      <c r="F134" s="14" t="s">
        <v>33</v>
      </c>
      <c r="G134" s="14">
        <v>7</v>
      </c>
      <c r="H134" s="14">
        <v>22</v>
      </c>
      <c r="I134" s="14">
        <v>12</v>
      </c>
      <c r="J134" s="14">
        <v>14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169</v>
      </c>
      <c r="D135" s="14">
        <v>41</v>
      </c>
      <c r="E135" s="14" t="s">
        <v>33</v>
      </c>
      <c r="F135" s="14" t="s">
        <v>33</v>
      </c>
      <c r="G135" s="14">
        <v>3</v>
      </c>
      <c r="H135" s="14">
        <v>17</v>
      </c>
      <c r="I135" s="14">
        <v>5</v>
      </c>
      <c r="J135" s="14">
        <v>13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905</v>
      </c>
      <c r="D136" s="14">
        <v>138</v>
      </c>
      <c r="E136" s="14" t="s">
        <v>33</v>
      </c>
      <c r="F136" s="14" t="s">
        <v>33</v>
      </c>
      <c r="G136" s="14">
        <v>14</v>
      </c>
      <c r="H136" s="14">
        <v>55</v>
      </c>
      <c r="I136" s="14">
        <v>26</v>
      </c>
      <c r="J136" s="14">
        <v>41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196</v>
      </c>
      <c r="D137" s="14">
        <v>43</v>
      </c>
      <c r="E137" s="14" t="s">
        <v>33</v>
      </c>
      <c r="F137" s="14" t="s">
        <v>33</v>
      </c>
      <c r="G137" s="14">
        <v>8</v>
      </c>
      <c r="H137" s="14">
        <v>15</v>
      </c>
      <c r="I137" s="14">
        <v>7</v>
      </c>
      <c r="J137" s="14">
        <v>13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173</v>
      </c>
      <c r="D138" s="14">
        <v>29</v>
      </c>
      <c r="E138" s="14" t="s">
        <v>33</v>
      </c>
      <c r="F138" s="14" t="s">
        <v>33</v>
      </c>
      <c r="G138" s="14" t="s">
        <v>33</v>
      </c>
      <c r="H138" s="14">
        <v>10</v>
      </c>
      <c r="I138" s="14">
        <v>7</v>
      </c>
      <c r="J138" s="14">
        <v>11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180</v>
      </c>
      <c r="D139" s="14">
        <v>32</v>
      </c>
      <c r="E139" s="14" t="s">
        <v>33</v>
      </c>
      <c r="F139" s="14" t="s">
        <v>33</v>
      </c>
      <c r="G139" s="14">
        <v>2</v>
      </c>
      <c r="H139" s="14">
        <v>15</v>
      </c>
      <c r="I139" s="14">
        <v>6</v>
      </c>
      <c r="J139" s="14">
        <v>9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188</v>
      </c>
      <c r="D140" s="14">
        <v>18</v>
      </c>
      <c r="E140" s="14" t="s">
        <v>33</v>
      </c>
      <c r="F140" s="14" t="s">
        <v>33</v>
      </c>
      <c r="G140" s="14">
        <v>3</v>
      </c>
      <c r="H140" s="14">
        <v>9</v>
      </c>
      <c r="I140" s="14">
        <v>2</v>
      </c>
      <c r="J140" s="14">
        <v>3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168</v>
      </c>
      <c r="D141" s="14">
        <v>16</v>
      </c>
      <c r="E141" s="14" t="s">
        <v>33</v>
      </c>
      <c r="F141" s="14" t="s">
        <v>33</v>
      </c>
      <c r="G141" s="14">
        <v>1</v>
      </c>
      <c r="H141" s="14">
        <v>6</v>
      </c>
      <c r="I141" s="14">
        <v>4</v>
      </c>
      <c r="J141" s="14">
        <v>5</v>
      </c>
      <c r="K141" s="14" t="s">
        <v>33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677</v>
      </c>
      <c r="D142" s="14">
        <v>64</v>
      </c>
      <c r="E142" s="14" t="s">
        <v>33</v>
      </c>
      <c r="F142" s="14" t="s">
        <v>33</v>
      </c>
      <c r="G142" s="14">
        <v>16</v>
      </c>
      <c r="H142" s="14">
        <v>37</v>
      </c>
      <c r="I142" s="14">
        <v>5</v>
      </c>
      <c r="J142" s="14">
        <v>4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657</v>
      </c>
      <c r="D143" s="14">
        <v>57</v>
      </c>
      <c r="E143" s="14" t="s">
        <v>33</v>
      </c>
      <c r="F143" s="14" t="s">
        <v>33</v>
      </c>
      <c r="G143" s="14">
        <v>29</v>
      </c>
      <c r="H143" s="14">
        <v>20</v>
      </c>
      <c r="I143" s="14">
        <v>5</v>
      </c>
      <c r="J143" s="14">
        <v>2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615</v>
      </c>
      <c r="D144" s="14">
        <v>44</v>
      </c>
      <c r="E144" s="14" t="s">
        <v>33</v>
      </c>
      <c r="F144" s="14" t="s">
        <v>33</v>
      </c>
      <c r="G144" s="14">
        <v>22</v>
      </c>
      <c r="H144" s="14">
        <v>12</v>
      </c>
      <c r="I144" s="14">
        <v>3</v>
      </c>
      <c r="J144" s="14">
        <v>6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554</v>
      </c>
      <c r="D145" s="14">
        <v>35</v>
      </c>
      <c r="E145" s="14" t="s">
        <v>33</v>
      </c>
      <c r="F145" s="14" t="s">
        <v>33</v>
      </c>
      <c r="G145" s="14">
        <v>20</v>
      </c>
      <c r="H145" s="14">
        <v>12</v>
      </c>
      <c r="I145" s="14" t="s">
        <v>33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409</v>
      </c>
      <c r="D146" s="14">
        <v>23</v>
      </c>
      <c r="E146" s="14" t="s">
        <v>33</v>
      </c>
      <c r="F146" s="14" t="s">
        <v>33</v>
      </c>
      <c r="G146" s="14">
        <v>15</v>
      </c>
      <c r="H146" s="14">
        <v>4</v>
      </c>
      <c r="I146" s="14">
        <v>2</v>
      </c>
      <c r="J146" s="14">
        <v>2</v>
      </c>
      <c r="K146" s="14" t="s">
        <v>33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379</v>
      </c>
      <c r="D147" s="14">
        <v>19</v>
      </c>
      <c r="E147" s="14" t="s">
        <v>33</v>
      </c>
      <c r="F147" s="14" t="s">
        <v>33</v>
      </c>
      <c r="G147" s="14">
        <v>13</v>
      </c>
      <c r="H147" s="14">
        <v>5</v>
      </c>
      <c r="I147" s="14">
        <v>1</v>
      </c>
      <c r="J147" s="14" t="s">
        <v>33</v>
      </c>
      <c r="K147" s="14" t="s">
        <v>33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315</v>
      </c>
      <c r="D148" s="14">
        <v>9</v>
      </c>
      <c r="E148" s="14" t="s">
        <v>33</v>
      </c>
      <c r="F148" s="14" t="s">
        <v>33</v>
      </c>
      <c r="G148" s="14">
        <v>7</v>
      </c>
      <c r="H148" s="14">
        <v>2</v>
      </c>
      <c r="I148" s="14" t="s">
        <v>33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267</v>
      </c>
      <c r="D149" s="14">
        <v>9</v>
      </c>
      <c r="E149" s="14" t="s">
        <v>33</v>
      </c>
      <c r="F149" s="14" t="s">
        <v>33</v>
      </c>
      <c r="G149" s="14">
        <v>7</v>
      </c>
      <c r="H149" s="14" t="s">
        <v>33</v>
      </c>
      <c r="I149" s="14">
        <v>1</v>
      </c>
      <c r="J149" s="14">
        <v>1</v>
      </c>
      <c r="K149" s="14" t="s">
        <v>33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221</v>
      </c>
      <c r="D150" s="14">
        <v>7</v>
      </c>
      <c r="E150" s="14" t="s">
        <v>33</v>
      </c>
      <c r="F150" s="14" t="s">
        <v>33</v>
      </c>
      <c r="G150" s="14">
        <v>6</v>
      </c>
      <c r="H150" s="14" t="s">
        <v>33</v>
      </c>
      <c r="I150" s="14">
        <v>1</v>
      </c>
      <c r="J150" s="14" t="s">
        <v>33</v>
      </c>
      <c r="K150" s="14" t="s">
        <v>33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147</v>
      </c>
      <c r="D151" s="14">
        <v>7</v>
      </c>
      <c r="E151" s="14" t="s">
        <v>33</v>
      </c>
      <c r="F151" s="14" t="s">
        <v>33</v>
      </c>
      <c r="G151" s="14">
        <v>6</v>
      </c>
      <c r="H151" s="14">
        <v>1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82</v>
      </c>
      <c r="D152" s="14">
        <v>2</v>
      </c>
      <c r="E152" s="14" t="s">
        <v>33</v>
      </c>
      <c r="F152" s="14" t="s">
        <v>33</v>
      </c>
      <c r="G152" s="14">
        <v>2</v>
      </c>
      <c r="H152" s="14" t="s">
        <v>33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37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15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>
      <c r="A1" s="54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>
      <c r="A2" s="59" t="s">
        <v>97</v>
      </c>
      <c r="B2" s="59" t="s">
        <v>10</v>
      </c>
      <c r="C2" s="59" t="s">
        <v>10</v>
      </c>
      <c r="D2" s="59" t="s">
        <v>10</v>
      </c>
      <c r="E2" s="59" t="s">
        <v>10</v>
      </c>
      <c r="F2" s="59" t="s">
        <v>10</v>
      </c>
      <c r="G2" s="59" t="s">
        <v>10</v>
      </c>
      <c r="H2" s="59" t="s">
        <v>10</v>
      </c>
      <c r="I2" s="59" t="s">
        <v>10</v>
      </c>
      <c r="J2" s="59" t="s">
        <v>10</v>
      </c>
      <c r="K2" s="59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55" t="s">
        <v>11</v>
      </c>
      <c r="B3" s="55" t="s">
        <v>10</v>
      </c>
      <c r="C3" s="55" t="s">
        <v>12</v>
      </c>
      <c r="D3" s="55" t="s">
        <v>13</v>
      </c>
      <c r="E3" s="55" t="s">
        <v>14</v>
      </c>
      <c r="F3" s="55" t="s">
        <v>10</v>
      </c>
      <c r="G3" s="55" t="s">
        <v>10</v>
      </c>
      <c r="H3" s="55" t="s">
        <v>10</v>
      </c>
      <c r="I3" s="55" t="s">
        <v>10</v>
      </c>
      <c r="J3" s="55" t="s">
        <v>10</v>
      </c>
      <c r="K3" s="55" t="s">
        <v>10</v>
      </c>
    </row>
    <row r="4" spans="1:34" ht="87.95" customHeight="1">
      <c r="A4" s="55" t="s">
        <v>10</v>
      </c>
      <c r="B4" s="55" t="s">
        <v>10</v>
      </c>
      <c r="C4" s="55" t="s">
        <v>10</v>
      </c>
      <c r="D4" s="55" t="s">
        <v>10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>
      <c r="A5" s="56" t="s">
        <v>22</v>
      </c>
      <c r="B5" s="7" t="s">
        <v>10</v>
      </c>
      <c r="C5" s="5">
        <v>6674</v>
      </c>
      <c r="D5" s="5">
        <v>2429</v>
      </c>
      <c r="E5" s="5">
        <v>125</v>
      </c>
      <c r="F5" s="5">
        <v>216</v>
      </c>
      <c r="G5" s="5">
        <v>831</v>
      </c>
      <c r="H5" s="5">
        <v>909</v>
      </c>
      <c r="I5" s="5">
        <v>137</v>
      </c>
      <c r="J5" s="5">
        <v>192</v>
      </c>
      <c r="K5" s="5">
        <v>19</v>
      </c>
    </row>
    <row r="6" spans="1:34" ht="12" customHeight="1">
      <c r="A6" s="52" t="s">
        <v>10</v>
      </c>
      <c r="B6" s="10" t="s">
        <v>23</v>
      </c>
      <c r="C6" s="14">
        <v>553</v>
      </c>
      <c r="D6" s="14">
        <v>232</v>
      </c>
      <c r="E6" s="14">
        <v>121</v>
      </c>
      <c r="F6" s="14">
        <v>111</v>
      </c>
      <c r="G6" s="14" t="s">
        <v>33</v>
      </c>
      <c r="H6" s="14" t="s">
        <v>24</v>
      </c>
      <c r="I6" s="14" t="s">
        <v>24</v>
      </c>
      <c r="J6" s="14" t="s">
        <v>24</v>
      </c>
      <c r="K6" s="14" t="s">
        <v>24</v>
      </c>
      <c r="L6" t="s">
        <v>10</v>
      </c>
      <c r="M6" t="s">
        <v>10</v>
      </c>
      <c r="O6" t="s">
        <v>10</v>
      </c>
    </row>
    <row r="7" spans="1:34" ht="12" customHeight="1">
      <c r="A7" s="52" t="s">
        <v>10</v>
      </c>
      <c r="B7" s="10" t="s">
        <v>25</v>
      </c>
      <c r="C7" s="14">
        <v>108</v>
      </c>
      <c r="D7" s="14">
        <v>10</v>
      </c>
      <c r="E7" s="14">
        <v>10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t="s">
        <v>10</v>
      </c>
      <c r="M7" t="s">
        <v>10</v>
      </c>
      <c r="O7" t="s">
        <v>10</v>
      </c>
    </row>
    <row r="8" spans="1:34" ht="12" customHeight="1">
      <c r="A8" s="52" t="s">
        <v>10</v>
      </c>
      <c r="B8" s="10" t="s">
        <v>26</v>
      </c>
      <c r="C8" s="14">
        <v>108</v>
      </c>
      <c r="D8" s="14">
        <v>15</v>
      </c>
      <c r="E8" s="14">
        <v>15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t="s">
        <v>10</v>
      </c>
      <c r="M8" t="s">
        <v>10</v>
      </c>
      <c r="O8" t="s">
        <v>10</v>
      </c>
    </row>
    <row r="9" spans="1:34" ht="12" customHeight="1">
      <c r="A9" s="52" t="s">
        <v>10</v>
      </c>
      <c r="B9" s="10" t="s">
        <v>27</v>
      </c>
      <c r="C9" s="14">
        <v>101</v>
      </c>
      <c r="D9" s="14">
        <v>18</v>
      </c>
      <c r="E9" s="14">
        <v>18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t="s">
        <v>10</v>
      </c>
      <c r="M9" t="s">
        <v>10</v>
      </c>
      <c r="O9" t="s">
        <v>10</v>
      </c>
    </row>
    <row r="10" spans="1:34" ht="12" customHeight="1">
      <c r="A10" s="52" t="s">
        <v>10</v>
      </c>
      <c r="B10" s="10" t="s">
        <v>28</v>
      </c>
      <c r="C10" s="14">
        <v>121</v>
      </c>
      <c r="D10" s="14">
        <v>84</v>
      </c>
      <c r="E10" s="14">
        <v>73</v>
      </c>
      <c r="F10" s="14">
        <v>11</v>
      </c>
      <c r="G10" s="14" t="s">
        <v>33</v>
      </c>
      <c r="H10" s="14" t="s">
        <v>24</v>
      </c>
      <c r="I10" s="14" t="s">
        <v>24</v>
      </c>
      <c r="J10" s="14" t="s">
        <v>24</v>
      </c>
      <c r="K10" s="14" t="s">
        <v>24</v>
      </c>
      <c r="L10" t="s">
        <v>10</v>
      </c>
      <c r="M10" t="s">
        <v>10</v>
      </c>
      <c r="O10" t="s">
        <v>10</v>
      </c>
    </row>
    <row r="11" spans="1:34" ht="12" customHeight="1">
      <c r="A11" s="52" t="s">
        <v>10</v>
      </c>
      <c r="B11" s="10" t="s">
        <v>29</v>
      </c>
      <c r="C11" s="14">
        <v>115</v>
      </c>
      <c r="D11" s="14">
        <v>105</v>
      </c>
      <c r="E11" s="14">
        <v>5</v>
      </c>
      <c r="F11" s="14">
        <v>100</v>
      </c>
      <c r="G11" s="14" t="s">
        <v>33</v>
      </c>
      <c r="H11" s="14" t="s">
        <v>24</v>
      </c>
      <c r="I11" s="14" t="s">
        <v>24</v>
      </c>
      <c r="J11" s="14" t="s">
        <v>24</v>
      </c>
      <c r="K11" s="14" t="s">
        <v>24</v>
      </c>
      <c r="L11" t="s">
        <v>10</v>
      </c>
      <c r="M11" t="s">
        <v>10</v>
      </c>
      <c r="O11" t="s">
        <v>10</v>
      </c>
    </row>
    <row r="12" spans="1:34" ht="12" customHeight="1">
      <c r="A12" s="52" t="s">
        <v>10</v>
      </c>
      <c r="B12" s="10" t="s">
        <v>30</v>
      </c>
      <c r="C12" s="14">
        <v>651</v>
      </c>
      <c r="D12" s="14">
        <v>628</v>
      </c>
      <c r="E12" s="14">
        <v>4</v>
      </c>
      <c r="F12" s="14">
        <v>105</v>
      </c>
      <c r="G12" s="14">
        <v>519</v>
      </c>
      <c r="H12" s="14" t="s">
        <v>24</v>
      </c>
      <c r="I12" s="14" t="s">
        <v>24</v>
      </c>
      <c r="J12" s="14" t="s">
        <v>24</v>
      </c>
      <c r="K12" s="14" t="s">
        <v>24</v>
      </c>
      <c r="L12" t="s">
        <v>10</v>
      </c>
      <c r="M12" t="s">
        <v>10</v>
      </c>
      <c r="O12" t="s">
        <v>10</v>
      </c>
    </row>
    <row r="13" spans="1:34" ht="12" customHeight="1">
      <c r="A13" s="52" t="s">
        <v>10</v>
      </c>
      <c r="B13" s="10" t="s">
        <v>31</v>
      </c>
      <c r="C13" s="14">
        <v>126</v>
      </c>
      <c r="D13" s="14">
        <v>120</v>
      </c>
      <c r="E13" s="14">
        <v>4</v>
      </c>
      <c r="F13" s="14">
        <v>100</v>
      </c>
      <c r="G13" s="14">
        <v>16</v>
      </c>
      <c r="H13" s="14" t="s">
        <v>24</v>
      </c>
      <c r="I13" s="14" t="s">
        <v>24</v>
      </c>
      <c r="J13" s="14" t="s">
        <v>24</v>
      </c>
      <c r="K13" s="14" t="s">
        <v>24</v>
      </c>
      <c r="L13" t="s">
        <v>10</v>
      </c>
      <c r="M13" t="s">
        <v>10</v>
      </c>
      <c r="O13" t="s">
        <v>10</v>
      </c>
    </row>
    <row r="14" spans="1:34" ht="12" customHeight="1">
      <c r="A14" s="52" t="s">
        <v>10</v>
      </c>
      <c r="B14" s="10" t="s">
        <v>32</v>
      </c>
      <c r="C14" s="14">
        <v>124</v>
      </c>
      <c r="D14" s="14">
        <v>121</v>
      </c>
      <c r="E14" s="14" t="s">
        <v>33</v>
      </c>
      <c r="F14" s="14">
        <v>5</v>
      </c>
      <c r="G14" s="14">
        <v>116</v>
      </c>
      <c r="H14" s="14" t="s">
        <v>24</v>
      </c>
      <c r="I14" s="14" t="s">
        <v>24</v>
      </c>
      <c r="J14" s="14" t="s">
        <v>24</v>
      </c>
      <c r="K14" s="14" t="s">
        <v>24</v>
      </c>
      <c r="L14" t="s">
        <v>10</v>
      </c>
      <c r="M14" t="s">
        <v>10</v>
      </c>
      <c r="O14" t="s">
        <v>10</v>
      </c>
    </row>
    <row r="15" spans="1:34" ht="12" customHeight="1">
      <c r="A15" s="52" t="s">
        <v>10</v>
      </c>
      <c r="B15" s="10" t="s">
        <v>34</v>
      </c>
      <c r="C15" s="14">
        <v>140</v>
      </c>
      <c r="D15" s="14">
        <v>136</v>
      </c>
      <c r="E15" s="14" t="s">
        <v>33</v>
      </c>
      <c r="F15" s="14" t="s">
        <v>33</v>
      </c>
      <c r="G15" s="14">
        <v>136</v>
      </c>
      <c r="H15" s="14" t="s">
        <v>24</v>
      </c>
      <c r="I15" s="14" t="s">
        <v>24</v>
      </c>
      <c r="J15" s="14" t="s">
        <v>24</v>
      </c>
      <c r="K15" s="14" t="s">
        <v>24</v>
      </c>
      <c r="L15" t="s">
        <v>10</v>
      </c>
      <c r="M15" t="s">
        <v>10</v>
      </c>
      <c r="O15" t="s">
        <v>10</v>
      </c>
    </row>
    <row r="16" spans="1:34" ht="12" customHeight="1">
      <c r="A16" s="52" t="s">
        <v>10</v>
      </c>
      <c r="B16" s="10" t="s">
        <v>35</v>
      </c>
      <c r="C16" s="14">
        <v>129</v>
      </c>
      <c r="D16" s="14">
        <v>124</v>
      </c>
      <c r="E16" s="14" t="s">
        <v>33</v>
      </c>
      <c r="F16" s="14" t="s">
        <v>33</v>
      </c>
      <c r="G16" s="14">
        <v>124</v>
      </c>
      <c r="H16" s="14" t="s">
        <v>24</v>
      </c>
      <c r="I16" s="14" t="s">
        <v>24</v>
      </c>
      <c r="J16" s="14" t="s">
        <v>24</v>
      </c>
      <c r="K16" s="14" t="s">
        <v>24</v>
      </c>
      <c r="L16" t="s">
        <v>10</v>
      </c>
      <c r="M16" t="s">
        <v>10</v>
      </c>
      <c r="O16" t="s">
        <v>10</v>
      </c>
    </row>
    <row r="17" spans="1:15" ht="12" customHeight="1">
      <c r="A17" s="52" t="s">
        <v>10</v>
      </c>
      <c r="B17" s="10" t="s">
        <v>36</v>
      </c>
      <c r="C17" s="14">
        <v>132</v>
      </c>
      <c r="D17" s="14">
        <v>127</v>
      </c>
      <c r="E17" s="14" t="s">
        <v>33</v>
      </c>
      <c r="F17" s="14" t="s">
        <v>33</v>
      </c>
      <c r="G17" s="14">
        <v>127</v>
      </c>
      <c r="H17" s="14" t="s">
        <v>33</v>
      </c>
      <c r="I17" s="14" t="s">
        <v>24</v>
      </c>
      <c r="J17" s="14" t="s">
        <v>24</v>
      </c>
      <c r="K17" s="14" t="s">
        <v>24</v>
      </c>
      <c r="L17" t="s">
        <v>10</v>
      </c>
      <c r="M17" t="s">
        <v>10</v>
      </c>
      <c r="O17" t="s">
        <v>10</v>
      </c>
    </row>
    <row r="18" spans="1:15" ht="12" customHeight="1">
      <c r="A18" s="52" t="s">
        <v>10</v>
      </c>
      <c r="B18" s="10" t="s">
        <v>37</v>
      </c>
      <c r="C18" s="14">
        <v>618</v>
      </c>
      <c r="D18" s="14">
        <v>584</v>
      </c>
      <c r="E18" s="14" t="s">
        <v>33</v>
      </c>
      <c r="F18" s="14" t="s">
        <v>33</v>
      </c>
      <c r="G18" s="14">
        <v>259</v>
      </c>
      <c r="H18" s="14">
        <v>325</v>
      </c>
      <c r="I18" s="14" t="s">
        <v>24</v>
      </c>
      <c r="J18" s="14" t="s">
        <v>24</v>
      </c>
      <c r="K18" s="14" t="s">
        <v>24</v>
      </c>
      <c r="L18" t="s">
        <v>10</v>
      </c>
      <c r="M18" t="s">
        <v>10</v>
      </c>
      <c r="O18" t="s">
        <v>10</v>
      </c>
    </row>
    <row r="19" spans="1:15" ht="12" customHeight="1">
      <c r="A19" s="52" t="s">
        <v>10</v>
      </c>
      <c r="B19" s="10" t="s">
        <v>38</v>
      </c>
      <c r="C19" s="14">
        <v>123</v>
      </c>
      <c r="D19" s="14">
        <v>113</v>
      </c>
      <c r="E19" s="14" t="s">
        <v>33</v>
      </c>
      <c r="F19" s="14" t="s">
        <v>33</v>
      </c>
      <c r="G19" s="14">
        <v>113</v>
      </c>
      <c r="H19" s="14" t="s">
        <v>33</v>
      </c>
      <c r="I19" s="14" t="s">
        <v>24</v>
      </c>
      <c r="J19" s="14" t="s">
        <v>24</v>
      </c>
      <c r="K19" s="14" t="s">
        <v>24</v>
      </c>
      <c r="L19" t="s">
        <v>10</v>
      </c>
      <c r="M19" t="s">
        <v>10</v>
      </c>
      <c r="O19" t="s">
        <v>10</v>
      </c>
    </row>
    <row r="20" spans="1:15" ht="12" customHeight="1">
      <c r="A20" s="52" t="s">
        <v>10</v>
      </c>
      <c r="B20" s="10" t="s">
        <v>39</v>
      </c>
      <c r="C20" s="14">
        <v>117</v>
      </c>
      <c r="D20" s="14">
        <v>112</v>
      </c>
      <c r="E20" s="14" t="s">
        <v>33</v>
      </c>
      <c r="F20" s="14" t="s">
        <v>33</v>
      </c>
      <c r="G20" s="14">
        <v>103</v>
      </c>
      <c r="H20" s="14">
        <v>9</v>
      </c>
      <c r="I20" s="14" t="s">
        <v>24</v>
      </c>
      <c r="J20" s="14" t="s">
        <v>24</v>
      </c>
      <c r="K20" s="14" t="s">
        <v>24</v>
      </c>
      <c r="L20" t="s">
        <v>10</v>
      </c>
      <c r="M20" t="s">
        <v>10</v>
      </c>
      <c r="O20" t="s">
        <v>10</v>
      </c>
    </row>
    <row r="21" spans="1:15" ht="12" customHeight="1">
      <c r="A21" s="52" t="s">
        <v>10</v>
      </c>
      <c r="B21" s="10" t="s">
        <v>40</v>
      </c>
      <c r="C21" s="14">
        <v>116</v>
      </c>
      <c r="D21" s="14">
        <v>109</v>
      </c>
      <c r="E21" s="14" t="s">
        <v>33</v>
      </c>
      <c r="F21" s="14" t="s">
        <v>33</v>
      </c>
      <c r="G21" s="14">
        <v>24</v>
      </c>
      <c r="H21" s="14">
        <v>85</v>
      </c>
      <c r="I21" s="14" t="s">
        <v>24</v>
      </c>
      <c r="J21" s="14" t="s">
        <v>24</v>
      </c>
      <c r="K21" s="14" t="s">
        <v>24</v>
      </c>
      <c r="L21" t="s">
        <v>10</v>
      </c>
      <c r="M21" t="s">
        <v>10</v>
      </c>
      <c r="O21" t="s">
        <v>10</v>
      </c>
    </row>
    <row r="22" spans="1:15" ht="12" customHeight="1">
      <c r="A22" s="52" t="s">
        <v>10</v>
      </c>
      <c r="B22" s="10" t="s">
        <v>41</v>
      </c>
      <c r="C22" s="14">
        <v>129</v>
      </c>
      <c r="D22" s="14">
        <v>122</v>
      </c>
      <c r="E22" s="14" t="s">
        <v>33</v>
      </c>
      <c r="F22" s="14" t="s">
        <v>33</v>
      </c>
      <c r="G22" s="14">
        <v>12</v>
      </c>
      <c r="H22" s="14">
        <v>110</v>
      </c>
      <c r="I22" s="14" t="s">
        <v>24</v>
      </c>
      <c r="J22" s="14" t="s">
        <v>24</v>
      </c>
      <c r="K22" s="14" t="s">
        <v>24</v>
      </c>
      <c r="L22" t="s">
        <v>10</v>
      </c>
      <c r="M22" t="s">
        <v>10</v>
      </c>
      <c r="O22" t="s">
        <v>10</v>
      </c>
    </row>
    <row r="23" spans="1:15" ht="12" customHeight="1">
      <c r="A23" s="52" t="s">
        <v>10</v>
      </c>
      <c r="B23" s="10" t="s">
        <v>42</v>
      </c>
      <c r="C23" s="14">
        <v>133</v>
      </c>
      <c r="D23" s="14">
        <v>128</v>
      </c>
      <c r="E23" s="14" t="s">
        <v>33</v>
      </c>
      <c r="F23" s="14" t="s">
        <v>33</v>
      </c>
      <c r="G23" s="14">
        <v>7</v>
      </c>
      <c r="H23" s="14">
        <v>121</v>
      </c>
      <c r="I23" s="14" t="s">
        <v>24</v>
      </c>
      <c r="J23" s="14" t="s">
        <v>24</v>
      </c>
      <c r="K23" s="14" t="s">
        <v>24</v>
      </c>
      <c r="L23" t="s">
        <v>10</v>
      </c>
      <c r="M23" t="s">
        <v>10</v>
      </c>
      <c r="O23" t="s">
        <v>10</v>
      </c>
    </row>
    <row r="24" spans="1:15" ht="12" customHeight="1">
      <c r="A24" s="52" t="s">
        <v>10</v>
      </c>
      <c r="B24" s="10" t="s">
        <v>43</v>
      </c>
      <c r="C24" s="14">
        <v>590</v>
      </c>
      <c r="D24" s="14">
        <v>458</v>
      </c>
      <c r="E24" s="14" t="s">
        <v>33</v>
      </c>
      <c r="F24" s="14" t="s">
        <v>33</v>
      </c>
      <c r="G24" s="14">
        <v>16</v>
      </c>
      <c r="H24" s="14">
        <v>392</v>
      </c>
      <c r="I24" s="14">
        <v>17</v>
      </c>
      <c r="J24" s="14">
        <v>33</v>
      </c>
      <c r="K24" s="14" t="s">
        <v>24</v>
      </c>
      <c r="L24" t="s">
        <v>10</v>
      </c>
      <c r="M24" t="s">
        <v>10</v>
      </c>
      <c r="O24" t="s">
        <v>10</v>
      </c>
    </row>
    <row r="25" spans="1:15" ht="12" customHeight="1">
      <c r="A25" s="52" t="s">
        <v>10</v>
      </c>
      <c r="B25" s="10" t="s">
        <v>44</v>
      </c>
      <c r="C25" s="14">
        <v>108</v>
      </c>
      <c r="D25" s="14">
        <v>95</v>
      </c>
      <c r="E25" s="14" t="s">
        <v>33</v>
      </c>
      <c r="F25" s="14" t="s">
        <v>33</v>
      </c>
      <c r="G25" s="14">
        <v>4</v>
      </c>
      <c r="H25" s="14">
        <v>91</v>
      </c>
      <c r="I25" s="14" t="s">
        <v>33</v>
      </c>
      <c r="J25" s="14" t="s">
        <v>33</v>
      </c>
      <c r="K25" s="14" t="s">
        <v>24</v>
      </c>
      <c r="L25" t="s">
        <v>10</v>
      </c>
      <c r="M25" t="s">
        <v>10</v>
      </c>
      <c r="O25" t="s">
        <v>10</v>
      </c>
    </row>
    <row r="26" spans="1:15" ht="12" customHeight="1">
      <c r="A26" s="52" t="s">
        <v>10</v>
      </c>
      <c r="B26" s="10" t="s">
        <v>45</v>
      </c>
      <c r="C26" s="14">
        <v>130</v>
      </c>
      <c r="D26" s="14">
        <v>115</v>
      </c>
      <c r="E26" s="14" t="s">
        <v>33</v>
      </c>
      <c r="F26" s="14" t="s">
        <v>33</v>
      </c>
      <c r="G26" s="14">
        <v>7</v>
      </c>
      <c r="H26" s="14">
        <v>108</v>
      </c>
      <c r="I26" s="14" t="s">
        <v>33</v>
      </c>
      <c r="J26" s="14" t="s">
        <v>33</v>
      </c>
      <c r="K26" s="14" t="s">
        <v>24</v>
      </c>
      <c r="L26" t="s">
        <v>10</v>
      </c>
      <c r="M26" t="s">
        <v>10</v>
      </c>
      <c r="O26" t="s">
        <v>10</v>
      </c>
    </row>
    <row r="27" spans="1:15" ht="12" customHeight="1">
      <c r="A27" s="52" t="s">
        <v>10</v>
      </c>
      <c r="B27" s="10" t="s">
        <v>46</v>
      </c>
      <c r="C27" s="14">
        <v>116</v>
      </c>
      <c r="D27" s="14">
        <v>90</v>
      </c>
      <c r="E27" s="14" t="s">
        <v>33</v>
      </c>
      <c r="F27" s="14" t="s">
        <v>33</v>
      </c>
      <c r="G27" s="14">
        <v>4</v>
      </c>
      <c r="H27" s="14">
        <v>81</v>
      </c>
      <c r="I27" s="14">
        <v>3</v>
      </c>
      <c r="J27" s="14">
        <v>2</v>
      </c>
      <c r="K27" s="14" t="s">
        <v>24</v>
      </c>
      <c r="L27" t="s">
        <v>10</v>
      </c>
      <c r="M27" t="s">
        <v>10</v>
      </c>
      <c r="O27" t="s">
        <v>10</v>
      </c>
    </row>
    <row r="28" spans="1:15" ht="12" customHeight="1">
      <c r="A28" s="52" t="s">
        <v>10</v>
      </c>
      <c r="B28" s="10" t="s">
        <v>47</v>
      </c>
      <c r="C28" s="14">
        <v>113</v>
      </c>
      <c r="D28" s="14">
        <v>83</v>
      </c>
      <c r="E28" s="14" t="s">
        <v>33</v>
      </c>
      <c r="F28" s="14" t="s">
        <v>33</v>
      </c>
      <c r="G28" s="14" t="s">
        <v>33</v>
      </c>
      <c r="H28" s="14">
        <v>70</v>
      </c>
      <c r="I28" s="14" t="s">
        <v>33</v>
      </c>
      <c r="J28" s="14">
        <v>13</v>
      </c>
      <c r="K28" s="14" t="s">
        <v>24</v>
      </c>
      <c r="L28" t="s">
        <v>10</v>
      </c>
      <c r="M28" t="s">
        <v>10</v>
      </c>
      <c r="O28" t="s">
        <v>10</v>
      </c>
    </row>
    <row r="29" spans="1:15" ht="12" customHeight="1">
      <c r="A29" s="52" t="s">
        <v>10</v>
      </c>
      <c r="B29" s="10" t="s">
        <v>48</v>
      </c>
      <c r="C29" s="14">
        <v>123</v>
      </c>
      <c r="D29" s="14">
        <v>75</v>
      </c>
      <c r="E29" s="14" t="s">
        <v>33</v>
      </c>
      <c r="F29" s="14" t="s">
        <v>33</v>
      </c>
      <c r="G29" s="14">
        <v>1</v>
      </c>
      <c r="H29" s="14">
        <v>42</v>
      </c>
      <c r="I29" s="14">
        <v>14</v>
      </c>
      <c r="J29" s="14">
        <v>18</v>
      </c>
      <c r="K29" s="14" t="s">
        <v>33</v>
      </c>
      <c r="L29" t="s">
        <v>10</v>
      </c>
      <c r="M29" t="s">
        <v>10</v>
      </c>
      <c r="O29" t="s">
        <v>10</v>
      </c>
    </row>
    <row r="30" spans="1:15" ht="12" customHeight="1">
      <c r="A30" s="52" t="s">
        <v>10</v>
      </c>
      <c r="B30" s="10" t="s">
        <v>49</v>
      </c>
      <c r="C30" s="14">
        <v>611</v>
      </c>
      <c r="D30" s="14">
        <v>229</v>
      </c>
      <c r="E30" s="14" t="s">
        <v>33</v>
      </c>
      <c r="F30" s="14" t="s">
        <v>33</v>
      </c>
      <c r="G30" s="14">
        <v>6</v>
      </c>
      <c r="H30" s="14">
        <v>83</v>
      </c>
      <c r="I30" s="14">
        <v>58</v>
      </c>
      <c r="J30" s="14">
        <v>80</v>
      </c>
      <c r="K30" s="14">
        <v>2</v>
      </c>
      <c r="L30" t="s">
        <v>10</v>
      </c>
      <c r="M30" t="s">
        <v>10</v>
      </c>
      <c r="O30" t="s">
        <v>10</v>
      </c>
    </row>
    <row r="31" spans="1:15" ht="12" customHeight="1">
      <c r="A31" s="52" t="s">
        <v>10</v>
      </c>
      <c r="B31" s="10" t="s">
        <v>50</v>
      </c>
      <c r="C31" s="14">
        <v>127</v>
      </c>
      <c r="D31" s="14">
        <v>63</v>
      </c>
      <c r="E31" s="14" t="s">
        <v>33</v>
      </c>
      <c r="F31" s="14" t="s">
        <v>33</v>
      </c>
      <c r="G31" s="14">
        <v>2</v>
      </c>
      <c r="H31" s="14">
        <v>29</v>
      </c>
      <c r="I31" s="14">
        <v>12</v>
      </c>
      <c r="J31" s="14">
        <v>18</v>
      </c>
      <c r="K31" s="14">
        <v>2</v>
      </c>
      <c r="L31" t="s">
        <v>10</v>
      </c>
      <c r="M31" t="s">
        <v>10</v>
      </c>
      <c r="O31" t="s">
        <v>10</v>
      </c>
    </row>
    <row r="32" spans="1:15" ht="12" customHeight="1">
      <c r="A32" s="52" t="s">
        <v>10</v>
      </c>
      <c r="B32" s="10" t="s">
        <v>51</v>
      </c>
      <c r="C32" s="14">
        <v>120</v>
      </c>
      <c r="D32" s="14">
        <v>45</v>
      </c>
      <c r="E32" s="14" t="s">
        <v>33</v>
      </c>
      <c r="F32" s="14" t="s">
        <v>33</v>
      </c>
      <c r="G32" s="14">
        <v>1</v>
      </c>
      <c r="H32" s="14">
        <v>13</v>
      </c>
      <c r="I32" s="14">
        <v>14</v>
      </c>
      <c r="J32" s="14">
        <v>17</v>
      </c>
      <c r="K32" s="14" t="s">
        <v>33</v>
      </c>
      <c r="L32" t="s">
        <v>10</v>
      </c>
      <c r="M32" t="s">
        <v>10</v>
      </c>
      <c r="O32" t="s">
        <v>10</v>
      </c>
    </row>
    <row r="33" spans="1:15" ht="12" customHeight="1">
      <c r="A33" s="52" t="s">
        <v>10</v>
      </c>
      <c r="B33" s="10" t="s">
        <v>52</v>
      </c>
      <c r="C33" s="14">
        <v>140</v>
      </c>
      <c r="D33" s="14">
        <v>51</v>
      </c>
      <c r="E33" s="14" t="s">
        <v>33</v>
      </c>
      <c r="F33" s="14" t="s">
        <v>33</v>
      </c>
      <c r="G33" s="14">
        <v>2</v>
      </c>
      <c r="H33" s="14">
        <v>19</v>
      </c>
      <c r="I33" s="14">
        <v>16</v>
      </c>
      <c r="J33" s="14">
        <v>14</v>
      </c>
      <c r="K33" s="14" t="s">
        <v>33</v>
      </c>
      <c r="L33" t="s">
        <v>10</v>
      </c>
      <c r="M33" t="s">
        <v>10</v>
      </c>
      <c r="O33" t="s">
        <v>10</v>
      </c>
    </row>
    <row r="34" spans="1:15" ht="12" customHeight="1">
      <c r="A34" s="52" t="s">
        <v>10</v>
      </c>
      <c r="B34" s="10" t="s">
        <v>53</v>
      </c>
      <c r="C34" s="14">
        <v>103</v>
      </c>
      <c r="D34" s="14">
        <v>33</v>
      </c>
      <c r="E34" s="14" t="s">
        <v>33</v>
      </c>
      <c r="F34" s="14" t="s">
        <v>33</v>
      </c>
      <c r="G34" s="14">
        <v>1</v>
      </c>
      <c r="H34" s="14">
        <v>11</v>
      </c>
      <c r="I34" s="14">
        <v>5</v>
      </c>
      <c r="J34" s="14">
        <v>16</v>
      </c>
      <c r="K34" s="14" t="s">
        <v>33</v>
      </c>
      <c r="L34" t="s">
        <v>10</v>
      </c>
      <c r="M34" t="s">
        <v>10</v>
      </c>
      <c r="O34" t="s">
        <v>10</v>
      </c>
    </row>
    <row r="35" spans="1:15" ht="12" customHeight="1">
      <c r="A35" s="52" t="s">
        <v>10</v>
      </c>
      <c r="B35" s="10" t="s">
        <v>54</v>
      </c>
      <c r="C35" s="14">
        <v>121</v>
      </c>
      <c r="D35" s="14">
        <v>37</v>
      </c>
      <c r="E35" s="14" t="s">
        <v>33</v>
      </c>
      <c r="F35" s="14" t="s">
        <v>33</v>
      </c>
      <c r="G35" s="14" t="s">
        <v>33</v>
      </c>
      <c r="H35" s="14">
        <v>11</v>
      </c>
      <c r="I35" s="14">
        <v>11</v>
      </c>
      <c r="J35" s="14">
        <v>15</v>
      </c>
      <c r="K35" s="14" t="s">
        <v>33</v>
      </c>
      <c r="L35" t="s">
        <v>10</v>
      </c>
      <c r="M35" t="s">
        <v>10</v>
      </c>
      <c r="O35" t="s">
        <v>10</v>
      </c>
    </row>
    <row r="36" spans="1:15" ht="12" customHeight="1">
      <c r="A36" s="52" t="s">
        <v>10</v>
      </c>
      <c r="B36" s="10" t="s">
        <v>55</v>
      </c>
      <c r="C36" s="14">
        <v>550</v>
      </c>
      <c r="D36" s="14">
        <v>87</v>
      </c>
      <c r="E36" s="14" t="s">
        <v>33</v>
      </c>
      <c r="F36" s="14" t="s">
        <v>33</v>
      </c>
      <c r="G36" s="14">
        <v>6</v>
      </c>
      <c r="H36" s="14">
        <v>22</v>
      </c>
      <c r="I36" s="14">
        <v>16</v>
      </c>
      <c r="J36" s="14">
        <v>39</v>
      </c>
      <c r="K36" s="14">
        <v>4</v>
      </c>
      <c r="L36" t="s">
        <v>10</v>
      </c>
      <c r="M36" t="s">
        <v>10</v>
      </c>
      <c r="O36" t="s">
        <v>10</v>
      </c>
    </row>
    <row r="37" spans="1:15" ht="12" customHeight="1">
      <c r="A37" s="52" t="s">
        <v>10</v>
      </c>
      <c r="B37" s="10" t="s">
        <v>56</v>
      </c>
      <c r="C37" s="14">
        <v>98</v>
      </c>
      <c r="D37" s="14">
        <v>23</v>
      </c>
      <c r="E37" s="14" t="s">
        <v>33</v>
      </c>
      <c r="F37" s="14" t="s">
        <v>33</v>
      </c>
      <c r="G37" s="14">
        <v>1</v>
      </c>
      <c r="H37" s="14">
        <v>8</v>
      </c>
      <c r="I37" s="14" t="s">
        <v>33</v>
      </c>
      <c r="J37" s="14">
        <v>12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>
      <c r="A38" s="52" t="s">
        <v>10</v>
      </c>
      <c r="B38" s="10" t="s">
        <v>57</v>
      </c>
      <c r="C38" s="14">
        <v>104</v>
      </c>
      <c r="D38" s="14">
        <v>18</v>
      </c>
      <c r="E38" s="14" t="s">
        <v>33</v>
      </c>
      <c r="F38" s="14" t="s">
        <v>33</v>
      </c>
      <c r="G38" s="14" t="s">
        <v>33</v>
      </c>
      <c r="H38" s="14">
        <v>1</v>
      </c>
      <c r="I38" s="14">
        <v>8</v>
      </c>
      <c r="J38" s="14">
        <v>9</v>
      </c>
      <c r="K38" s="14" t="s">
        <v>33</v>
      </c>
      <c r="L38" t="s">
        <v>10</v>
      </c>
      <c r="M38" t="s">
        <v>10</v>
      </c>
      <c r="O38" t="s">
        <v>10</v>
      </c>
    </row>
    <row r="39" spans="1:15" ht="12" customHeight="1">
      <c r="A39" s="52" t="s">
        <v>10</v>
      </c>
      <c r="B39" s="10" t="s">
        <v>58</v>
      </c>
      <c r="C39" s="14">
        <v>119</v>
      </c>
      <c r="D39" s="14">
        <v>15</v>
      </c>
      <c r="E39" s="14" t="s">
        <v>33</v>
      </c>
      <c r="F39" s="14" t="s">
        <v>33</v>
      </c>
      <c r="G39" s="14">
        <v>1</v>
      </c>
      <c r="H39" s="14">
        <v>4</v>
      </c>
      <c r="I39" s="14">
        <v>1</v>
      </c>
      <c r="J39" s="14">
        <v>9</v>
      </c>
      <c r="K39" s="14" t="s">
        <v>33</v>
      </c>
      <c r="L39" t="s">
        <v>10</v>
      </c>
      <c r="M39" t="s">
        <v>10</v>
      </c>
      <c r="O39" t="s">
        <v>10</v>
      </c>
    </row>
    <row r="40" spans="1:15" ht="12" customHeight="1">
      <c r="A40" s="52" t="s">
        <v>10</v>
      </c>
      <c r="B40" s="10" t="s">
        <v>59</v>
      </c>
      <c r="C40" s="14">
        <v>110</v>
      </c>
      <c r="D40" s="14">
        <v>13</v>
      </c>
      <c r="E40" s="14" t="s">
        <v>33</v>
      </c>
      <c r="F40" s="14" t="s">
        <v>33</v>
      </c>
      <c r="G40" s="14">
        <v>1</v>
      </c>
      <c r="H40" s="14">
        <v>4</v>
      </c>
      <c r="I40" s="14">
        <v>1</v>
      </c>
      <c r="J40" s="14">
        <v>6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>
      <c r="A41" s="52" t="s">
        <v>10</v>
      </c>
      <c r="B41" s="10" t="s">
        <v>60</v>
      </c>
      <c r="C41" s="14">
        <v>119</v>
      </c>
      <c r="D41" s="14">
        <v>18</v>
      </c>
      <c r="E41" s="14" t="s">
        <v>33</v>
      </c>
      <c r="F41" s="14" t="s">
        <v>33</v>
      </c>
      <c r="G41" s="14">
        <v>3</v>
      </c>
      <c r="H41" s="14">
        <v>5</v>
      </c>
      <c r="I41" s="14">
        <v>6</v>
      </c>
      <c r="J41" s="14">
        <v>3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>
      <c r="A42" s="52" t="s">
        <v>10</v>
      </c>
      <c r="B42" s="10" t="s">
        <v>61</v>
      </c>
      <c r="C42" s="14">
        <v>496</v>
      </c>
      <c r="D42" s="14">
        <v>59</v>
      </c>
      <c r="E42" s="14" t="s">
        <v>33</v>
      </c>
      <c r="F42" s="14" t="s">
        <v>33</v>
      </c>
      <c r="G42" s="14">
        <v>3</v>
      </c>
      <c r="H42" s="14">
        <v>21</v>
      </c>
      <c r="I42" s="14">
        <v>24</v>
      </c>
      <c r="J42" s="14">
        <v>11</v>
      </c>
      <c r="K42" s="14" t="s">
        <v>33</v>
      </c>
      <c r="L42" t="s">
        <v>10</v>
      </c>
      <c r="M42" t="s">
        <v>10</v>
      </c>
      <c r="O42" t="s">
        <v>10</v>
      </c>
    </row>
    <row r="43" spans="1:15" ht="12" customHeight="1">
      <c r="A43" s="52" t="s">
        <v>10</v>
      </c>
      <c r="B43" s="10" t="s">
        <v>62</v>
      </c>
      <c r="C43" s="14">
        <v>453</v>
      </c>
      <c r="D43" s="14">
        <v>37</v>
      </c>
      <c r="E43" s="14" t="s">
        <v>33</v>
      </c>
      <c r="F43" s="14" t="s">
        <v>33</v>
      </c>
      <c r="G43" s="14">
        <v>3</v>
      </c>
      <c r="H43" s="14">
        <v>15</v>
      </c>
      <c r="I43" s="14">
        <v>5</v>
      </c>
      <c r="J43" s="14">
        <v>11</v>
      </c>
      <c r="K43" s="14">
        <v>3</v>
      </c>
      <c r="L43" t="s">
        <v>10</v>
      </c>
      <c r="M43" t="s">
        <v>10</v>
      </c>
      <c r="O43" t="s">
        <v>10</v>
      </c>
    </row>
    <row r="44" spans="1:15" ht="12" customHeight="1">
      <c r="A44" s="52" t="s">
        <v>10</v>
      </c>
      <c r="B44" s="10" t="s">
        <v>63</v>
      </c>
      <c r="C44" s="14">
        <v>446</v>
      </c>
      <c r="D44" s="14">
        <v>40</v>
      </c>
      <c r="E44" s="14" t="s">
        <v>33</v>
      </c>
      <c r="F44" s="14" t="s">
        <v>33</v>
      </c>
      <c r="G44" s="14">
        <v>4</v>
      </c>
      <c r="H44" s="14">
        <v>18</v>
      </c>
      <c r="I44" s="14">
        <v>9</v>
      </c>
      <c r="J44" s="14">
        <v>7</v>
      </c>
      <c r="K44" s="14">
        <v>2</v>
      </c>
      <c r="L44" t="s">
        <v>10</v>
      </c>
      <c r="M44" t="s">
        <v>10</v>
      </c>
      <c r="O44" t="s">
        <v>10</v>
      </c>
    </row>
    <row r="45" spans="1:15" ht="12" customHeight="1">
      <c r="A45" s="52" t="s">
        <v>10</v>
      </c>
      <c r="B45" s="10" t="s">
        <v>64</v>
      </c>
      <c r="C45" s="14">
        <v>386</v>
      </c>
      <c r="D45" s="14">
        <v>32</v>
      </c>
      <c r="E45" s="14" t="s">
        <v>33</v>
      </c>
      <c r="F45" s="14" t="s">
        <v>33</v>
      </c>
      <c r="G45" s="14">
        <v>2</v>
      </c>
      <c r="H45" s="14">
        <v>18</v>
      </c>
      <c r="I45" s="14">
        <v>4</v>
      </c>
      <c r="J45" s="14">
        <v>5</v>
      </c>
      <c r="K45" s="14">
        <v>3</v>
      </c>
      <c r="L45" t="s">
        <v>10</v>
      </c>
      <c r="M45" t="s">
        <v>10</v>
      </c>
      <c r="O45" t="s">
        <v>10</v>
      </c>
    </row>
    <row r="46" spans="1:15" ht="12" customHeight="1">
      <c r="A46" s="52" t="s">
        <v>10</v>
      </c>
      <c r="B46" s="10" t="s">
        <v>65</v>
      </c>
      <c r="C46" s="14">
        <v>296</v>
      </c>
      <c r="D46" s="14">
        <v>14</v>
      </c>
      <c r="E46" s="14" t="s">
        <v>33</v>
      </c>
      <c r="F46" s="14" t="s">
        <v>33</v>
      </c>
      <c r="G46" s="14">
        <v>2</v>
      </c>
      <c r="H46" s="14">
        <v>2</v>
      </c>
      <c r="I46" s="14">
        <v>3</v>
      </c>
      <c r="J46" s="14">
        <v>6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>
      <c r="A47" s="52" t="s">
        <v>10</v>
      </c>
      <c r="B47" s="10" t="s">
        <v>66</v>
      </c>
      <c r="C47" s="14">
        <v>265</v>
      </c>
      <c r="D47" s="14">
        <v>11</v>
      </c>
      <c r="E47" s="14" t="s">
        <v>33</v>
      </c>
      <c r="F47" s="14" t="s">
        <v>33</v>
      </c>
      <c r="G47" s="14">
        <v>2</v>
      </c>
      <c r="H47" s="14">
        <v>7</v>
      </c>
      <c r="I47" s="14" t="s">
        <v>33</v>
      </c>
      <c r="J47" s="14" t="s">
        <v>33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>
      <c r="A48" s="52" t="s">
        <v>10</v>
      </c>
      <c r="B48" s="10" t="s">
        <v>67</v>
      </c>
      <c r="C48" s="14">
        <v>218</v>
      </c>
      <c r="D48" s="14">
        <v>3</v>
      </c>
      <c r="E48" s="14" t="s">
        <v>33</v>
      </c>
      <c r="F48" s="14" t="s">
        <v>33</v>
      </c>
      <c r="G48" s="14" t="s">
        <v>33</v>
      </c>
      <c r="H48" s="14">
        <v>2</v>
      </c>
      <c r="I48" s="14">
        <v>1</v>
      </c>
      <c r="J48" s="14" t="s">
        <v>33</v>
      </c>
      <c r="K48" s="14" t="s">
        <v>33</v>
      </c>
      <c r="L48" t="s">
        <v>10</v>
      </c>
      <c r="M48" t="s">
        <v>10</v>
      </c>
      <c r="O48" t="s">
        <v>10</v>
      </c>
    </row>
    <row r="49" spans="1:15" ht="12" customHeight="1">
      <c r="A49" s="52" t="s">
        <v>10</v>
      </c>
      <c r="B49" s="10" t="s">
        <v>68</v>
      </c>
      <c r="C49" s="14">
        <v>223</v>
      </c>
      <c r="D49" s="14">
        <v>5</v>
      </c>
      <c r="E49" s="14" t="s">
        <v>33</v>
      </c>
      <c r="F49" s="14" t="s">
        <v>33</v>
      </c>
      <c r="G49" s="14">
        <v>3</v>
      </c>
      <c r="H49" s="14">
        <v>1</v>
      </c>
      <c r="I49" s="14" t="s">
        <v>33</v>
      </c>
      <c r="J49" s="14" t="s">
        <v>33</v>
      </c>
      <c r="K49" s="14">
        <v>1</v>
      </c>
      <c r="L49" t="s">
        <v>10</v>
      </c>
      <c r="M49" t="s">
        <v>10</v>
      </c>
      <c r="O49" t="s">
        <v>10</v>
      </c>
    </row>
    <row r="50" spans="1:15" ht="12" customHeight="1">
      <c r="A50" s="52" t="s">
        <v>10</v>
      </c>
      <c r="B50" s="10" t="s">
        <v>69</v>
      </c>
      <c r="C50" s="14">
        <v>148</v>
      </c>
      <c r="D50" s="14">
        <v>5</v>
      </c>
      <c r="E50" s="14" t="s">
        <v>33</v>
      </c>
      <c r="F50" s="14" t="s">
        <v>33</v>
      </c>
      <c r="G50" s="14">
        <v>3</v>
      </c>
      <c r="H50" s="14">
        <v>1</v>
      </c>
      <c r="I50" s="14" t="s">
        <v>33</v>
      </c>
      <c r="J50" s="14" t="s">
        <v>33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>
      <c r="A51" s="52" t="s">
        <v>10</v>
      </c>
      <c r="B51" s="10" t="s">
        <v>70</v>
      </c>
      <c r="C51" s="14">
        <v>82</v>
      </c>
      <c r="D51" s="14">
        <v>3</v>
      </c>
      <c r="E51" s="14" t="s">
        <v>33</v>
      </c>
      <c r="F51" s="14" t="s">
        <v>33</v>
      </c>
      <c r="G51" s="14">
        <v>2</v>
      </c>
      <c r="H51" s="14">
        <v>1</v>
      </c>
      <c r="I51" s="14" t="s">
        <v>33</v>
      </c>
      <c r="J51" s="14" t="s">
        <v>33</v>
      </c>
      <c r="K51" s="14" t="s">
        <v>33</v>
      </c>
      <c r="L51" t="s">
        <v>10</v>
      </c>
      <c r="M51" t="s">
        <v>10</v>
      </c>
      <c r="O51" t="s">
        <v>10</v>
      </c>
    </row>
    <row r="52" spans="1:15" ht="12" customHeight="1">
      <c r="A52" s="52" t="s">
        <v>10</v>
      </c>
      <c r="B52" s="10" t="s">
        <v>71</v>
      </c>
      <c r="C52" s="14">
        <v>54</v>
      </c>
      <c r="D52" s="14">
        <v>1</v>
      </c>
      <c r="E52" s="14" t="s">
        <v>33</v>
      </c>
      <c r="F52" s="14" t="s">
        <v>33</v>
      </c>
      <c r="G52" s="14" t="s">
        <v>33</v>
      </c>
      <c r="H52" s="14">
        <v>1</v>
      </c>
      <c r="I52" s="14" t="s">
        <v>33</v>
      </c>
      <c r="J52" s="14" t="s">
        <v>33</v>
      </c>
      <c r="K52" s="14" t="s">
        <v>33</v>
      </c>
      <c r="L52" t="s">
        <v>10</v>
      </c>
      <c r="M52" t="s">
        <v>10</v>
      </c>
      <c r="O52" t="s">
        <v>10</v>
      </c>
    </row>
    <row r="53" spans="1:15" ht="12" customHeight="1">
      <c r="A53" s="52" t="s">
        <v>10</v>
      </c>
      <c r="B53" s="10" t="s">
        <v>72</v>
      </c>
      <c r="C53" s="14">
        <v>26</v>
      </c>
      <c r="D53" s="14">
        <v>1</v>
      </c>
      <c r="E53" s="14" t="s">
        <v>33</v>
      </c>
      <c r="F53" s="14" t="s">
        <v>33</v>
      </c>
      <c r="G53" s="14">
        <v>1</v>
      </c>
      <c r="H53" s="14" t="s">
        <v>33</v>
      </c>
      <c r="I53" s="14" t="s">
        <v>33</v>
      </c>
      <c r="J53" s="14" t="s">
        <v>33</v>
      </c>
      <c r="K53" s="14" t="s">
        <v>33</v>
      </c>
      <c r="L53" t="s">
        <v>10</v>
      </c>
      <c r="M53" t="s">
        <v>10</v>
      </c>
      <c r="O53" t="s">
        <v>10</v>
      </c>
    </row>
    <row r="54" spans="1:15" ht="12" customHeight="1">
      <c r="A54" s="52" t="s">
        <v>10</v>
      </c>
      <c r="B54" s="10" t="s">
        <v>73</v>
      </c>
      <c r="C54" s="14">
        <v>8</v>
      </c>
      <c r="D54" s="14" t="s">
        <v>33</v>
      </c>
      <c r="E54" s="14" t="s">
        <v>33</v>
      </c>
      <c r="F54" s="14" t="s">
        <v>33</v>
      </c>
      <c r="G54" s="14" t="s">
        <v>33</v>
      </c>
      <c r="H54" s="14" t="s">
        <v>33</v>
      </c>
      <c r="I54" s="14" t="s">
        <v>33</v>
      </c>
      <c r="J54" s="14" t="s">
        <v>33</v>
      </c>
      <c r="K54" s="14" t="s">
        <v>33</v>
      </c>
      <c r="L54" t="s">
        <v>10</v>
      </c>
      <c r="M54" t="s">
        <v>10</v>
      </c>
      <c r="O54" t="s">
        <v>10</v>
      </c>
    </row>
    <row r="55" spans="1:15" ht="12" customHeight="1">
      <c r="A55" s="51" t="s">
        <v>74</v>
      </c>
      <c r="B55" s="11" t="s">
        <v>10</v>
      </c>
      <c r="C55" s="5">
        <v>3325</v>
      </c>
      <c r="D55" s="5">
        <v>1292</v>
      </c>
      <c r="E55" s="5">
        <v>58</v>
      </c>
      <c r="F55" s="5">
        <v>106</v>
      </c>
      <c r="G55" s="5">
        <v>415</v>
      </c>
      <c r="H55" s="5">
        <v>471</v>
      </c>
      <c r="I55" s="5">
        <v>106</v>
      </c>
      <c r="J55" s="5">
        <v>126</v>
      </c>
      <c r="K55" s="5">
        <v>10</v>
      </c>
    </row>
    <row r="56" spans="1:15" ht="12" customHeight="1">
      <c r="A56" s="52" t="s">
        <v>10</v>
      </c>
      <c r="B56" s="10" t="s">
        <v>23</v>
      </c>
      <c r="C56" s="14">
        <v>260</v>
      </c>
      <c r="D56" s="14">
        <v>112</v>
      </c>
      <c r="E56" s="14">
        <v>55</v>
      </c>
      <c r="F56" s="14">
        <v>57</v>
      </c>
      <c r="G56" s="14" t="s">
        <v>33</v>
      </c>
      <c r="H56" s="14" t="s">
        <v>24</v>
      </c>
      <c r="I56" s="14" t="s">
        <v>24</v>
      </c>
      <c r="J56" s="14" t="s">
        <v>24</v>
      </c>
      <c r="K56" s="14" t="s">
        <v>24</v>
      </c>
      <c r="L56" t="s">
        <v>10</v>
      </c>
      <c r="M56" t="s">
        <v>10</v>
      </c>
      <c r="O56" t="s">
        <v>10</v>
      </c>
    </row>
    <row r="57" spans="1:15" ht="12" customHeight="1">
      <c r="A57" s="52" t="s">
        <v>10</v>
      </c>
      <c r="B57" s="10" t="s">
        <v>25</v>
      </c>
      <c r="C57" s="14">
        <v>44</v>
      </c>
      <c r="D57" s="14">
        <v>4</v>
      </c>
      <c r="E57" s="14">
        <v>4</v>
      </c>
      <c r="F57" s="14" t="s">
        <v>24</v>
      </c>
      <c r="G57" s="14" t="s">
        <v>24</v>
      </c>
      <c r="H57" s="14" t="s">
        <v>24</v>
      </c>
      <c r="I57" s="14" t="s">
        <v>24</v>
      </c>
      <c r="J57" s="14" t="s">
        <v>24</v>
      </c>
      <c r="K57" s="14" t="s">
        <v>24</v>
      </c>
      <c r="L57" t="s">
        <v>10</v>
      </c>
      <c r="M57" t="s">
        <v>10</v>
      </c>
      <c r="O57" t="s">
        <v>10</v>
      </c>
    </row>
    <row r="58" spans="1:15" ht="12" customHeight="1">
      <c r="A58" s="52" t="s">
        <v>10</v>
      </c>
      <c r="B58" s="10" t="s">
        <v>26</v>
      </c>
      <c r="C58" s="14">
        <v>61</v>
      </c>
      <c r="D58" s="14">
        <v>8</v>
      </c>
      <c r="E58" s="14">
        <v>8</v>
      </c>
      <c r="F58" s="14" t="s">
        <v>24</v>
      </c>
      <c r="G58" s="14" t="s">
        <v>24</v>
      </c>
      <c r="H58" s="14" t="s">
        <v>24</v>
      </c>
      <c r="I58" s="14" t="s">
        <v>24</v>
      </c>
      <c r="J58" s="14" t="s">
        <v>24</v>
      </c>
      <c r="K58" s="14" t="s">
        <v>24</v>
      </c>
      <c r="L58" t="s">
        <v>10</v>
      </c>
      <c r="M58" t="s">
        <v>10</v>
      </c>
      <c r="O58" t="s">
        <v>10</v>
      </c>
    </row>
    <row r="59" spans="1:15" ht="12" customHeight="1">
      <c r="A59" s="52" t="s">
        <v>10</v>
      </c>
      <c r="B59" s="10" t="s">
        <v>27</v>
      </c>
      <c r="C59" s="14">
        <v>49</v>
      </c>
      <c r="D59" s="14">
        <v>14</v>
      </c>
      <c r="E59" s="14">
        <v>14</v>
      </c>
      <c r="F59" s="14" t="s">
        <v>24</v>
      </c>
      <c r="G59" s="14" t="s">
        <v>24</v>
      </c>
      <c r="H59" s="14" t="s">
        <v>24</v>
      </c>
      <c r="I59" s="14" t="s">
        <v>24</v>
      </c>
      <c r="J59" s="14" t="s">
        <v>24</v>
      </c>
      <c r="K59" s="14" t="s">
        <v>24</v>
      </c>
      <c r="L59" t="s">
        <v>10</v>
      </c>
      <c r="M59" t="s">
        <v>10</v>
      </c>
      <c r="O59" t="s">
        <v>10</v>
      </c>
    </row>
    <row r="60" spans="1:15" ht="12" customHeight="1">
      <c r="A60" s="52" t="s">
        <v>10</v>
      </c>
      <c r="B60" s="10" t="s">
        <v>28</v>
      </c>
      <c r="C60" s="14">
        <v>47</v>
      </c>
      <c r="D60" s="14">
        <v>34</v>
      </c>
      <c r="E60" s="14">
        <v>27</v>
      </c>
      <c r="F60" s="14">
        <v>7</v>
      </c>
      <c r="G60" s="14" t="s">
        <v>33</v>
      </c>
      <c r="H60" s="14" t="s">
        <v>24</v>
      </c>
      <c r="I60" s="14" t="s">
        <v>24</v>
      </c>
      <c r="J60" s="14" t="s">
        <v>24</v>
      </c>
      <c r="K60" s="14" t="s">
        <v>24</v>
      </c>
      <c r="L60" t="s">
        <v>10</v>
      </c>
      <c r="M60" t="s">
        <v>10</v>
      </c>
      <c r="O60" t="s">
        <v>10</v>
      </c>
    </row>
    <row r="61" spans="1:15" ht="12" customHeight="1">
      <c r="A61" s="52" t="s">
        <v>10</v>
      </c>
      <c r="B61" s="10" t="s">
        <v>29</v>
      </c>
      <c r="C61" s="14">
        <v>59</v>
      </c>
      <c r="D61" s="14">
        <v>52</v>
      </c>
      <c r="E61" s="14">
        <v>2</v>
      </c>
      <c r="F61" s="14">
        <v>50</v>
      </c>
      <c r="G61" s="14" t="s">
        <v>33</v>
      </c>
      <c r="H61" s="14" t="s">
        <v>24</v>
      </c>
      <c r="I61" s="14" t="s">
        <v>24</v>
      </c>
      <c r="J61" s="14" t="s">
        <v>24</v>
      </c>
      <c r="K61" s="14" t="s">
        <v>24</v>
      </c>
      <c r="L61" t="s">
        <v>10</v>
      </c>
      <c r="M61" t="s">
        <v>10</v>
      </c>
      <c r="O61" t="s">
        <v>10</v>
      </c>
    </row>
    <row r="62" spans="1:15" ht="12" customHeight="1">
      <c r="A62" s="52" t="s">
        <v>10</v>
      </c>
      <c r="B62" s="10" t="s">
        <v>30</v>
      </c>
      <c r="C62" s="14">
        <v>317</v>
      </c>
      <c r="D62" s="14">
        <v>311</v>
      </c>
      <c r="E62" s="14">
        <v>3</v>
      </c>
      <c r="F62" s="14">
        <v>49</v>
      </c>
      <c r="G62" s="14">
        <v>259</v>
      </c>
      <c r="H62" s="14" t="s">
        <v>24</v>
      </c>
      <c r="I62" s="14" t="s">
        <v>24</v>
      </c>
      <c r="J62" s="14" t="s">
        <v>24</v>
      </c>
      <c r="K62" s="14" t="s">
        <v>24</v>
      </c>
      <c r="L62" t="s">
        <v>10</v>
      </c>
      <c r="M62" t="s">
        <v>10</v>
      </c>
      <c r="O62" t="s">
        <v>10</v>
      </c>
    </row>
    <row r="63" spans="1:15" ht="12" customHeight="1">
      <c r="A63" s="52" t="s">
        <v>10</v>
      </c>
      <c r="B63" s="10" t="s">
        <v>31</v>
      </c>
      <c r="C63" s="14">
        <v>65</v>
      </c>
      <c r="D63" s="14">
        <v>62</v>
      </c>
      <c r="E63" s="14">
        <v>3</v>
      </c>
      <c r="F63" s="14">
        <v>48</v>
      </c>
      <c r="G63" s="14">
        <v>11</v>
      </c>
      <c r="H63" s="14" t="s">
        <v>24</v>
      </c>
      <c r="I63" s="14" t="s">
        <v>24</v>
      </c>
      <c r="J63" s="14" t="s">
        <v>24</v>
      </c>
      <c r="K63" s="14" t="s">
        <v>24</v>
      </c>
      <c r="L63" t="s">
        <v>10</v>
      </c>
      <c r="M63" t="s">
        <v>10</v>
      </c>
      <c r="O63" t="s">
        <v>10</v>
      </c>
    </row>
    <row r="64" spans="1:15" ht="12" customHeight="1">
      <c r="A64" s="52" t="s">
        <v>10</v>
      </c>
      <c r="B64" s="10" t="s">
        <v>32</v>
      </c>
      <c r="C64" s="14">
        <v>55</v>
      </c>
      <c r="D64" s="14">
        <v>55</v>
      </c>
      <c r="E64" s="14" t="s">
        <v>33</v>
      </c>
      <c r="F64" s="14">
        <v>1</v>
      </c>
      <c r="G64" s="14">
        <v>54</v>
      </c>
      <c r="H64" s="14" t="s">
        <v>24</v>
      </c>
      <c r="I64" s="14" t="s">
        <v>24</v>
      </c>
      <c r="J64" s="14" t="s">
        <v>24</v>
      </c>
      <c r="K64" s="14" t="s">
        <v>24</v>
      </c>
      <c r="L64" t="s">
        <v>10</v>
      </c>
      <c r="M64" t="s">
        <v>10</v>
      </c>
      <c r="O64" t="s">
        <v>10</v>
      </c>
    </row>
    <row r="65" spans="1:15" ht="12" customHeight="1">
      <c r="A65" s="52" t="s">
        <v>10</v>
      </c>
      <c r="B65" s="10" t="s">
        <v>34</v>
      </c>
      <c r="C65" s="14">
        <v>68</v>
      </c>
      <c r="D65" s="14">
        <v>67</v>
      </c>
      <c r="E65" s="14" t="s">
        <v>33</v>
      </c>
      <c r="F65" s="14" t="s">
        <v>33</v>
      </c>
      <c r="G65" s="14">
        <v>67</v>
      </c>
      <c r="H65" s="14" t="s">
        <v>24</v>
      </c>
      <c r="I65" s="14" t="s">
        <v>24</v>
      </c>
      <c r="J65" s="14" t="s">
        <v>24</v>
      </c>
      <c r="K65" s="14" t="s">
        <v>24</v>
      </c>
      <c r="L65" t="s">
        <v>10</v>
      </c>
      <c r="M65" t="s">
        <v>10</v>
      </c>
      <c r="O65" t="s">
        <v>10</v>
      </c>
    </row>
    <row r="66" spans="1:15" ht="12" customHeight="1">
      <c r="A66" s="52" t="s">
        <v>10</v>
      </c>
      <c r="B66" s="10" t="s">
        <v>35</v>
      </c>
      <c r="C66" s="14">
        <v>64</v>
      </c>
      <c r="D66" s="14">
        <v>63</v>
      </c>
      <c r="E66" s="14" t="s">
        <v>33</v>
      </c>
      <c r="F66" s="14" t="s">
        <v>33</v>
      </c>
      <c r="G66" s="14">
        <v>63</v>
      </c>
      <c r="H66" s="14" t="s">
        <v>24</v>
      </c>
      <c r="I66" s="14" t="s">
        <v>24</v>
      </c>
      <c r="J66" s="14" t="s">
        <v>24</v>
      </c>
      <c r="K66" s="14" t="s">
        <v>24</v>
      </c>
      <c r="L66" t="s">
        <v>10</v>
      </c>
      <c r="M66" t="s">
        <v>10</v>
      </c>
      <c r="O66" t="s">
        <v>10</v>
      </c>
    </row>
    <row r="67" spans="1:15" ht="12" customHeight="1">
      <c r="A67" s="52" t="s">
        <v>10</v>
      </c>
      <c r="B67" s="10" t="s">
        <v>36</v>
      </c>
      <c r="C67" s="14">
        <v>65</v>
      </c>
      <c r="D67" s="14">
        <v>64</v>
      </c>
      <c r="E67" s="14" t="s">
        <v>33</v>
      </c>
      <c r="F67" s="14" t="s">
        <v>33</v>
      </c>
      <c r="G67" s="14">
        <v>64</v>
      </c>
      <c r="H67" s="14" t="s">
        <v>33</v>
      </c>
      <c r="I67" s="14" t="s">
        <v>24</v>
      </c>
      <c r="J67" s="14" t="s">
        <v>24</v>
      </c>
      <c r="K67" s="14" t="s">
        <v>24</v>
      </c>
      <c r="L67" t="s">
        <v>10</v>
      </c>
      <c r="M67" t="s">
        <v>10</v>
      </c>
      <c r="O67" t="s">
        <v>10</v>
      </c>
    </row>
    <row r="68" spans="1:15" ht="12" customHeight="1">
      <c r="A68" s="52" t="s">
        <v>10</v>
      </c>
      <c r="B68" s="10" t="s">
        <v>37</v>
      </c>
      <c r="C68" s="14">
        <v>308</v>
      </c>
      <c r="D68" s="14">
        <v>294</v>
      </c>
      <c r="E68" s="14" t="s">
        <v>33</v>
      </c>
      <c r="F68" s="14" t="s">
        <v>33</v>
      </c>
      <c r="G68" s="14">
        <v>131</v>
      </c>
      <c r="H68" s="14">
        <v>163</v>
      </c>
      <c r="I68" s="14" t="s">
        <v>24</v>
      </c>
      <c r="J68" s="14" t="s">
        <v>24</v>
      </c>
      <c r="K68" s="14" t="s">
        <v>24</v>
      </c>
      <c r="L68" t="s">
        <v>10</v>
      </c>
      <c r="M68" t="s">
        <v>10</v>
      </c>
      <c r="O68" t="s">
        <v>10</v>
      </c>
    </row>
    <row r="69" spans="1:15" ht="12" customHeight="1">
      <c r="A69" s="52" t="s">
        <v>10</v>
      </c>
      <c r="B69" s="10" t="s">
        <v>38</v>
      </c>
      <c r="C69" s="14">
        <v>61</v>
      </c>
      <c r="D69" s="14">
        <v>58</v>
      </c>
      <c r="E69" s="14" t="s">
        <v>33</v>
      </c>
      <c r="F69" s="14" t="s">
        <v>33</v>
      </c>
      <c r="G69" s="14">
        <v>58</v>
      </c>
      <c r="H69" s="14" t="s">
        <v>33</v>
      </c>
      <c r="I69" s="14" t="s">
        <v>24</v>
      </c>
      <c r="J69" s="14" t="s">
        <v>24</v>
      </c>
      <c r="K69" s="14" t="s">
        <v>24</v>
      </c>
      <c r="L69" t="s">
        <v>10</v>
      </c>
      <c r="M69" t="s">
        <v>10</v>
      </c>
      <c r="O69" t="s">
        <v>10</v>
      </c>
    </row>
    <row r="70" spans="1:15" ht="12" customHeight="1">
      <c r="A70" s="52" t="s">
        <v>10</v>
      </c>
      <c r="B70" s="10" t="s">
        <v>39</v>
      </c>
      <c r="C70" s="14">
        <v>61</v>
      </c>
      <c r="D70" s="14">
        <v>58</v>
      </c>
      <c r="E70" s="14" t="s">
        <v>33</v>
      </c>
      <c r="F70" s="14" t="s">
        <v>33</v>
      </c>
      <c r="G70" s="14">
        <v>53</v>
      </c>
      <c r="H70" s="14">
        <v>5</v>
      </c>
      <c r="I70" s="14" t="s">
        <v>24</v>
      </c>
      <c r="J70" s="14" t="s">
        <v>24</v>
      </c>
      <c r="K70" s="14" t="s">
        <v>24</v>
      </c>
      <c r="L70" t="s">
        <v>10</v>
      </c>
      <c r="M70" t="s">
        <v>10</v>
      </c>
      <c r="O70" t="s">
        <v>10</v>
      </c>
    </row>
    <row r="71" spans="1:15" ht="12" customHeight="1">
      <c r="A71" s="52" t="s">
        <v>10</v>
      </c>
      <c r="B71" s="10" t="s">
        <v>40</v>
      </c>
      <c r="C71" s="14">
        <v>54</v>
      </c>
      <c r="D71" s="14">
        <v>51</v>
      </c>
      <c r="E71" s="14" t="s">
        <v>33</v>
      </c>
      <c r="F71" s="14" t="s">
        <v>33</v>
      </c>
      <c r="G71" s="14">
        <v>10</v>
      </c>
      <c r="H71" s="14">
        <v>41</v>
      </c>
      <c r="I71" s="14" t="s">
        <v>24</v>
      </c>
      <c r="J71" s="14" t="s">
        <v>24</v>
      </c>
      <c r="K71" s="14" t="s">
        <v>24</v>
      </c>
      <c r="L71" t="s">
        <v>10</v>
      </c>
      <c r="M71" t="s">
        <v>10</v>
      </c>
      <c r="O71" t="s">
        <v>10</v>
      </c>
    </row>
    <row r="72" spans="1:15" ht="12" customHeight="1">
      <c r="A72" s="52" t="s">
        <v>10</v>
      </c>
      <c r="B72" s="10" t="s">
        <v>41</v>
      </c>
      <c r="C72" s="14">
        <v>56</v>
      </c>
      <c r="D72" s="14">
        <v>52</v>
      </c>
      <c r="E72" s="14" t="s">
        <v>33</v>
      </c>
      <c r="F72" s="14" t="s">
        <v>33</v>
      </c>
      <c r="G72" s="14">
        <v>6</v>
      </c>
      <c r="H72" s="14">
        <v>46</v>
      </c>
      <c r="I72" s="14" t="s">
        <v>24</v>
      </c>
      <c r="J72" s="14" t="s">
        <v>24</v>
      </c>
      <c r="K72" s="14" t="s">
        <v>24</v>
      </c>
      <c r="L72" t="s">
        <v>10</v>
      </c>
      <c r="M72" t="s">
        <v>10</v>
      </c>
      <c r="O72" t="s">
        <v>10</v>
      </c>
    </row>
    <row r="73" spans="1:15" ht="12" customHeight="1">
      <c r="A73" s="52" t="s">
        <v>10</v>
      </c>
      <c r="B73" s="10" t="s">
        <v>42</v>
      </c>
      <c r="C73" s="14">
        <v>76</v>
      </c>
      <c r="D73" s="14">
        <v>75</v>
      </c>
      <c r="E73" s="14" t="s">
        <v>33</v>
      </c>
      <c r="F73" s="14" t="s">
        <v>33</v>
      </c>
      <c r="G73" s="14">
        <v>4</v>
      </c>
      <c r="H73" s="14">
        <v>71</v>
      </c>
      <c r="I73" s="14" t="s">
        <v>24</v>
      </c>
      <c r="J73" s="14" t="s">
        <v>24</v>
      </c>
      <c r="K73" s="14" t="s">
        <v>24</v>
      </c>
      <c r="L73" t="s">
        <v>10</v>
      </c>
      <c r="M73" t="s">
        <v>10</v>
      </c>
      <c r="O73" t="s">
        <v>10</v>
      </c>
    </row>
    <row r="74" spans="1:15" ht="12" customHeight="1">
      <c r="A74" s="52" t="s">
        <v>10</v>
      </c>
      <c r="B74" s="10" t="s">
        <v>43</v>
      </c>
      <c r="C74" s="14">
        <v>284</v>
      </c>
      <c r="D74" s="14">
        <v>227</v>
      </c>
      <c r="E74" s="14" t="s">
        <v>33</v>
      </c>
      <c r="F74" s="14" t="s">
        <v>33</v>
      </c>
      <c r="G74" s="14">
        <v>6</v>
      </c>
      <c r="H74" s="14">
        <v>190</v>
      </c>
      <c r="I74" s="14">
        <v>11</v>
      </c>
      <c r="J74" s="14">
        <v>20</v>
      </c>
      <c r="K74" s="14" t="s">
        <v>24</v>
      </c>
      <c r="L74" t="s">
        <v>10</v>
      </c>
      <c r="M74" t="s">
        <v>10</v>
      </c>
      <c r="O74" t="s">
        <v>10</v>
      </c>
    </row>
    <row r="75" spans="1:15" ht="12" customHeight="1">
      <c r="A75" s="52" t="s">
        <v>10</v>
      </c>
      <c r="B75" s="10" t="s">
        <v>44</v>
      </c>
      <c r="C75" s="14">
        <v>57</v>
      </c>
      <c r="D75" s="14">
        <v>52</v>
      </c>
      <c r="E75" s="14" t="s">
        <v>33</v>
      </c>
      <c r="F75" s="14" t="s">
        <v>33</v>
      </c>
      <c r="G75" s="14">
        <v>1</v>
      </c>
      <c r="H75" s="14">
        <v>51</v>
      </c>
      <c r="I75" s="14" t="s">
        <v>33</v>
      </c>
      <c r="J75" s="14" t="s">
        <v>33</v>
      </c>
      <c r="K75" s="14" t="s">
        <v>24</v>
      </c>
      <c r="L75" t="s">
        <v>10</v>
      </c>
      <c r="M75" t="s">
        <v>10</v>
      </c>
      <c r="O75" t="s">
        <v>10</v>
      </c>
    </row>
    <row r="76" spans="1:15" ht="12" customHeight="1">
      <c r="A76" s="52" t="s">
        <v>10</v>
      </c>
      <c r="B76" s="10" t="s">
        <v>45</v>
      </c>
      <c r="C76" s="14">
        <v>63</v>
      </c>
      <c r="D76" s="14">
        <v>59</v>
      </c>
      <c r="E76" s="14" t="s">
        <v>33</v>
      </c>
      <c r="F76" s="14" t="s">
        <v>33</v>
      </c>
      <c r="G76" s="14">
        <v>3</v>
      </c>
      <c r="H76" s="14">
        <v>56</v>
      </c>
      <c r="I76" s="14" t="s">
        <v>33</v>
      </c>
      <c r="J76" s="14" t="s">
        <v>33</v>
      </c>
      <c r="K76" s="14" t="s">
        <v>24</v>
      </c>
      <c r="L76" t="s">
        <v>10</v>
      </c>
      <c r="M76" t="s">
        <v>10</v>
      </c>
      <c r="O76" t="s">
        <v>10</v>
      </c>
    </row>
    <row r="77" spans="1:15" ht="12" customHeight="1">
      <c r="A77" s="52" t="s">
        <v>10</v>
      </c>
      <c r="B77" s="10" t="s">
        <v>46</v>
      </c>
      <c r="C77" s="14">
        <v>53</v>
      </c>
      <c r="D77" s="14">
        <v>42</v>
      </c>
      <c r="E77" s="14" t="s">
        <v>33</v>
      </c>
      <c r="F77" s="14" t="s">
        <v>33</v>
      </c>
      <c r="G77" s="14">
        <v>1</v>
      </c>
      <c r="H77" s="14">
        <v>38</v>
      </c>
      <c r="I77" s="14">
        <v>2</v>
      </c>
      <c r="J77" s="14">
        <v>1</v>
      </c>
      <c r="K77" s="14" t="s">
        <v>24</v>
      </c>
      <c r="L77" t="s">
        <v>10</v>
      </c>
      <c r="M77" t="s">
        <v>10</v>
      </c>
      <c r="O77" t="s">
        <v>10</v>
      </c>
    </row>
    <row r="78" spans="1:15" ht="12" customHeight="1">
      <c r="A78" s="52" t="s">
        <v>10</v>
      </c>
      <c r="B78" s="10" t="s">
        <v>47</v>
      </c>
      <c r="C78" s="14">
        <v>59</v>
      </c>
      <c r="D78" s="14">
        <v>42</v>
      </c>
      <c r="E78" s="14" t="s">
        <v>33</v>
      </c>
      <c r="F78" s="14" t="s">
        <v>33</v>
      </c>
      <c r="G78" s="14" t="s">
        <v>33</v>
      </c>
      <c r="H78" s="14">
        <v>34</v>
      </c>
      <c r="I78" s="14" t="s">
        <v>33</v>
      </c>
      <c r="J78" s="14">
        <v>8</v>
      </c>
      <c r="K78" s="14" t="s">
        <v>24</v>
      </c>
      <c r="L78" t="s">
        <v>10</v>
      </c>
      <c r="M78" t="s">
        <v>10</v>
      </c>
      <c r="O78" t="s">
        <v>10</v>
      </c>
    </row>
    <row r="79" spans="1:15" ht="12" customHeight="1">
      <c r="A79" s="52" t="s">
        <v>10</v>
      </c>
      <c r="B79" s="10" t="s">
        <v>48</v>
      </c>
      <c r="C79" s="14">
        <v>52</v>
      </c>
      <c r="D79" s="14">
        <v>32</v>
      </c>
      <c r="E79" s="14" t="s">
        <v>33</v>
      </c>
      <c r="F79" s="14" t="s">
        <v>33</v>
      </c>
      <c r="G79" s="14">
        <v>1</v>
      </c>
      <c r="H79" s="14">
        <v>11</v>
      </c>
      <c r="I79" s="14">
        <v>9</v>
      </c>
      <c r="J79" s="14">
        <v>11</v>
      </c>
      <c r="K79" s="14" t="s">
        <v>33</v>
      </c>
      <c r="L79" t="s">
        <v>10</v>
      </c>
      <c r="M79" t="s">
        <v>10</v>
      </c>
      <c r="O79" t="s">
        <v>10</v>
      </c>
    </row>
    <row r="80" spans="1:15" ht="12" customHeight="1">
      <c r="A80" s="52" t="s">
        <v>10</v>
      </c>
      <c r="B80" s="10" t="s">
        <v>49</v>
      </c>
      <c r="C80" s="14">
        <v>323</v>
      </c>
      <c r="D80" s="14">
        <v>158</v>
      </c>
      <c r="E80" s="14" t="s">
        <v>33</v>
      </c>
      <c r="F80" s="14" t="s">
        <v>33</v>
      </c>
      <c r="G80" s="14">
        <v>6</v>
      </c>
      <c r="H80" s="14">
        <v>50</v>
      </c>
      <c r="I80" s="14">
        <v>46</v>
      </c>
      <c r="J80" s="14">
        <v>55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>
      <c r="A81" s="52" t="s">
        <v>10</v>
      </c>
      <c r="B81" s="10" t="s">
        <v>50</v>
      </c>
      <c r="C81" s="14">
        <v>75</v>
      </c>
      <c r="D81" s="14">
        <v>48</v>
      </c>
      <c r="E81" s="14" t="s">
        <v>33</v>
      </c>
      <c r="F81" s="14" t="s">
        <v>33</v>
      </c>
      <c r="G81" s="14">
        <v>2</v>
      </c>
      <c r="H81" s="14">
        <v>21</v>
      </c>
      <c r="I81" s="14">
        <v>8</v>
      </c>
      <c r="J81" s="14">
        <v>16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>
      <c r="A82" s="52" t="s">
        <v>10</v>
      </c>
      <c r="B82" s="10" t="s">
        <v>51</v>
      </c>
      <c r="C82" s="14">
        <v>67</v>
      </c>
      <c r="D82" s="14">
        <v>30</v>
      </c>
      <c r="E82" s="14" t="s">
        <v>33</v>
      </c>
      <c r="F82" s="14" t="s">
        <v>33</v>
      </c>
      <c r="G82" s="14">
        <v>1</v>
      </c>
      <c r="H82" s="14">
        <v>7</v>
      </c>
      <c r="I82" s="14">
        <v>10</v>
      </c>
      <c r="J82" s="14">
        <v>12</v>
      </c>
      <c r="K82" s="14" t="s">
        <v>33</v>
      </c>
      <c r="L82" t="s">
        <v>10</v>
      </c>
      <c r="M82" t="s">
        <v>10</v>
      </c>
      <c r="O82" t="s">
        <v>10</v>
      </c>
    </row>
    <row r="83" spans="1:15" ht="12" customHeight="1">
      <c r="A83" s="52" t="s">
        <v>10</v>
      </c>
      <c r="B83" s="10" t="s">
        <v>52</v>
      </c>
      <c r="C83" s="14">
        <v>72</v>
      </c>
      <c r="D83" s="14">
        <v>37</v>
      </c>
      <c r="E83" s="14" t="s">
        <v>33</v>
      </c>
      <c r="F83" s="14" t="s">
        <v>33</v>
      </c>
      <c r="G83" s="14">
        <v>2</v>
      </c>
      <c r="H83" s="14">
        <v>12</v>
      </c>
      <c r="I83" s="14">
        <v>14</v>
      </c>
      <c r="J83" s="14">
        <v>9</v>
      </c>
      <c r="K83" s="14" t="s">
        <v>33</v>
      </c>
      <c r="L83" t="s">
        <v>10</v>
      </c>
      <c r="M83" t="s">
        <v>10</v>
      </c>
      <c r="O83" t="s">
        <v>10</v>
      </c>
    </row>
    <row r="84" spans="1:15" ht="12" customHeight="1">
      <c r="A84" s="52" t="s">
        <v>10</v>
      </c>
      <c r="B84" s="10" t="s">
        <v>53</v>
      </c>
      <c r="C84" s="14">
        <v>49</v>
      </c>
      <c r="D84" s="14">
        <v>18</v>
      </c>
      <c r="E84" s="14" t="s">
        <v>33</v>
      </c>
      <c r="F84" s="14" t="s">
        <v>33</v>
      </c>
      <c r="G84" s="14">
        <v>1</v>
      </c>
      <c r="H84" s="14">
        <v>5</v>
      </c>
      <c r="I84" s="14">
        <v>4</v>
      </c>
      <c r="J84" s="14">
        <v>8</v>
      </c>
      <c r="K84" s="14" t="s">
        <v>33</v>
      </c>
      <c r="L84" t="s">
        <v>10</v>
      </c>
      <c r="M84" t="s">
        <v>10</v>
      </c>
      <c r="O84" t="s">
        <v>10</v>
      </c>
    </row>
    <row r="85" spans="1:15" ht="12" customHeight="1">
      <c r="A85" s="52" t="s">
        <v>10</v>
      </c>
      <c r="B85" s="10" t="s">
        <v>54</v>
      </c>
      <c r="C85" s="14">
        <v>60</v>
      </c>
      <c r="D85" s="14">
        <v>25</v>
      </c>
      <c r="E85" s="14" t="s">
        <v>33</v>
      </c>
      <c r="F85" s="14" t="s">
        <v>33</v>
      </c>
      <c r="G85" s="14" t="s">
        <v>33</v>
      </c>
      <c r="H85" s="14">
        <v>5</v>
      </c>
      <c r="I85" s="14">
        <v>10</v>
      </c>
      <c r="J85" s="14">
        <v>10</v>
      </c>
      <c r="K85" s="14" t="s">
        <v>33</v>
      </c>
      <c r="L85" t="s">
        <v>10</v>
      </c>
      <c r="M85" t="s">
        <v>10</v>
      </c>
      <c r="O85" t="s">
        <v>10</v>
      </c>
    </row>
    <row r="86" spans="1:15" ht="12" customHeight="1">
      <c r="A86" s="52" t="s">
        <v>10</v>
      </c>
      <c r="B86" s="10" t="s">
        <v>55</v>
      </c>
      <c r="C86" s="14">
        <v>267</v>
      </c>
      <c r="D86" s="14">
        <v>55</v>
      </c>
      <c r="E86" s="14" t="s">
        <v>33</v>
      </c>
      <c r="F86" s="14" t="s">
        <v>33</v>
      </c>
      <c r="G86" s="14">
        <v>2</v>
      </c>
      <c r="H86" s="14">
        <v>14</v>
      </c>
      <c r="I86" s="14">
        <v>10</v>
      </c>
      <c r="J86" s="14">
        <v>27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>
      <c r="A87" s="52" t="s">
        <v>10</v>
      </c>
      <c r="B87" s="10" t="s">
        <v>56</v>
      </c>
      <c r="C87" s="14">
        <v>46</v>
      </c>
      <c r="D87" s="14">
        <v>14</v>
      </c>
      <c r="E87" s="14" t="s">
        <v>33</v>
      </c>
      <c r="F87" s="14" t="s">
        <v>33</v>
      </c>
      <c r="G87" s="14" t="s">
        <v>33</v>
      </c>
      <c r="H87" s="14">
        <v>3</v>
      </c>
      <c r="I87" s="14" t="s">
        <v>33</v>
      </c>
      <c r="J87" s="14">
        <v>9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>
      <c r="A88" s="52" t="s">
        <v>10</v>
      </c>
      <c r="B88" s="10" t="s">
        <v>57</v>
      </c>
      <c r="C88" s="14">
        <v>53</v>
      </c>
      <c r="D88" s="14">
        <v>15</v>
      </c>
      <c r="E88" s="14" t="s">
        <v>33</v>
      </c>
      <c r="F88" s="14" t="s">
        <v>33</v>
      </c>
      <c r="G88" s="14" t="s">
        <v>33</v>
      </c>
      <c r="H88" s="14">
        <v>1</v>
      </c>
      <c r="I88" s="14">
        <v>6</v>
      </c>
      <c r="J88" s="14">
        <v>8</v>
      </c>
      <c r="K88" s="14" t="s">
        <v>33</v>
      </c>
      <c r="L88" t="s">
        <v>10</v>
      </c>
      <c r="M88" t="s">
        <v>10</v>
      </c>
      <c r="O88" t="s">
        <v>10</v>
      </c>
    </row>
    <row r="89" spans="1:15" ht="12" customHeight="1">
      <c r="A89" s="52" t="s">
        <v>10</v>
      </c>
      <c r="B89" s="10" t="s">
        <v>58</v>
      </c>
      <c r="C89" s="14">
        <v>55</v>
      </c>
      <c r="D89" s="14">
        <v>9</v>
      </c>
      <c r="E89" s="14" t="s">
        <v>33</v>
      </c>
      <c r="F89" s="14" t="s">
        <v>33</v>
      </c>
      <c r="G89" s="14" t="s">
        <v>33</v>
      </c>
      <c r="H89" s="14">
        <v>3</v>
      </c>
      <c r="I89" s="14">
        <v>1</v>
      </c>
      <c r="J89" s="14">
        <v>5</v>
      </c>
      <c r="K89" s="14" t="s">
        <v>33</v>
      </c>
      <c r="L89" t="s">
        <v>10</v>
      </c>
      <c r="M89" t="s">
        <v>10</v>
      </c>
      <c r="O89" t="s">
        <v>10</v>
      </c>
    </row>
    <row r="90" spans="1:15" ht="12" customHeight="1">
      <c r="A90" s="52" t="s">
        <v>10</v>
      </c>
      <c r="B90" s="10" t="s">
        <v>59</v>
      </c>
      <c r="C90" s="14">
        <v>57</v>
      </c>
      <c r="D90" s="14">
        <v>8</v>
      </c>
      <c r="E90" s="14" t="s">
        <v>33</v>
      </c>
      <c r="F90" s="14" t="s">
        <v>33</v>
      </c>
      <c r="G90" s="14">
        <v>1</v>
      </c>
      <c r="H90" s="14">
        <v>3</v>
      </c>
      <c r="I90" s="14" t="s">
        <v>33</v>
      </c>
      <c r="J90" s="14">
        <v>4</v>
      </c>
      <c r="K90" s="14" t="s">
        <v>33</v>
      </c>
      <c r="L90" t="s">
        <v>10</v>
      </c>
      <c r="M90" t="s">
        <v>10</v>
      </c>
      <c r="O90" t="s">
        <v>10</v>
      </c>
    </row>
    <row r="91" spans="1:15" ht="12" customHeight="1">
      <c r="A91" s="52" t="s">
        <v>10</v>
      </c>
      <c r="B91" s="10" t="s">
        <v>60</v>
      </c>
      <c r="C91" s="14">
        <v>56</v>
      </c>
      <c r="D91" s="14">
        <v>9</v>
      </c>
      <c r="E91" s="14" t="s">
        <v>33</v>
      </c>
      <c r="F91" s="14" t="s">
        <v>33</v>
      </c>
      <c r="G91" s="14">
        <v>1</v>
      </c>
      <c r="H91" s="14">
        <v>4</v>
      </c>
      <c r="I91" s="14">
        <v>3</v>
      </c>
      <c r="J91" s="14">
        <v>1</v>
      </c>
      <c r="K91" s="14" t="s">
        <v>33</v>
      </c>
      <c r="L91" t="s">
        <v>10</v>
      </c>
      <c r="M91" t="s">
        <v>10</v>
      </c>
      <c r="O91" t="s">
        <v>10</v>
      </c>
    </row>
    <row r="92" spans="1:15" ht="12" customHeight="1">
      <c r="A92" s="52" t="s">
        <v>10</v>
      </c>
      <c r="B92" s="10" t="s">
        <v>61</v>
      </c>
      <c r="C92" s="14">
        <v>251</v>
      </c>
      <c r="D92" s="14">
        <v>45</v>
      </c>
      <c r="E92" s="14" t="s">
        <v>33</v>
      </c>
      <c r="F92" s="14" t="s">
        <v>33</v>
      </c>
      <c r="G92" s="14">
        <v>2</v>
      </c>
      <c r="H92" s="14">
        <v>15</v>
      </c>
      <c r="I92" s="14">
        <v>22</v>
      </c>
      <c r="J92" s="14">
        <v>6</v>
      </c>
      <c r="K92" s="14" t="s">
        <v>33</v>
      </c>
      <c r="L92" t="s">
        <v>10</v>
      </c>
      <c r="M92" t="s">
        <v>10</v>
      </c>
      <c r="O92" t="s">
        <v>10</v>
      </c>
    </row>
    <row r="93" spans="1:15" ht="12" customHeight="1">
      <c r="A93" s="52" t="s">
        <v>10</v>
      </c>
      <c r="B93" s="10" t="s">
        <v>62</v>
      </c>
      <c r="C93" s="14">
        <v>222</v>
      </c>
      <c r="D93" s="14">
        <v>24</v>
      </c>
      <c r="E93" s="14" t="s">
        <v>33</v>
      </c>
      <c r="F93" s="14" t="s">
        <v>33</v>
      </c>
      <c r="G93" s="14">
        <v>1</v>
      </c>
      <c r="H93" s="14">
        <v>8</v>
      </c>
      <c r="I93" s="14">
        <v>5</v>
      </c>
      <c r="J93" s="14">
        <v>7</v>
      </c>
      <c r="K93" s="14">
        <v>3</v>
      </c>
      <c r="L93" t="s">
        <v>10</v>
      </c>
      <c r="M93" t="s">
        <v>10</v>
      </c>
      <c r="O93" t="s">
        <v>10</v>
      </c>
    </row>
    <row r="94" spans="1:15" ht="12" customHeight="1">
      <c r="A94" s="52" t="s">
        <v>10</v>
      </c>
      <c r="B94" s="10" t="s">
        <v>63</v>
      </c>
      <c r="C94" s="14">
        <v>244</v>
      </c>
      <c r="D94" s="14">
        <v>24</v>
      </c>
      <c r="E94" s="14" t="s">
        <v>33</v>
      </c>
      <c r="F94" s="14" t="s">
        <v>33</v>
      </c>
      <c r="G94" s="14">
        <v>1</v>
      </c>
      <c r="H94" s="14">
        <v>12</v>
      </c>
      <c r="I94" s="14">
        <v>6</v>
      </c>
      <c r="J94" s="14">
        <v>5</v>
      </c>
      <c r="K94" s="14" t="s">
        <v>33</v>
      </c>
      <c r="L94" t="s">
        <v>10</v>
      </c>
      <c r="M94" t="s">
        <v>10</v>
      </c>
      <c r="O94" t="s">
        <v>10</v>
      </c>
    </row>
    <row r="95" spans="1:15" ht="12" customHeight="1">
      <c r="A95" s="52" t="s">
        <v>10</v>
      </c>
      <c r="B95" s="10" t="s">
        <v>64</v>
      </c>
      <c r="C95" s="14">
        <v>190</v>
      </c>
      <c r="D95" s="14">
        <v>22</v>
      </c>
      <c r="E95" s="14" t="s">
        <v>33</v>
      </c>
      <c r="F95" s="14" t="s">
        <v>33</v>
      </c>
      <c r="G95" s="14" t="s">
        <v>33</v>
      </c>
      <c r="H95" s="14">
        <v>14</v>
      </c>
      <c r="I95" s="14">
        <v>2</v>
      </c>
      <c r="J95" s="14">
        <v>3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>
      <c r="A96" s="52" t="s">
        <v>10</v>
      </c>
      <c r="B96" s="10" t="s">
        <v>65</v>
      </c>
      <c r="C96" s="14">
        <v>151</v>
      </c>
      <c r="D96" s="14">
        <v>9</v>
      </c>
      <c r="E96" s="14" t="s">
        <v>33</v>
      </c>
      <c r="F96" s="14" t="s">
        <v>33</v>
      </c>
      <c r="G96" s="14">
        <v>2</v>
      </c>
      <c r="H96" s="14">
        <v>1</v>
      </c>
      <c r="I96" s="14">
        <v>3</v>
      </c>
      <c r="J96" s="14">
        <v>3</v>
      </c>
      <c r="K96" s="14" t="s">
        <v>33</v>
      </c>
      <c r="L96" t="s">
        <v>10</v>
      </c>
      <c r="M96" t="s">
        <v>10</v>
      </c>
      <c r="O96" t="s">
        <v>10</v>
      </c>
    </row>
    <row r="97" spans="1:15" ht="12" customHeight="1">
      <c r="A97" s="52" t="s">
        <v>10</v>
      </c>
      <c r="B97" s="10" t="s">
        <v>66</v>
      </c>
      <c r="C97" s="14">
        <v>120</v>
      </c>
      <c r="D97" s="14">
        <v>5</v>
      </c>
      <c r="E97" s="14" t="s">
        <v>33</v>
      </c>
      <c r="F97" s="14" t="s">
        <v>33</v>
      </c>
      <c r="G97" s="14">
        <v>1</v>
      </c>
      <c r="H97" s="14">
        <v>3</v>
      </c>
      <c r="I97" s="14" t="s">
        <v>33</v>
      </c>
      <c r="J97" s="14" t="s">
        <v>33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>
      <c r="A98" s="52" t="s">
        <v>10</v>
      </c>
      <c r="B98" s="10" t="s">
        <v>67</v>
      </c>
      <c r="C98" s="14">
        <v>111</v>
      </c>
      <c r="D98" s="14">
        <v>1</v>
      </c>
      <c r="E98" s="14" t="s">
        <v>33</v>
      </c>
      <c r="F98" s="14" t="s">
        <v>33</v>
      </c>
      <c r="G98" s="14" t="s">
        <v>33</v>
      </c>
      <c r="H98" s="14" t="s">
        <v>33</v>
      </c>
      <c r="I98" s="14">
        <v>1</v>
      </c>
      <c r="J98" s="14" t="s">
        <v>33</v>
      </c>
      <c r="K98" s="14" t="s">
        <v>33</v>
      </c>
      <c r="L98" t="s">
        <v>10</v>
      </c>
      <c r="M98" t="s">
        <v>10</v>
      </c>
      <c r="O98" t="s">
        <v>10</v>
      </c>
    </row>
    <row r="99" spans="1:15" ht="12" customHeight="1">
      <c r="A99" s="52" t="s">
        <v>10</v>
      </c>
      <c r="B99" s="10" t="s">
        <v>68</v>
      </c>
      <c r="C99" s="14">
        <v>104</v>
      </c>
      <c r="D99" s="14" t="s">
        <v>33</v>
      </c>
      <c r="E99" s="14" t="s">
        <v>33</v>
      </c>
      <c r="F99" s="14" t="s">
        <v>33</v>
      </c>
      <c r="G99" s="14" t="s">
        <v>33</v>
      </c>
      <c r="H99" s="14" t="s">
        <v>33</v>
      </c>
      <c r="I99" s="14" t="s">
        <v>33</v>
      </c>
      <c r="J99" s="14" t="s">
        <v>33</v>
      </c>
      <c r="K99" s="14" t="s">
        <v>33</v>
      </c>
      <c r="L99" t="s">
        <v>10</v>
      </c>
      <c r="M99" t="s">
        <v>10</v>
      </c>
      <c r="O99" t="s">
        <v>10</v>
      </c>
    </row>
    <row r="100" spans="1:15" ht="12" customHeight="1">
      <c r="A100" s="52" t="s">
        <v>10</v>
      </c>
      <c r="B100" s="10" t="s">
        <v>69</v>
      </c>
      <c r="C100" s="14">
        <v>68</v>
      </c>
      <c r="D100" s="14">
        <v>2</v>
      </c>
      <c r="E100" s="14" t="s">
        <v>33</v>
      </c>
      <c r="F100" s="14" t="s">
        <v>33</v>
      </c>
      <c r="G100" s="14">
        <v>2</v>
      </c>
      <c r="H100" s="14" t="s">
        <v>33</v>
      </c>
      <c r="I100" s="14" t="s">
        <v>33</v>
      </c>
      <c r="J100" s="14" t="s">
        <v>33</v>
      </c>
      <c r="K100" s="14" t="s">
        <v>33</v>
      </c>
      <c r="L100" t="s">
        <v>10</v>
      </c>
      <c r="M100" t="s">
        <v>10</v>
      </c>
      <c r="O100" t="s">
        <v>10</v>
      </c>
    </row>
    <row r="101" spans="1:15" ht="12" customHeight="1">
      <c r="A101" s="52" t="s">
        <v>10</v>
      </c>
      <c r="B101" s="10" t="s">
        <v>70</v>
      </c>
      <c r="C101" s="14">
        <v>49</v>
      </c>
      <c r="D101" s="14">
        <v>2</v>
      </c>
      <c r="E101" s="14" t="s">
        <v>33</v>
      </c>
      <c r="F101" s="14" t="s">
        <v>33</v>
      </c>
      <c r="G101" s="14">
        <v>1</v>
      </c>
      <c r="H101" s="14">
        <v>1</v>
      </c>
      <c r="I101" s="14" t="s">
        <v>33</v>
      </c>
      <c r="J101" s="14" t="s">
        <v>33</v>
      </c>
      <c r="K101" s="14" t="s">
        <v>33</v>
      </c>
      <c r="L101" t="s">
        <v>10</v>
      </c>
      <c r="M101" t="s">
        <v>10</v>
      </c>
      <c r="O101" t="s">
        <v>10</v>
      </c>
    </row>
    <row r="102" spans="1:15" ht="12" customHeight="1">
      <c r="A102" s="52" t="s">
        <v>10</v>
      </c>
      <c r="B102" s="10" t="s">
        <v>71</v>
      </c>
      <c r="C102" s="14">
        <v>31</v>
      </c>
      <c r="D102" s="14" t="s">
        <v>33</v>
      </c>
      <c r="E102" s="14" t="s">
        <v>33</v>
      </c>
      <c r="F102" s="14" t="s">
        <v>33</v>
      </c>
      <c r="G102" s="14" t="s">
        <v>33</v>
      </c>
      <c r="H102" s="14" t="s">
        <v>33</v>
      </c>
      <c r="I102" s="14" t="s">
        <v>33</v>
      </c>
      <c r="J102" s="14" t="s">
        <v>33</v>
      </c>
      <c r="K102" s="14" t="s">
        <v>33</v>
      </c>
      <c r="L102" t="s">
        <v>10</v>
      </c>
      <c r="M102" t="s">
        <v>10</v>
      </c>
      <c r="O102" t="s">
        <v>10</v>
      </c>
    </row>
    <row r="103" spans="1:15" ht="12" customHeight="1">
      <c r="A103" s="52" t="s">
        <v>10</v>
      </c>
      <c r="B103" s="10" t="s">
        <v>72</v>
      </c>
      <c r="C103" s="14">
        <v>19</v>
      </c>
      <c r="D103" s="14">
        <v>1</v>
      </c>
      <c r="E103" s="14" t="s">
        <v>33</v>
      </c>
      <c r="F103" s="14" t="s">
        <v>33</v>
      </c>
      <c r="G103" s="14">
        <v>1</v>
      </c>
      <c r="H103" s="14" t="s">
        <v>33</v>
      </c>
      <c r="I103" s="14" t="s">
        <v>33</v>
      </c>
      <c r="J103" s="14" t="s">
        <v>33</v>
      </c>
      <c r="K103" s="14" t="s">
        <v>33</v>
      </c>
      <c r="L103" t="s">
        <v>10</v>
      </c>
      <c r="M103" t="s">
        <v>10</v>
      </c>
      <c r="O103" t="s">
        <v>10</v>
      </c>
    </row>
    <row r="104" spans="1:15" ht="12" customHeight="1">
      <c r="A104" s="52" t="s">
        <v>10</v>
      </c>
      <c r="B104" s="10" t="s">
        <v>73</v>
      </c>
      <c r="C104" s="14">
        <v>6</v>
      </c>
      <c r="D104" s="14" t="s">
        <v>33</v>
      </c>
      <c r="E104" s="14" t="s">
        <v>33</v>
      </c>
      <c r="F104" s="14" t="s">
        <v>33</v>
      </c>
      <c r="G104" s="14" t="s">
        <v>33</v>
      </c>
      <c r="H104" s="14" t="s">
        <v>33</v>
      </c>
      <c r="I104" s="14" t="s">
        <v>33</v>
      </c>
      <c r="J104" s="14" t="s">
        <v>33</v>
      </c>
      <c r="K104" s="14" t="s">
        <v>33</v>
      </c>
      <c r="L104" t="s">
        <v>10</v>
      </c>
      <c r="M104" t="s">
        <v>10</v>
      </c>
      <c r="O104" t="s">
        <v>10</v>
      </c>
    </row>
    <row r="105" spans="1:15" ht="12" customHeight="1">
      <c r="A105" s="51" t="s">
        <v>75</v>
      </c>
      <c r="B105" s="11" t="s">
        <v>10</v>
      </c>
      <c r="C105" s="5">
        <v>3349</v>
      </c>
      <c r="D105" s="5">
        <v>1137</v>
      </c>
      <c r="E105" s="5">
        <v>67</v>
      </c>
      <c r="F105" s="5">
        <v>110</v>
      </c>
      <c r="G105" s="5">
        <v>416</v>
      </c>
      <c r="H105" s="5">
        <v>438</v>
      </c>
      <c r="I105" s="5">
        <v>31</v>
      </c>
      <c r="J105" s="5">
        <v>66</v>
      </c>
      <c r="K105" s="5">
        <v>9</v>
      </c>
    </row>
    <row r="106" spans="1:15" ht="12" customHeight="1">
      <c r="A106" s="52" t="s">
        <v>10</v>
      </c>
      <c r="B106" s="10" t="s">
        <v>23</v>
      </c>
      <c r="C106" s="14">
        <v>293</v>
      </c>
      <c r="D106" s="14">
        <v>120</v>
      </c>
      <c r="E106" s="14">
        <v>66</v>
      </c>
      <c r="F106" s="14">
        <v>54</v>
      </c>
      <c r="G106" s="14" t="s">
        <v>33</v>
      </c>
      <c r="H106" s="14" t="s">
        <v>24</v>
      </c>
      <c r="I106" s="14" t="s">
        <v>24</v>
      </c>
      <c r="J106" s="14" t="s">
        <v>24</v>
      </c>
      <c r="K106" s="14" t="s">
        <v>24</v>
      </c>
      <c r="L106" t="s">
        <v>10</v>
      </c>
      <c r="M106" t="s">
        <v>10</v>
      </c>
      <c r="O106" t="s">
        <v>10</v>
      </c>
    </row>
    <row r="107" spans="1:15" ht="12" customHeight="1">
      <c r="A107" s="52" t="s">
        <v>10</v>
      </c>
      <c r="B107" s="10" t="s">
        <v>25</v>
      </c>
      <c r="C107" s="14">
        <v>64</v>
      </c>
      <c r="D107" s="14">
        <v>6</v>
      </c>
      <c r="E107" s="14">
        <v>6</v>
      </c>
      <c r="F107" s="14" t="s">
        <v>24</v>
      </c>
      <c r="G107" s="14" t="s">
        <v>24</v>
      </c>
      <c r="H107" s="14" t="s">
        <v>24</v>
      </c>
      <c r="I107" s="14" t="s">
        <v>24</v>
      </c>
      <c r="J107" s="14" t="s">
        <v>24</v>
      </c>
      <c r="K107" s="14" t="s">
        <v>24</v>
      </c>
      <c r="L107" t="s">
        <v>10</v>
      </c>
      <c r="M107" t="s">
        <v>10</v>
      </c>
      <c r="O107" t="s">
        <v>10</v>
      </c>
    </row>
    <row r="108" spans="1:15" ht="12" customHeight="1">
      <c r="A108" s="52" t="s">
        <v>10</v>
      </c>
      <c r="B108" s="10" t="s">
        <v>26</v>
      </c>
      <c r="C108" s="14">
        <v>47</v>
      </c>
      <c r="D108" s="14">
        <v>7</v>
      </c>
      <c r="E108" s="14">
        <v>7</v>
      </c>
      <c r="F108" s="14" t="s">
        <v>24</v>
      </c>
      <c r="G108" s="14" t="s">
        <v>24</v>
      </c>
      <c r="H108" s="14" t="s">
        <v>24</v>
      </c>
      <c r="I108" s="14" t="s">
        <v>24</v>
      </c>
      <c r="J108" s="14" t="s">
        <v>24</v>
      </c>
      <c r="K108" s="14" t="s">
        <v>24</v>
      </c>
      <c r="L108" t="s">
        <v>10</v>
      </c>
      <c r="M108" t="s">
        <v>10</v>
      </c>
      <c r="O108" t="s">
        <v>10</v>
      </c>
    </row>
    <row r="109" spans="1:15" ht="12" customHeight="1">
      <c r="A109" s="52" t="s">
        <v>10</v>
      </c>
      <c r="B109" s="10" t="s">
        <v>27</v>
      </c>
      <c r="C109" s="14">
        <v>52</v>
      </c>
      <c r="D109" s="14">
        <v>4</v>
      </c>
      <c r="E109" s="14">
        <v>4</v>
      </c>
      <c r="F109" s="14" t="s">
        <v>24</v>
      </c>
      <c r="G109" s="14" t="s">
        <v>24</v>
      </c>
      <c r="H109" s="14" t="s">
        <v>24</v>
      </c>
      <c r="I109" s="14" t="s">
        <v>24</v>
      </c>
      <c r="J109" s="14" t="s">
        <v>24</v>
      </c>
      <c r="K109" s="14" t="s">
        <v>24</v>
      </c>
      <c r="L109" t="s">
        <v>10</v>
      </c>
      <c r="M109" t="s">
        <v>10</v>
      </c>
      <c r="O109" t="s">
        <v>10</v>
      </c>
    </row>
    <row r="110" spans="1:15" ht="12" customHeight="1">
      <c r="A110" s="52" t="s">
        <v>10</v>
      </c>
      <c r="B110" s="10" t="s">
        <v>28</v>
      </c>
      <c r="C110" s="14">
        <v>74</v>
      </c>
      <c r="D110" s="14">
        <v>50</v>
      </c>
      <c r="E110" s="14">
        <v>46</v>
      </c>
      <c r="F110" s="14">
        <v>4</v>
      </c>
      <c r="G110" s="14" t="s">
        <v>33</v>
      </c>
      <c r="H110" s="14" t="s">
        <v>24</v>
      </c>
      <c r="I110" s="14" t="s">
        <v>24</v>
      </c>
      <c r="J110" s="14" t="s">
        <v>24</v>
      </c>
      <c r="K110" s="14" t="s">
        <v>24</v>
      </c>
      <c r="L110" t="s">
        <v>10</v>
      </c>
      <c r="M110" t="s">
        <v>10</v>
      </c>
      <c r="O110" t="s">
        <v>10</v>
      </c>
    </row>
    <row r="111" spans="1:15" ht="12" customHeight="1">
      <c r="A111" s="52" t="s">
        <v>10</v>
      </c>
      <c r="B111" s="10" t="s">
        <v>29</v>
      </c>
      <c r="C111" s="14">
        <v>56</v>
      </c>
      <c r="D111" s="14">
        <v>53</v>
      </c>
      <c r="E111" s="14">
        <v>3</v>
      </c>
      <c r="F111" s="14">
        <v>50</v>
      </c>
      <c r="G111" s="14" t="s">
        <v>33</v>
      </c>
      <c r="H111" s="14" t="s">
        <v>24</v>
      </c>
      <c r="I111" s="14" t="s">
        <v>24</v>
      </c>
      <c r="J111" s="14" t="s">
        <v>24</v>
      </c>
      <c r="K111" s="14" t="s">
        <v>24</v>
      </c>
      <c r="L111" t="s">
        <v>10</v>
      </c>
      <c r="M111" t="s">
        <v>10</v>
      </c>
      <c r="O111" t="s">
        <v>10</v>
      </c>
    </row>
    <row r="112" spans="1:15" ht="12" customHeight="1">
      <c r="A112" s="52" t="s">
        <v>10</v>
      </c>
      <c r="B112" s="10" t="s">
        <v>30</v>
      </c>
      <c r="C112" s="14">
        <v>334</v>
      </c>
      <c r="D112" s="14">
        <v>317</v>
      </c>
      <c r="E112" s="14">
        <v>1</v>
      </c>
      <c r="F112" s="14">
        <v>56</v>
      </c>
      <c r="G112" s="14">
        <v>260</v>
      </c>
      <c r="H112" s="14" t="s">
        <v>24</v>
      </c>
      <c r="I112" s="14" t="s">
        <v>24</v>
      </c>
      <c r="J112" s="14" t="s">
        <v>24</v>
      </c>
      <c r="K112" s="14" t="s">
        <v>24</v>
      </c>
      <c r="L112" t="s">
        <v>10</v>
      </c>
      <c r="M112" t="s">
        <v>10</v>
      </c>
      <c r="O112" t="s">
        <v>10</v>
      </c>
    </row>
    <row r="113" spans="1:15" ht="12" customHeight="1">
      <c r="A113" s="52" t="s">
        <v>10</v>
      </c>
      <c r="B113" s="10" t="s">
        <v>31</v>
      </c>
      <c r="C113" s="14">
        <v>61</v>
      </c>
      <c r="D113" s="14">
        <v>58</v>
      </c>
      <c r="E113" s="14">
        <v>1</v>
      </c>
      <c r="F113" s="14">
        <v>52</v>
      </c>
      <c r="G113" s="14">
        <v>5</v>
      </c>
      <c r="H113" s="14" t="s">
        <v>24</v>
      </c>
      <c r="I113" s="14" t="s">
        <v>24</v>
      </c>
      <c r="J113" s="14" t="s">
        <v>24</v>
      </c>
      <c r="K113" s="14" t="s">
        <v>24</v>
      </c>
      <c r="L113" t="s">
        <v>10</v>
      </c>
      <c r="M113" t="s">
        <v>10</v>
      </c>
      <c r="O113" t="s">
        <v>10</v>
      </c>
    </row>
    <row r="114" spans="1:15" ht="12" customHeight="1">
      <c r="A114" s="52" t="s">
        <v>10</v>
      </c>
      <c r="B114" s="10" t="s">
        <v>32</v>
      </c>
      <c r="C114" s="14">
        <v>69</v>
      </c>
      <c r="D114" s="14">
        <v>66</v>
      </c>
      <c r="E114" s="14" t="s">
        <v>33</v>
      </c>
      <c r="F114" s="14">
        <v>4</v>
      </c>
      <c r="G114" s="14">
        <v>62</v>
      </c>
      <c r="H114" s="14" t="s">
        <v>24</v>
      </c>
      <c r="I114" s="14" t="s">
        <v>24</v>
      </c>
      <c r="J114" s="14" t="s">
        <v>24</v>
      </c>
      <c r="K114" s="14" t="s">
        <v>24</v>
      </c>
      <c r="L114" t="s">
        <v>10</v>
      </c>
      <c r="M114" t="s">
        <v>10</v>
      </c>
      <c r="O114" t="s">
        <v>10</v>
      </c>
    </row>
    <row r="115" spans="1:15" ht="12" customHeight="1">
      <c r="A115" s="52" t="s">
        <v>10</v>
      </c>
      <c r="B115" s="10" t="s">
        <v>34</v>
      </c>
      <c r="C115" s="14">
        <v>72</v>
      </c>
      <c r="D115" s="14">
        <v>69</v>
      </c>
      <c r="E115" s="14" t="s">
        <v>33</v>
      </c>
      <c r="F115" s="14" t="s">
        <v>33</v>
      </c>
      <c r="G115" s="14">
        <v>69</v>
      </c>
      <c r="H115" s="14" t="s">
        <v>24</v>
      </c>
      <c r="I115" s="14" t="s">
        <v>24</v>
      </c>
      <c r="J115" s="14" t="s">
        <v>24</v>
      </c>
      <c r="K115" s="14" t="s">
        <v>24</v>
      </c>
      <c r="L115" t="s">
        <v>10</v>
      </c>
      <c r="M115" t="s">
        <v>10</v>
      </c>
      <c r="O115" t="s">
        <v>10</v>
      </c>
    </row>
    <row r="116" spans="1:15" ht="12" customHeight="1">
      <c r="A116" s="52" t="s">
        <v>10</v>
      </c>
      <c r="B116" s="10" t="s">
        <v>35</v>
      </c>
      <c r="C116" s="14">
        <v>65</v>
      </c>
      <c r="D116" s="14">
        <v>61</v>
      </c>
      <c r="E116" s="14" t="s">
        <v>33</v>
      </c>
      <c r="F116" s="14" t="s">
        <v>33</v>
      </c>
      <c r="G116" s="14">
        <v>61</v>
      </c>
      <c r="H116" s="14" t="s">
        <v>24</v>
      </c>
      <c r="I116" s="14" t="s">
        <v>24</v>
      </c>
      <c r="J116" s="14" t="s">
        <v>24</v>
      </c>
      <c r="K116" s="14" t="s">
        <v>24</v>
      </c>
      <c r="L116" t="s">
        <v>10</v>
      </c>
      <c r="M116" t="s">
        <v>10</v>
      </c>
      <c r="O116" t="s">
        <v>10</v>
      </c>
    </row>
    <row r="117" spans="1:15" ht="12" customHeight="1">
      <c r="A117" s="52" t="s">
        <v>10</v>
      </c>
      <c r="B117" s="10" t="s">
        <v>36</v>
      </c>
      <c r="C117" s="14">
        <v>67</v>
      </c>
      <c r="D117" s="14">
        <v>63</v>
      </c>
      <c r="E117" s="14" t="s">
        <v>33</v>
      </c>
      <c r="F117" s="14" t="s">
        <v>33</v>
      </c>
      <c r="G117" s="14">
        <v>63</v>
      </c>
      <c r="H117" s="14" t="s">
        <v>33</v>
      </c>
      <c r="I117" s="14" t="s">
        <v>24</v>
      </c>
      <c r="J117" s="14" t="s">
        <v>24</v>
      </c>
      <c r="K117" s="14" t="s">
        <v>24</v>
      </c>
      <c r="L117" t="s">
        <v>10</v>
      </c>
      <c r="M117" t="s">
        <v>10</v>
      </c>
      <c r="O117" t="s">
        <v>10</v>
      </c>
    </row>
    <row r="118" spans="1:15" ht="12" customHeight="1">
      <c r="A118" s="52" t="s">
        <v>10</v>
      </c>
      <c r="B118" s="10" t="s">
        <v>37</v>
      </c>
      <c r="C118" s="14">
        <v>310</v>
      </c>
      <c r="D118" s="14">
        <v>290</v>
      </c>
      <c r="E118" s="14" t="s">
        <v>33</v>
      </c>
      <c r="F118" s="14" t="s">
        <v>33</v>
      </c>
      <c r="G118" s="14">
        <v>128</v>
      </c>
      <c r="H118" s="14">
        <v>162</v>
      </c>
      <c r="I118" s="14" t="s">
        <v>24</v>
      </c>
      <c r="J118" s="14" t="s">
        <v>24</v>
      </c>
      <c r="K118" s="14" t="s">
        <v>24</v>
      </c>
      <c r="L118" t="s">
        <v>10</v>
      </c>
      <c r="M118" t="s">
        <v>10</v>
      </c>
      <c r="O118" t="s">
        <v>10</v>
      </c>
    </row>
    <row r="119" spans="1:15" ht="12" customHeight="1">
      <c r="A119" s="52" t="s">
        <v>10</v>
      </c>
      <c r="B119" s="10" t="s">
        <v>38</v>
      </c>
      <c r="C119" s="14">
        <v>62</v>
      </c>
      <c r="D119" s="14">
        <v>55</v>
      </c>
      <c r="E119" s="14" t="s">
        <v>33</v>
      </c>
      <c r="F119" s="14" t="s">
        <v>33</v>
      </c>
      <c r="G119" s="14">
        <v>55</v>
      </c>
      <c r="H119" s="14" t="s">
        <v>33</v>
      </c>
      <c r="I119" s="14" t="s">
        <v>24</v>
      </c>
      <c r="J119" s="14" t="s">
        <v>24</v>
      </c>
      <c r="K119" s="14" t="s">
        <v>24</v>
      </c>
      <c r="L119" t="s">
        <v>10</v>
      </c>
      <c r="M119" t="s">
        <v>10</v>
      </c>
      <c r="O119" t="s">
        <v>10</v>
      </c>
    </row>
    <row r="120" spans="1:15" ht="12" customHeight="1">
      <c r="A120" s="52" t="s">
        <v>10</v>
      </c>
      <c r="B120" s="10" t="s">
        <v>39</v>
      </c>
      <c r="C120" s="14">
        <v>56</v>
      </c>
      <c r="D120" s="14">
        <v>54</v>
      </c>
      <c r="E120" s="14" t="s">
        <v>33</v>
      </c>
      <c r="F120" s="14" t="s">
        <v>33</v>
      </c>
      <c r="G120" s="14">
        <v>50</v>
      </c>
      <c r="H120" s="14">
        <v>4</v>
      </c>
      <c r="I120" s="14" t="s">
        <v>24</v>
      </c>
      <c r="J120" s="14" t="s">
        <v>24</v>
      </c>
      <c r="K120" s="14" t="s">
        <v>24</v>
      </c>
      <c r="L120" t="s">
        <v>10</v>
      </c>
      <c r="M120" t="s">
        <v>10</v>
      </c>
      <c r="O120" t="s">
        <v>10</v>
      </c>
    </row>
    <row r="121" spans="1:15" ht="12" customHeight="1">
      <c r="A121" s="52" t="s">
        <v>10</v>
      </c>
      <c r="B121" s="10" t="s">
        <v>40</v>
      </c>
      <c r="C121" s="14">
        <v>62</v>
      </c>
      <c r="D121" s="14">
        <v>58</v>
      </c>
      <c r="E121" s="14" t="s">
        <v>33</v>
      </c>
      <c r="F121" s="14" t="s">
        <v>33</v>
      </c>
      <c r="G121" s="14">
        <v>14</v>
      </c>
      <c r="H121" s="14">
        <v>44</v>
      </c>
      <c r="I121" s="14" t="s">
        <v>24</v>
      </c>
      <c r="J121" s="14" t="s">
        <v>24</v>
      </c>
      <c r="K121" s="14" t="s">
        <v>24</v>
      </c>
      <c r="L121" t="s">
        <v>10</v>
      </c>
      <c r="M121" t="s">
        <v>10</v>
      </c>
      <c r="O121" t="s">
        <v>10</v>
      </c>
    </row>
    <row r="122" spans="1:15" ht="12" customHeight="1">
      <c r="A122" s="52" t="s">
        <v>10</v>
      </c>
      <c r="B122" s="10" t="s">
        <v>41</v>
      </c>
      <c r="C122" s="14">
        <v>73</v>
      </c>
      <c r="D122" s="14">
        <v>70</v>
      </c>
      <c r="E122" s="14" t="s">
        <v>33</v>
      </c>
      <c r="F122" s="14" t="s">
        <v>33</v>
      </c>
      <c r="G122" s="14">
        <v>6</v>
      </c>
      <c r="H122" s="14">
        <v>64</v>
      </c>
      <c r="I122" s="14" t="s">
        <v>24</v>
      </c>
      <c r="J122" s="14" t="s">
        <v>24</v>
      </c>
      <c r="K122" s="14" t="s">
        <v>24</v>
      </c>
      <c r="L122" t="s">
        <v>10</v>
      </c>
      <c r="M122" t="s">
        <v>10</v>
      </c>
      <c r="O122" t="s">
        <v>10</v>
      </c>
    </row>
    <row r="123" spans="1:15" ht="12" customHeight="1">
      <c r="A123" s="52" t="s">
        <v>10</v>
      </c>
      <c r="B123" s="10" t="s">
        <v>42</v>
      </c>
      <c r="C123" s="14">
        <v>57</v>
      </c>
      <c r="D123" s="14">
        <v>53</v>
      </c>
      <c r="E123" s="14" t="s">
        <v>33</v>
      </c>
      <c r="F123" s="14" t="s">
        <v>33</v>
      </c>
      <c r="G123" s="14">
        <v>3</v>
      </c>
      <c r="H123" s="14">
        <v>50</v>
      </c>
      <c r="I123" s="14" t="s">
        <v>24</v>
      </c>
      <c r="J123" s="14" t="s">
        <v>24</v>
      </c>
      <c r="K123" s="14" t="s">
        <v>24</v>
      </c>
      <c r="L123" t="s">
        <v>10</v>
      </c>
      <c r="M123" t="s">
        <v>10</v>
      </c>
      <c r="O123" t="s">
        <v>10</v>
      </c>
    </row>
    <row r="124" spans="1:15" ht="12" customHeight="1">
      <c r="A124" s="52" t="s">
        <v>10</v>
      </c>
      <c r="B124" s="10" t="s">
        <v>43</v>
      </c>
      <c r="C124" s="14">
        <v>306</v>
      </c>
      <c r="D124" s="14">
        <v>231</v>
      </c>
      <c r="E124" s="14" t="s">
        <v>33</v>
      </c>
      <c r="F124" s="14" t="s">
        <v>33</v>
      </c>
      <c r="G124" s="14">
        <v>10</v>
      </c>
      <c r="H124" s="14">
        <v>202</v>
      </c>
      <c r="I124" s="14">
        <v>6</v>
      </c>
      <c r="J124" s="14">
        <v>13</v>
      </c>
      <c r="K124" s="14" t="s">
        <v>24</v>
      </c>
      <c r="L124" t="s">
        <v>10</v>
      </c>
      <c r="M124" t="s">
        <v>10</v>
      </c>
      <c r="O124" t="s">
        <v>10</v>
      </c>
    </row>
    <row r="125" spans="1:15" ht="12" customHeight="1">
      <c r="A125" s="52" t="s">
        <v>10</v>
      </c>
      <c r="B125" s="10" t="s">
        <v>44</v>
      </c>
      <c r="C125" s="14">
        <v>51</v>
      </c>
      <c r="D125" s="14">
        <v>43</v>
      </c>
      <c r="E125" s="14" t="s">
        <v>33</v>
      </c>
      <c r="F125" s="14" t="s">
        <v>33</v>
      </c>
      <c r="G125" s="14">
        <v>3</v>
      </c>
      <c r="H125" s="14">
        <v>40</v>
      </c>
      <c r="I125" s="14" t="s">
        <v>33</v>
      </c>
      <c r="J125" s="14" t="s">
        <v>33</v>
      </c>
      <c r="K125" s="14" t="s">
        <v>24</v>
      </c>
      <c r="L125" t="s">
        <v>10</v>
      </c>
      <c r="M125" t="s">
        <v>10</v>
      </c>
      <c r="O125" t="s">
        <v>10</v>
      </c>
    </row>
    <row r="126" spans="1:15" ht="12" customHeight="1">
      <c r="A126" s="52" t="s">
        <v>10</v>
      </c>
      <c r="B126" s="10" t="s">
        <v>45</v>
      </c>
      <c r="C126" s="14">
        <v>67</v>
      </c>
      <c r="D126" s="14">
        <v>56</v>
      </c>
      <c r="E126" s="14" t="s">
        <v>33</v>
      </c>
      <c r="F126" s="14" t="s">
        <v>33</v>
      </c>
      <c r="G126" s="14">
        <v>4</v>
      </c>
      <c r="H126" s="14">
        <v>52</v>
      </c>
      <c r="I126" s="14" t="s">
        <v>33</v>
      </c>
      <c r="J126" s="14" t="s">
        <v>33</v>
      </c>
      <c r="K126" s="14" t="s">
        <v>24</v>
      </c>
      <c r="L126" t="s">
        <v>10</v>
      </c>
      <c r="M126" t="s">
        <v>10</v>
      </c>
      <c r="O126" t="s">
        <v>10</v>
      </c>
    </row>
    <row r="127" spans="1:15" ht="12" customHeight="1">
      <c r="A127" s="52" t="s">
        <v>10</v>
      </c>
      <c r="B127" s="10" t="s">
        <v>46</v>
      </c>
      <c r="C127" s="14">
        <v>63</v>
      </c>
      <c r="D127" s="14">
        <v>48</v>
      </c>
      <c r="E127" s="14" t="s">
        <v>33</v>
      </c>
      <c r="F127" s="14" t="s">
        <v>33</v>
      </c>
      <c r="G127" s="14">
        <v>3</v>
      </c>
      <c r="H127" s="14">
        <v>43</v>
      </c>
      <c r="I127" s="14">
        <v>1</v>
      </c>
      <c r="J127" s="14">
        <v>1</v>
      </c>
      <c r="K127" s="14" t="s">
        <v>24</v>
      </c>
      <c r="L127" t="s">
        <v>10</v>
      </c>
      <c r="M127" t="s">
        <v>10</v>
      </c>
      <c r="O127" t="s">
        <v>10</v>
      </c>
    </row>
    <row r="128" spans="1:15" ht="12" customHeight="1">
      <c r="A128" s="52" t="s">
        <v>10</v>
      </c>
      <c r="B128" s="10" t="s">
        <v>47</v>
      </c>
      <c r="C128" s="14">
        <v>54</v>
      </c>
      <c r="D128" s="14">
        <v>41</v>
      </c>
      <c r="E128" s="14" t="s">
        <v>33</v>
      </c>
      <c r="F128" s="14" t="s">
        <v>33</v>
      </c>
      <c r="G128" s="14" t="s">
        <v>33</v>
      </c>
      <c r="H128" s="14">
        <v>36</v>
      </c>
      <c r="I128" s="14" t="s">
        <v>33</v>
      </c>
      <c r="J128" s="14">
        <v>5</v>
      </c>
      <c r="K128" s="14" t="s">
        <v>24</v>
      </c>
      <c r="L128" t="s">
        <v>10</v>
      </c>
      <c r="M128" t="s">
        <v>10</v>
      </c>
      <c r="O128" t="s">
        <v>10</v>
      </c>
    </row>
    <row r="129" spans="1:15" ht="12" customHeight="1">
      <c r="A129" s="52" t="s">
        <v>10</v>
      </c>
      <c r="B129" s="10" t="s">
        <v>48</v>
      </c>
      <c r="C129" s="14">
        <v>71</v>
      </c>
      <c r="D129" s="14">
        <v>43</v>
      </c>
      <c r="E129" s="14" t="s">
        <v>33</v>
      </c>
      <c r="F129" s="14" t="s">
        <v>33</v>
      </c>
      <c r="G129" s="14" t="s">
        <v>33</v>
      </c>
      <c r="H129" s="14">
        <v>31</v>
      </c>
      <c r="I129" s="14">
        <v>5</v>
      </c>
      <c r="J129" s="14">
        <v>7</v>
      </c>
      <c r="K129" s="14" t="s">
        <v>33</v>
      </c>
      <c r="L129" t="s">
        <v>10</v>
      </c>
      <c r="M129" t="s">
        <v>10</v>
      </c>
      <c r="O129" t="s">
        <v>10</v>
      </c>
    </row>
    <row r="130" spans="1:15" ht="12" customHeight="1">
      <c r="A130" s="52" t="s">
        <v>10</v>
      </c>
      <c r="B130" s="10" t="s">
        <v>49</v>
      </c>
      <c r="C130" s="14">
        <v>288</v>
      </c>
      <c r="D130" s="14">
        <v>71</v>
      </c>
      <c r="E130" s="14" t="s">
        <v>33</v>
      </c>
      <c r="F130" s="14" t="s">
        <v>33</v>
      </c>
      <c r="G130" s="14" t="s">
        <v>33</v>
      </c>
      <c r="H130" s="14">
        <v>33</v>
      </c>
      <c r="I130" s="14">
        <v>12</v>
      </c>
      <c r="J130" s="14">
        <v>25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>
      <c r="A131" s="52" t="s">
        <v>10</v>
      </c>
      <c r="B131" s="10" t="s">
        <v>50</v>
      </c>
      <c r="C131" s="14">
        <v>52</v>
      </c>
      <c r="D131" s="14">
        <v>15</v>
      </c>
      <c r="E131" s="14" t="s">
        <v>33</v>
      </c>
      <c r="F131" s="14" t="s">
        <v>33</v>
      </c>
      <c r="G131" s="14" t="s">
        <v>33</v>
      </c>
      <c r="H131" s="14">
        <v>8</v>
      </c>
      <c r="I131" s="14">
        <v>4</v>
      </c>
      <c r="J131" s="14">
        <v>2</v>
      </c>
      <c r="K131" s="14">
        <v>1</v>
      </c>
      <c r="L131" t="s">
        <v>10</v>
      </c>
      <c r="M131" t="s">
        <v>10</v>
      </c>
      <c r="O131" t="s">
        <v>10</v>
      </c>
    </row>
    <row r="132" spans="1:15" ht="12" customHeight="1">
      <c r="A132" s="52" t="s">
        <v>10</v>
      </c>
      <c r="B132" s="10" t="s">
        <v>51</v>
      </c>
      <c r="C132" s="14">
        <v>53</v>
      </c>
      <c r="D132" s="14">
        <v>15</v>
      </c>
      <c r="E132" s="14" t="s">
        <v>33</v>
      </c>
      <c r="F132" s="14" t="s">
        <v>33</v>
      </c>
      <c r="G132" s="14" t="s">
        <v>33</v>
      </c>
      <c r="H132" s="14">
        <v>6</v>
      </c>
      <c r="I132" s="14">
        <v>4</v>
      </c>
      <c r="J132" s="14">
        <v>5</v>
      </c>
      <c r="K132" s="14" t="s">
        <v>33</v>
      </c>
      <c r="L132" t="s">
        <v>10</v>
      </c>
      <c r="M132" t="s">
        <v>10</v>
      </c>
      <c r="O132" t="s">
        <v>10</v>
      </c>
    </row>
    <row r="133" spans="1:15" ht="12" customHeight="1">
      <c r="A133" s="52" t="s">
        <v>10</v>
      </c>
      <c r="B133" s="10" t="s">
        <v>52</v>
      </c>
      <c r="C133" s="14">
        <v>68</v>
      </c>
      <c r="D133" s="14">
        <v>14</v>
      </c>
      <c r="E133" s="14" t="s">
        <v>33</v>
      </c>
      <c r="F133" s="14" t="s">
        <v>33</v>
      </c>
      <c r="G133" s="14" t="s">
        <v>33</v>
      </c>
      <c r="H133" s="14">
        <v>7</v>
      </c>
      <c r="I133" s="14">
        <v>2</v>
      </c>
      <c r="J133" s="14">
        <v>5</v>
      </c>
      <c r="K133" s="14" t="s">
        <v>33</v>
      </c>
      <c r="L133" t="s">
        <v>10</v>
      </c>
      <c r="M133" t="s">
        <v>10</v>
      </c>
      <c r="O133" t="s">
        <v>10</v>
      </c>
    </row>
    <row r="134" spans="1:15" ht="12" customHeight="1">
      <c r="A134" s="52" t="s">
        <v>10</v>
      </c>
      <c r="B134" s="10" t="s">
        <v>53</v>
      </c>
      <c r="C134" s="14">
        <v>54</v>
      </c>
      <c r="D134" s="14">
        <v>15</v>
      </c>
      <c r="E134" s="14" t="s">
        <v>33</v>
      </c>
      <c r="F134" s="14" t="s">
        <v>33</v>
      </c>
      <c r="G134" s="14" t="s">
        <v>33</v>
      </c>
      <c r="H134" s="14">
        <v>6</v>
      </c>
      <c r="I134" s="14">
        <v>1</v>
      </c>
      <c r="J134" s="14">
        <v>8</v>
      </c>
      <c r="K134" s="14" t="s">
        <v>33</v>
      </c>
      <c r="L134" t="s">
        <v>10</v>
      </c>
      <c r="M134" t="s">
        <v>10</v>
      </c>
      <c r="O134" t="s">
        <v>10</v>
      </c>
    </row>
    <row r="135" spans="1:15" ht="12" customHeight="1">
      <c r="A135" s="52" t="s">
        <v>10</v>
      </c>
      <c r="B135" s="10" t="s">
        <v>54</v>
      </c>
      <c r="C135" s="14">
        <v>61</v>
      </c>
      <c r="D135" s="14">
        <v>12</v>
      </c>
      <c r="E135" s="14" t="s">
        <v>33</v>
      </c>
      <c r="F135" s="14" t="s">
        <v>33</v>
      </c>
      <c r="G135" s="14" t="s">
        <v>33</v>
      </c>
      <c r="H135" s="14">
        <v>6</v>
      </c>
      <c r="I135" s="14">
        <v>1</v>
      </c>
      <c r="J135" s="14">
        <v>5</v>
      </c>
      <c r="K135" s="14" t="s">
        <v>33</v>
      </c>
      <c r="L135" t="s">
        <v>10</v>
      </c>
      <c r="M135" t="s">
        <v>10</v>
      </c>
      <c r="O135" t="s">
        <v>10</v>
      </c>
    </row>
    <row r="136" spans="1:15" ht="12" customHeight="1">
      <c r="A136" s="52" t="s">
        <v>10</v>
      </c>
      <c r="B136" s="10" t="s">
        <v>55</v>
      </c>
      <c r="C136" s="14">
        <v>283</v>
      </c>
      <c r="D136" s="14">
        <v>32</v>
      </c>
      <c r="E136" s="14" t="s">
        <v>33</v>
      </c>
      <c r="F136" s="14" t="s">
        <v>33</v>
      </c>
      <c r="G136" s="14">
        <v>4</v>
      </c>
      <c r="H136" s="14">
        <v>8</v>
      </c>
      <c r="I136" s="14">
        <v>6</v>
      </c>
      <c r="J136" s="14">
        <v>12</v>
      </c>
      <c r="K136" s="14">
        <v>2</v>
      </c>
      <c r="L136" t="s">
        <v>10</v>
      </c>
      <c r="M136" t="s">
        <v>10</v>
      </c>
      <c r="O136" t="s">
        <v>10</v>
      </c>
    </row>
    <row r="137" spans="1:15" ht="12" customHeight="1">
      <c r="A137" s="52" t="s">
        <v>10</v>
      </c>
      <c r="B137" s="10" t="s">
        <v>56</v>
      </c>
      <c r="C137" s="14">
        <v>52</v>
      </c>
      <c r="D137" s="14">
        <v>9</v>
      </c>
      <c r="E137" s="14" t="s">
        <v>33</v>
      </c>
      <c r="F137" s="14" t="s">
        <v>33</v>
      </c>
      <c r="G137" s="14">
        <v>1</v>
      </c>
      <c r="H137" s="14">
        <v>5</v>
      </c>
      <c r="I137" s="14" t="s">
        <v>33</v>
      </c>
      <c r="J137" s="14">
        <v>3</v>
      </c>
      <c r="K137" s="14" t="s">
        <v>33</v>
      </c>
      <c r="L137" t="s">
        <v>10</v>
      </c>
      <c r="M137" t="s">
        <v>10</v>
      </c>
      <c r="O137" t="s">
        <v>10</v>
      </c>
    </row>
    <row r="138" spans="1:15" ht="12" customHeight="1">
      <c r="A138" s="52" t="s">
        <v>10</v>
      </c>
      <c r="B138" s="10" t="s">
        <v>57</v>
      </c>
      <c r="C138" s="14">
        <v>51</v>
      </c>
      <c r="D138" s="14">
        <v>3</v>
      </c>
      <c r="E138" s="14" t="s">
        <v>33</v>
      </c>
      <c r="F138" s="14" t="s">
        <v>33</v>
      </c>
      <c r="G138" s="14" t="s">
        <v>33</v>
      </c>
      <c r="H138" s="14" t="s">
        <v>33</v>
      </c>
      <c r="I138" s="14">
        <v>2</v>
      </c>
      <c r="J138" s="14">
        <v>1</v>
      </c>
      <c r="K138" s="14" t="s">
        <v>33</v>
      </c>
      <c r="L138" t="s">
        <v>10</v>
      </c>
      <c r="M138" t="s">
        <v>10</v>
      </c>
      <c r="O138" t="s">
        <v>10</v>
      </c>
    </row>
    <row r="139" spans="1:15" ht="12" customHeight="1">
      <c r="A139" s="52" t="s">
        <v>10</v>
      </c>
      <c r="B139" s="10" t="s">
        <v>58</v>
      </c>
      <c r="C139" s="14">
        <v>64</v>
      </c>
      <c r="D139" s="14">
        <v>6</v>
      </c>
      <c r="E139" s="14" t="s">
        <v>33</v>
      </c>
      <c r="F139" s="14" t="s">
        <v>33</v>
      </c>
      <c r="G139" s="14">
        <v>1</v>
      </c>
      <c r="H139" s="14">
        <v>1</v>
      </c>
      <c r="I139" s="14" t="s">
        <v>33</v>
      </c>
      <c r="J139" s="14">
        <v>4</v>
      </c>
      <c r="K139" s="14" t="s">
        <v>33</v>
      </c>
      <c r="L139" t="s">
        <v>10</v>
      </c>
      <c r="M139" t="s">
        <v>10</v>
      </c>
      <c r="O139" t="s">
        <v>10</v>
      </c>
    </row>
    <row r="140" spans="1:15" ht="12" customHeight="1">
      <c r="A140" s="52" t="s">
        <v>10</v>
      </c>
      <c r="B140" s="10" t="s">
        <v>59</v>
      </c>
      <c r="C140" s="14">
        <v>53</v>
      </c>
      <c r="D140" s="14">
        <v>5</v>
      </c>
      <c r="E140" s="14" t="s">
        <v>33</v>
      </c>
      <c r="F140" s="14" t="s">
        <v>33</v>
      </c>
      <c r="G140" s="14" t="s">
        <v>33</v>
      </c>
      <c r="H140" s="14">
        <v>1</v>
      </c>
      <c r="I140" s="14">
        <v>1</v>
      </c>
      <c r="J140" s="14">
        <v>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>
      <c r="A141" s="52" t="s">
        <v>10</v>
      </c>
      <c r="B141" s="10" t="s">
        <v>60</v>
      </c>
      <c r="C141" s="14">
        <v>63</v>
      </c>
      <c r="D141" s="14">
        <v>9</v>
      </c>
      <c r="E141" s="14" t="s">
        <v>33</v>
      </c>
      <c r="F141" s="14" t="s">
        <v>33</v>
      </c>
      <c r="G141" s="14">
        <v>2</v>
      </c>
      <c r="H141" s="14">
        <v>1</v>
      </c>
      <c r="I141" s="14">
        <v>3</v>
      </c>
      <c r="J141" s="14">
        <v>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>
      <c r="A142" s="52" t="s">
        <v>10</v>
      </c>
      <c r="B142" s="10" t="s">
        <v>61</v>
      </c>
      <c r="C142" s="14">
        <v>245</v>
      </c>
      <c r="D142" s="14">
        <v>14</v>
      </c>
      <c r="E142" s="14" t="s">
        <v>33</v>
      </c>
      <c r="F142" s="14" t="s">
        <v>33</v>
      </c>
      <c r="G142" s="14">
        <v>1</v>
      </c>
      <c r="H142" s="14">
        <v>6</v>
      </c>
      <c r="I142" s="14">
        <v>2</v>
      </c>
      <c r="J142" s="14">
        <v>5</v>
      </c>
      <c r="K142" s="14" t="s">
        <v>33</v>
      </c>
      <c r="L142" t="s">
        <v>10</v>
      </c>
      <c r="M142" t="s">
        <v>10</v>
      </c>
      <c r="O142" t="s">
        <v>10</v>
      </c>
    </row>
    <row r="143" spans="1:15" ht="12" customHeight="1">
      <c r="A143" s="52" t="s">
        <v>10</v>
      </c>
      <c r="B143" s="10" t="s">
        <v>62</v>
      </c>
      <c r="C143" s="14">
        <v>231</v>
      </c>
      <c r="D143" s="14">
        <v>13</v>
      </c>
      <c r="E143" s="14" t="s">
        <v>33</v>
      </c>
      <c r="F143" s="14" t="s">
        <v>33</v>
      </c>
      <c r="G143" s="14">
        <v>2</v>
      </c>
      <c r="H143" s="14">
        <v>7</v>
      </c>
      <c r="I143" s="14" t="s">
        <v>33</v>
      </c>
      <c r="J143" s="14">
        <v>4</v>
      </c>
      <c r="K143" s="14" t="s">
        <v>33</v>
      </c>
      <c r="L143" t="s">
        <v>10</v>
      </c>
      <c r="M143" t="s">
        <v>10</v>
      </c>
      <c r="O143" t="s">
        <v>10</v>
      </c>
    </row>
    <row r="144" spans="1:15" ht="12" customHeight="1">
      <c r="A144" s="52" t="s">
        <v>10</v>
      </c>
      <c r="B144" s="10" t="s">
        <v>63</v>
      </c>
      <c r="C144" s="14">
        <v>202</v>
      </c>
      <c r="D144" s="14">
        <v>16</v>
      </c>
      <c r="E144" s="14" t="s">
        <v>33</v>
      </c>
      <c r="F144" s="14" t="s">
        <v>33</v>
      </c>
      <c r="G144" s="14">
        <v>3</v>
      </c>
      <c r="H144" s="14">
        <v>6</v>
      </c>
      <c r="I144" s="14">
        <v>3</v>
      </c>
      <c r="J144" s="14">
        <v>2</v>
      </c>
      <c r="K144" s="14">
        <v>2</v>
      </c>
      <c r="L144" t="s">
        <v>10</v>
      </c>
      <c r="M144" t="s">
        <v>10</v>
      </c>
      <c r="O144" t="s">
        <v>10</v>
      </c>
    </row>
    <row r="145" spans="1:15" ht="12" customHeight="1">
      <c r="A145" s="52" t="s">
        <v>10</v>
      </c>
      <c r="B145" s="10" t="s">
        <v>64</v>
      </c>
      <c r="C145" s="14">
        <v>196</v>
      </c>
      <c r="D145" s="14">
        <v>10</v>
      </c>
      <c r="E145" s="14" t="s">
        <v>33</v>
      </c>
      <c r="F145" s="14" t="s">
        <v>33</v>
      </c>
      <c r="G145" s="14">
        <v>2</v>
      </c>
      <c r="H145" s="14">
        <v>4</v>
      </c>
      <c r="I145" s="14">
        <v>2</v>
      </c>
      <c r="J145" s="14">
        <v>2</v>
      </c>
      <c r="K145" s="14" t="s">
        <v>33</v>
      </c>
      <c r="L145" t="s">
        <v>10</v>
      </c>
      <c r="M145" t="s">
        <v>10</v>
      </c>
      <c r="O145" t="s">
        <v>10</v>
      </c>
    </row>
    <row r="146" spans="1:15" ht="12" customHeight="1">
      <c r="A146" s="52" t="s">
        <v>10</v>
      </c>
      <c r="B146" s="10" t="s">
        <v>65</v>
      </c>
      <c r="C146" s="14">
        <v>145</v>
      </c>
      <c r="D146" s="14">
        <v>5</v>
      </c>
      <c r="E146" s="14" t="s">
        <v>33</v>
      </c>
      <c r="F146" s="14" t="s">
        <v>33</v>
      </c>
      <c r="G146" s="14" t="s">
        <v>33</v>
      </c>
      <c r="H146" s="14">
        <v>1</v>
      </c>
      <c r="I146" s="14" t="s">
        <v>33</v>
      </c>
      <c r="J146" s="14">
        <v>3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>
      <c r="A147" s="52" t="s">
        <v>10</v>
      </c>
      <c r="B147" s="10" t="s">
        <v>66</v>
      </c>
      <c r="C147" s="14">
        <v>145</v>
      </c>
      <c r="D147" s="14">
        <v>6</v>
      </c>
      <c r="E147" s="14" t="s">
        <v>33</v>
      </c>
      <c r="F147" s="14" t="s">
        <v>33</v>
      </c>
      <c r="G147" s="14">
        <v>1</v>
      </c>
      <c r="H147" s="14">
        <v>4</v>
      </c>
      <c r="I147" s="14" t="s">
        <v>33</v>
      </c>
      <c r="J147" s="14" t="s">
        <v>33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>
      <c r="A148" s="52" t="s">
        <v>10</v>
      </c>
      <c r="B148" s="10" t="s">
        <v>67</v>
      </c>
      <c r="C148" s="14">
        <v>107</v>
      </c>
      <c r="D148" s="14">
        <v>2</v>
      </c>
      <c r="E148" s="14" t="s">
        <v>33</v>
      </c>
      <c r="F148" s="14" t="s">
        <v>33</v>
      </c>
      <c r="G148" s="14" t="s">
        <v>33</v>
      </c>
      <c r="H148" s="14">
        <v>2</v>
      </c>
      <c r="I148" s="14" t="s">
        <v>33</v>
      </c>
      <c r="J148" s="14" t="s">
        <v>33</v>
      </c>
      <c r="K148" s="14" t="s">
        <v>33</v>
      </c>
      <c r="L148" t="s">
        <v>10</v>
      </c>
      <c r="M148" t="s">
        <v>10</v>
      </c>
      <c r="O148" t="s">
        <v>10</v>
      </c>
    </row>
    <row r="149" spans="1:15" ht="12" customHeight="1">
      <c r="A149" s="52" t="s">
        <v>10</v>
      </c>
      <c r="B149" s="10" t="s">
        <v>68</v>
      </c>
      <c r="C149" s="14">
        <v>119</v>
      </c>
      <c r="D149" s="14">
        <v>5</v>
      </c>
      <c r="E149" s="14" t="s">
        <v>33</v>
      </c>
      <c r="F149" s="14" t="s">
        <v>33</v>
      </c>
      <c r="G149" s="14">
        <v>3</v>
      </c>
      <c r="H149" s="14">
        <v>1</v>
      </c>
      <c r="I149" s="14" t="s">
        <v>33</v>
      </c>
      <c r="J149" s="14" t="s">
        <v>33</v>
      </c>
      <c r="K149" s="14">
        <v>1</v>
      </c>
      <c r="L149" t="s">
        <v>10</v>
      </c>
      <c r="M149" t="s">
        <v>10</v>
      </c>
      <c r="O149" t="s">
        <v>10</v>
      </c>
    </row>
    <row r="150" spans="1:15" ht="12" customHeight="1">
      <c r="A150" s="52" t="s">
        <v>10</v>
      </c>
      <c r="B150" s="10" t="s">
        <v>69</v>
      </c>
      <c r="C150" s="14">
        <v>80</v>
      </c>
      <c r="D150" s="14">
        <v>3</v>
      </c>
      <c r="E150" s="14" t="s">
        <v>33</v>
      </c>
      <c r="F150" s="14" t="s">
        <v>33</v>
      </c>
      <c r="G150" s="14">
        <v>1</v>
      </c>
      <c r="H150" s="14">
        <v>1</v>
      </c>
      <c r="I150" s="14" t="s">
        <v>33</v>
      </c>
      <c r="J150" s="14" t="s">
        <v>33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>
      <c r="A151" s="52" t="s">
        <v>10</v>
      </c>
      <c r="B151" s="10" t="s">
        <v>70</v>
      </c>
      <c r="C151" s="14">
        <v>33</v>
      </c>
      <c r="D151" s="14">
        <v>1</v>
      </c>
      <c r="E151" s="14" t="s">
        <v>33</v>
      </c>
      <c r="F151" s="14" t="s">
        <v>33</v>
      </c>
      <c r="G151" s="14">
        <v>1</v>
      </c>
      <c r="H151" s="14" t="s">
        <v>33</v>
      </c>
      <c r="I151" s="14" t="s">
        <v>33</v>
      </c>
      <c r="J151" s="14" t="s">
        <v>33</v>
      </c>
      <c r="K151" s="14" t="s">
        <v>33</v>
      </c>
      <c r="L151" t="s">
        <v>10</v>
      </c>
      <c r="M151" t="s">
        <v>10</v>
      </c>
      <c r="O151" t="s">
        <v>10</v>
      </c>
    </row>
    <row r="152" spans="1:15" ht="12" customHeight="1">
      <c r="A152" s="52" t="s">
        <v>10</v>
      </c>
      <c r="B152" s="10" t="s">
        <v>71</v>
      </c>
      <c r="C152" s="14">
        <v>23</v>
      </c>
      <c r="D152" s="14">
        <v>1</v>
      </c>
      <c r="E152" s="14" t="s">
        <v>33</v>
      </c>
      <c r="F152" s="14" t="s">
        <v>33</v>
      </c>
      <c r="G152" s="14" t="s">
        <v>33</v>
      </c>
      <c r="H152" s="14">
        <v>1</v>
      </c>
      <c r="I152" s="14" t="s">
        <v>33</v>
      </c>
      <c r="J152" s="14" t="s">
        <v>33</v>
      </c>
      <c r="K152" s="14" t="s">
        <v>33</v>
      </c>
      <c r="L152" t="s">
        <v>10</v>
      </c>
      <c r="M152" t="s">
        <v>10</v>
      </c>
      <c r="O152" t="s">
        <v>10</v>
      </c>
    </row>
    <row r="153" spans="1:15" ht="12" customHeight="1">
      <c r="A153" s="52" t="s">
        <v>10</v>
      </c>
      <c r="B153" s="10" t="s">
        <v>72</v>
      </c>
      <c r="C153" s="14">
        <v>7</v>
      </c>
      <c r="D153" s="14" t="s">
        <v>33</v>
      </c>
      <c r="E153" s="14" t="s">
        <v>33</v>
      </c>
      <c r="F153" s="14" t="s">
        <v>33</v>
      </c>
      <c r="G153" s="14" t="s">
        <v>33</v>
      </c>
      <c r="H153" s="14" t="s">
        <v>33</v>
      </c>
      <c r="I153" s="14" t="s">
        <v>33</v>
      </c>
      <c r="J153" s="14" t="s">
        <v>33</v>
      </c>
      <c r="K153" s="14" t="s">
        <v>33</v>
      </c>
      <c r="L153" t="s">
        <v>10</v>
      </c>
      <c r="M153" t="s">
        <v>10</v>
      </c>
      <c r="O153" t="s">
        <v>10</v>
      </c>
    </row>
    <row r="154" spans="1:15" ht="12" customHeight="1">
      <c r="A154" s="53" t="s">
        <v>10</v>
      </c>
      <c r="B154" s="12" t="s">
        <v>73</v>
      </c>
      <c r="C154" s="6">
        <v>2</v>
      </c>
      <c r="D154" s="6" t="s">
        <v>33</v>
      </c>
      <c r="E154" s="6" t="s">
        <v>33</v>
      </c>
      <c r="F154" s="6" t="s">
        <v>33</v>
      </c>
      <c r="G154" s="6" t="s">
        <v>33</v>
      </c>
      <c r="H154" s="6" t="s">
        <v>33</v>
      </c>
      <c r="I154" s="6" t="s">
        <v>33</v>
      </c>
      <c r="J154" s="6" t="s">
        <v>33</v>
      </c>
      <c r="K154" s="6" t="s">
        <v>33</v>
      </c>
      <c r="L154" t="s">
        <v>10</v>
      </c>
      <c r="M154" t="s">
        <v>10</v>
      </c>
      <c r="O154" t="s">
        <v>10</v>
      </c>
    </row>
    <row r="155" spans="1:15">
      <c r="A155" s="49" t="s">
        <v>76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50"/>
    </row>
    <row r="156" spans="1:15" ht="35.25" customHeight="1">
      <c r="A156" s="63" t="s">
        <v>77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5"/>
    </row>
    <row r="157" spans="1:15">
      <c r="A157" s="48" t="s">
        <v>78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50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2.18</vt:lpstr>
      <vt:lpstr>Cuadro 2.18.1</vt:lpstr>
      <vt:lpstr>Cuadro 2.18.2</vt:lpstr>
      <vt:lpstr>Cuadro 2.18.3</vt:lpstr>
      <vt:lpstr>Cuadro 2.18.4</vt:lpstr>
      <vt:lpstr>Cuadro 2.18.5</vt:lpstr>
      <vt:lpstr>Cuadro 2.18.6</vt:lpstr>
      <vt:lpstr>Cuadro 2.18.7</vt:lpstr>
      <vt:lpstr>Cuadro 2.18.8</vt:lpstr>
      <vt:lpstr>Cuadro 2.18.9</vt:lpstr>
      <vt:lpstr>Cuadro 2.18.10</vt:lpstr>
      <vt:lpstr>Cuadro 2.18.11</vt:lpstr>
      <vt:lpstr>Cuadro 2.18.12</vt:lpstr>
      <vt:lpstr>Cuadro 2.18.13</vt:lpstr>
      <vt:lpstr>Cuadro 2.18.14</vt:lpstr>
      <vt:lpstr>Cuadro 2.18.15</vt:lpstr>
      <vt:lpstr>Cuadro 2.18.16</vt:lpstr>
      <vt:lpstr>Cuadro 2.18.17</vt:lpstr>
      <vt:lpstr>Cuadro 2.18.18</vt:lpstr>
      <vt:lpstr>Cuadro 2.18.19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Gonzalia Rodrigo</cp:lastModifiedBy>
  <cp:revision>1</cp:revision>
  <dcterms:created xsi:type="dcterms:W3CDTF">2023-11-30T13:25:55Z</dcterms:created>
  <dcterms:modified xsi:type="dcterms:W3CDTF">2023-12-05T18:48:35Z</dcterms:modified>
  <cp:category/>
  <cp:contentStatus/>
</cp:coreProperties>
</file>