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 Luis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4.19" sheetId="1" r:id="rId3"/>
    <sheet name="Cuadro 4.19.1" sheetId="2" r:id="rId4"/>
    <sheet name="Cuadro 4.19.2" sheetId="3" r:id="rId5"/>
    <sheet name="Cuadro 4.19.3" sheetId="4" r:id="rId6"/>
    <sheet name="Cuadro 4.19.4" sheetId="5" r:id="rId7"/>
    <sheet name="Cuadro 4.19.5" sheetId="6" r:id="rId8"/>
    <sheet name="Cuadro 4.19.6" sheetId="7" r:id="rId9"/>
    <sheet name="Cuadro 4.19.7" sheetId="8" r:id="rId10"/>
    <sheet name="Cuadro 4.19.8" sheetId="9" r:id="rId11"/>
    <sheet name="Cuadro 4.19.9" sheetId="10" r:id="rId1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1" l="1"/>
  <c r="A4" i="11"/>
  <c r="A5" i="11"/>
  <c r="A6" i="11"/>
  <c r="A7" i="11"/>
  <c r="A8" i="11"/>
  <c r="A9" i="11"/>
  <c r="A10" i="11"/>
</calcChain>
</file>

<file path=xl/sharedStrings.xml><?xml version="1.0" encoding="utf-8"?>
<sst xmlns="http://schemas.openxmlformats.org/spreadsheetml/2006/main" count="4063" uniqueCount="54">
  <si>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</si>
  <si>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</si>
  <si>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</si>
  <si>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</si>
  <si>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</si>
  <si>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</si>
  <si>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</si>
  <si>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</si>
  <si>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</si>
  <si>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</si>
  <si>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</si>
  <si>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</si>
  <si>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</si>
  <si>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</si>
  <si>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</si>
  <si>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</si>
  <si>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</si>
  <si>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</si>
  <si>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</si>
  <si>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</si>
  <si>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</si>
  <si>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</si>
  <si>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</si>
  <si>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</si>
  <si>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</si>
  <si>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</si>
  <si>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</si>
  <si>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</si>
  <si>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</si>
  <si>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</si>
  <si>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</si>
  <si>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</si>
  <si>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</si>
  <si>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</si>
  <si>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</si>
  <si>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</si>
  <si>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-</t>
  </si>
  <si>
    <t>Varón/Masculino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</si>
  <si>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</si>
  <si>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</si>
  <si>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</si>
  <si>
    <t>Cuadro 4.19.7. Provincia de San Luis, departamento Juan Martín de Pueyrredón. Población  de 14 años y másocupada como patrón(a) o empleador(a) y cuenta propia, por aporte jubilatorio, según sexo registrado al nacer y grupos quinquenales de edad. Año 2022</t>
  </si>
  <si>
    <t>Cuadro 4.19.9. Provincia de San Luis, departamento Libertador General San Martín. Población de 14 años y más ocupada como patrón(a) o empleador(a) y cuenta propia, por aporte jubilatorio, según sexo registrado al nacer y grupos quinquenales de edad. Año 2</t>
  </si>
  <si>
    <t>Cuadro 4.19. Provincia de San Luis. Población de 14 años y más ocupada como patrón(a) o empleador(a) y cuenta propia, por aporte jubilatorio, según sexo registrado al nacer y grupos quinquenales de edad. Año 2022  </t>
  </si>
  <si>
    <t>Cuadro 4.19.1. Provincia de San Luis, departamento Ayacucho. Población de 14 años y más ocupada como patrón(a) o empleador(a) y cuenta propia, por aporte jubilatorio, según sexo registrado al nacer y grupos quinquenales de edad. Año 2022  </t>
  </si>
  <si>
    <t>Cuadro 4.19.2. Provincia de San Luis, departamento Belgrano. Población de 14 años y más ocupada como patrón(a) o empleador(a) y cuenta propia, por aporte jubilatorio, según sexo registrado al nacer y grupos quinquenales de edad. Año 2022  </t>
  </si>
  <si>
    <t>Cuadro 4.19.3. Provincia de San Luis, departamento Chacabuco. Población de 14 años y más ocupada como patrón(a) o empleador(a) y cuenta propia, por aporte jubilatorio, según sexo registrado al nacer y grupos quinquenales de edad. Año 2022  </t>
  </si>
  <si>
    <t>Cuadro 4.19.4. Provincia de San Luis, departamento Coronel Pringles. Población de 14 años y más ocupada como patrón(a) o empleador(a) y cuenta propia, por aporte jubilatorio, según sexo registrado al nacer y grupos quinquenales de edad. Año 2022  </t>
  </si>
  <si>
    <t>Cuadro 4.19.5. Provincia de San Luis, departamento General Pedernera. Población de 14 años y más ocupada como patrón(a) o empleador(a) y cuenta propia, por aporte jubilatorio, según sexo registrado al nacer y grupos quinquenales de edad. Año 2022  </t>
  </si>
  <si>
    <t>Cuadro 4.19.6. Provincia de San Luis, departamento Gobernador Dupuy. Población de 14 años y más ocupada como patrón(a) o empleador(a) y cuenta propia, por aporte jubilatorio, según sexo registrado al nacer y grupos quinquenales de edad. Año 2022  </t>
  </si>
  <si>
    <t>Cuadro 4.19.7. Provincia de San Luis, departamento Juan Martín de Pueyrredón. Población de 14 años y más ocupada como patrón(a) o empleador(a) y cuenta propia, por aporte jubilatorio, según sexo registrado al nacer y grupos quinquenales de edad. Año 2022  </t>
  </si>
  <si>
    <t>Cuadro 4.19.8. Provincia de San Luis, departamento Junín. Población de 14 años y más ocupada como patrón(a) o empleador(a) y cuenta propia, por aporte jubilatorio, según sexo registrado al nacer y grupos quinquenales de edad. Año 2022  </t>
  </si>
  <si>
    <t>Cuadro 4.19.9. Provincia de San Luis, departamento Libertador General San Martín.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</si>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</sst>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8"/>
      <color rgb="FF000000"/>
      <name val="Albany AMT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0" fillId="0" borderId="0" xfId="0" applyFont="1"/>
    <xf numFmtId="0" fontId="14" fillId="0" borderId="0" xfId="0" applyFont="1"/>
    <xf numFmtId="0" fontId="13" fillId="0" borderId="0" xfId="1" applyFont="1"/>
    <xf numFmtId="0" fontId="15" fillId="0" borderId="0" xfId="0" applyFont="1"/>
    <xf numFmtId="49" fontId="13" fillId="0" borderId="0" xfId="1" applyNumberFormat="1" applyFont="1" applyAlignment="1">
      <alignment horizontal="lef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10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2" t="s">
        <v>0</v>
      </c>
    </row>
    <row r="4" spans="11:11" ht="20.25" x14ac:dyDescent="0.3">
      <c r="K4" s="12"/>
    </row>
    <row r="5" spans="11:11" ht="20.25" x14ac:dyDescent="0.3">
      <c r="K5" s="12" t="s">
        <v>1</v>
      </c>
    </row>
    <row r="7" spans="11:11" ht="15" x14ac:dyDescent="0.2">
      <c r="K7" s="13"/>
    </row>
    <row r="8" spans="11:11" ht="15" x14ac:dyDescent="0.2">
      <c r="K8" s="13" t="s">
        <v>40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2</v>
      </c>
    </row>
    <row r="13" spans="11:11" ht="15" x14ac:dyDescent="0.2">
      <c r="K13" s="13" t="s">
        <v>3</v>
      </c>
    </row>
    <row r="14" spans="11:11" ht="15" x14ac:dyDescent="0.2">
      <c r="K14" s="13" t="s">
        <v>4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99"/>
  <sheetViews>
    <sheetView showGridLines="0" tabSelected="1" workbookViewId="0"/>
  </sheetViews>
  <sheetFormatPr baseColWidth="10" defaultColWidth="12" defaultRowHeight="11.25" x14ac:dyDescent="0.2"/>
  <cols>
    <col min="1" max="1" width="255.83203125" bestFit="1" customWidth="1"/>
    <col min="2" max="2" width="70.83203125" customWidth="1"/>
  </cols>
  <sheetData>
    <row r="1" spans="1:12" ht="12.75" x14ac:dyDescent="0.2">
      <c r="A1" s="10" t="s">
        <v>5</v>
      </c>
    </row>
    <row r="2" spans="1:12" ht="12.75" x14ac:dyDescent="0.2">
      <c r="A2" s="10" t="s">
        <v>6</v>
      </c>
    </row>
    <row r="3" spans="1:12" ht="12.75" x14ac:dyDescent="0.2">
      <c r="A3" s="11"/>
    </row>
    <row r="4" spans="1:12" s="31" customFormat="1" ht="12.75" x14ac:dyDescent="0.2">
      <c r="A4" s="30" t="str">
        <f>HYPERLINK("#'Cuadro 4.19'!A3", "Cuadro 4.19. Provincia de San Luis. Población de 14 años y más ocupada como patrón(a) o empleador(a) y cuenta propia, por aporte jubilatorio, según sexo registrado al nacer y grupos quinquenales de edad. Año 2022  ")</f>
        <v>Cuadro 4.19. Provincia de San Luis. Población de 14 años y más ocupada como patrón(a) o empleador(a) y cuenta propia, por aporte jubilatorio, según sexo registrado al nacer y grupos quinquenales de edad. Año 2022  </v>
      </c>
    </row>
    <row r="5" spans="1:12" s="31" customFormat="1" ht="12.75" x14ac:dyDescent="0.2">
      <c r="A5" s="30" t="str">
        <f>HYPERLINK("#'Cuadro 4.19.1'!A3", "Cuadro 4.19.1. Provincia de San Luis, departamento Ayacucho. Población de 14 años y más ocupada como patrón(a) o empleador(a) y cuenta propia, por aporte jubilatorio, según sexo registrado al nacer y grupos quinquenales de edad. Año 2022  ")</f>
        <v>Cuadro 4.19.1. Provincia de San Luis, departamento Ayacucho. Población de 14 años y más ocupada como patrón(a) o empleador(a) y cuenta propia, por aporte jubilatorio, según sexo registrado al nacer y grupos quinquenales de edad. Año 2022  </v>
      </c>
    </row>
    <row r="6" spans="1:12" s="31" customFormat="1" ht="12.75" x14ac:dyDescent="0.2">
      <c r="A6" s="30" t="str">
        <f>HYPERLINK("#'Cuadro 4.19.2'!A3", "Cuadro 4.19.2. Provincia de San Luis, departamento Belgrano. Población de 14 años y más ocupada como patrón(a) o empleador(a) y cuenta propia, por aporte jubilatorio, según sexo registrado al nacer y grupos quinquenales de edad. Año 2022  ")</f>
        <v>Cuadro 4.19.2. Provincia de San Luis, departamento Belgrano. Población de 14 años y más ocupada como patrón(a) o empleador(a) y cuenta propia, por aporte jubilatorio, según sexo registrado al nacer y grupos quinquenales de edad. Año 2022  </v>
      </c>
    </row>
    <row r="7" spans="1:12" s="31" customFormat="1" ht="12.75" x14ac:dyDescent="0.2">
      <c r="A7" s="30" t="str">
        <f>HYPERLINK("#'Cuadro 4.19.3'!A3", "Cuadro 4.19.3. Provincia de San Luis, departamento Chacabuco. Población de 14 años y más ocupada como patrón(a) o empleador(a) y cuenta propia, por aporte jubilatorio, según sexo registrado al nacer y grupos quinquenales de edad. Año 2022  ")</f>
        <v>Cuadro 4.19.3. Provincia de San Luis, departamento Chacabuco. Población de 14 años y más ocupada como patrón(a) o empleador(a) y cuenta propia, por aporte jubilatorio, según sexo registrado al nacer y grupos quinquenales de edad. Año 2022  </v>
      </c>
    </row>
    <row r="8" spans="1:12" s="31" customFormat="1" ht="12.75" x14ac:dyDescent="0.2">
      <c r="A8" s="30" t="str">
        <f>HYPERLINK("#'Cuadro 4.19.4'!A3", "Cuadro 4.19.4. Provincia de San Luis, departamento Coronel Pringles. Población de 14 años y más ocupada como patrón(a) o empleador(a) y cuenta propia, por aporte jubilatorio, según sexo registrado al nacer y grupos quinquenales de edad. Año 2022  ")</f>
        <v>Cuadro 4.19.4. Provincia de San Luis, departamento Coronel Pringles. Población de 14 años y más ocupada como patrón(a) o empleador(a) y cuenta propia, por aporte jubilatorio, según sexo registrado al nacer y grupos quinquenales de edad. Año 2022  </v>
      </c>
    </row>
    <row r="9" spans="1:12" s="31" customFormat="1" ht="12.75" x14ac:dyDescent="0.2">
      <c r="A9" s="30" t="str">
        <f>HYPERLINK("#'Cuadro 4.19.5'!A3", "Cuadro 4.19.5. Provincia de San Luis, departamento General Pedernera. Población de 14 años y más ocupada como patrón(a) o empleador(a) y cuenta propia, por aporte jubilatorio, según sexo registrado al nacer y grupos quinquenales de edad. Año 2022  ")</f>
        <v>Cuadro 4.19.5. Provincia de San Luis, departamento General Pedernera. Población de 14 años y más ocupada como patrón(a) o empleador(a) y cuenta propia, por aporte jubilatorio, según sexo registrado al nacer y grupos quinquenales de edad. Año 2022  </v>
      </c>
    </row>
    <row r="10" spans="1:12" s="31" customFormat="1" ht="12.75" x14ac:dyDescent="0.2">
      <c r="A10" s="30" t="str">
        <f>HYPERLINK("#'Cuadro 4.19.6'!A3", "Cuadro 4.19.6. Provincia de San Luis, departamento Gobernador Dupuy. Población de 14 años y más ocupada como patrón(a) o empleador(a) y cuenta propia, por aporte jubilatorio, según sexo registrado al nacer y grupos quinquenales de edad. Año 2022  ")</f>
        <v>Cuadro 4.19.6. Provincia de San Luis, departamento Gobernador Dupuy. Población de 14 años y más ocupada como patrón(a) o empleador(a) y cuenta propia, por aporte jubilatorio, según sexo registrado al nacer y grupos quinquenales de edad. Año 2022  </v>
      </c>
    </row>
    <row r="11" spans="1:12" s="31" customFormat="1" ht="12.75" x14ac:dyDescent="0.2">
      <c r="A11" s="32" t="s">
        <v>41</v>
      </c>
      <c r="B11" s="32"/>
      <c r="C11" s="32"/>
      <c r="D11" s="32"/>
      <c r="E11" s="32"/>
      <c r="F11" s="32"/>
      <c r="G11" s="32"/>
      <c r="H11" s="32"/>
      <c r="I11" s="32"/>
      <c r="J11" s="32"/>
      <c r="K11" s="33"/>
      <c r="L11" s="33"/>
    </row>
    <row r="12" spans="1:12" s="31" customFormat="1" ht="12.75" x14ac:dyDescent="0.2">
      <c r="A12" s="30" t="str">
        <f>HYPERLINK("#'Cuadro 4.19.8'!A3", "Cuadro 4.19.8. Provincia de San Luis, departamento Junín. Población de 14 años y más ocupada como patrón(a) o empleador(a) y cuenta propia, por aporte jubilatorio, según sexo registrado al nacer y grupos quinquenales de edad. Año 2022  ")</f>
        <v>Cuadro 4.19.8. Provincia de San Luis, departamento Junín. Población de 14 años y más ocupada como patrón(a) o empleador(a) y cuenta propia, por aporte jubilatorio, según sexo registrado al nacer y grupos quinquenales de edad. Año 2022  </v>
      </c>
    </row>
    <row r="13" spans="1:12" s="31" customFormat="1" ht="12.75" x14ac:dyDescent="0.2">
      <c r="A13" s="34" t="s">
        <v>42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4" spans="1:12" ht="12.75" x14ac:dyDescent="0.2">
      <c r="A14" s="11"/>
    </row>
    <row r="15" spans="1:12" s="29" customFormat="1" x14ac:dyDescent="0.2">
      <c r="A15" s="28" t="s">
        <v>7</v>
      </c>
    </row>
    <row r="16" spans="1:12" s="29" customFormat="1" x14ac:dyDescent="0.2">
      <c r="A16" s="28" t="s">
        <v>8</v>
      </c>
    </row>
    <row r="17" spans="1:1" s="29" customFormat="1" x14ac:dyDescent="0.2">
      <c r="A17" s="28" t="s">
        <v>9</v>
      </c>
    </row>
    <row r="18" spans="1:1" s="29" customFormat="1" x14ac:dyDescent="0.2">
      <c r="A18" s="28"/>
    </row>
    <row r="19" spans="1:1" ht="12.75" x14ac:dyDescent="0.2">
      <c r="A19" s="11"/>
    </row>
    <row r="20" spans="1:1" ht="12.75" x14ac:dyDescent="0.2">
      <c r="A20" s="11"/>
    </row>
    <row r="21" spans="1:1" ht="12.75" x14ac:dyDescent="0.2">
      <c r="A21" s="11"/>
    </row>
    <row r="22" spans="1:1" ht="12.75" x14ac:dyDescent="0.2">
      <c r="A22" s="11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mergeCells count="1">
    <mergeCell ref="A13:K13"/>
  </mergeCells>
  <hyperlinks>
    <hyperlink ref="A11:L11" location="'Cuadro 4.19.7'!A1" display="Cuadro 4.19.7. Provincia de San Luis, departamento Juan Martín de Pueyrredón. Población  de 14 años y másocupada como patrón(a) o empleador(a) y cuenta propia, por aporte jubilatorio, según sexo registrado al nacer y grupos quinquenales de edad. Año 2022"/>
    <hyperlink ref="A13:K13" location="'Cuadro 4.19.9'!A1" display="Cuadro 4.19.9. Provincia de San Luis, departamento Libertador General San Martín. Población de 14 años y más ocupada como patrón(a) o empleador(a) y cuenta propia, por aporte jubilatorio, según sexo registrado al nacer y grupos quinquenales de edad. Año 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2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7" t="s">
        <v>12</v>
      </c>
      <c r="B3" s="27" t="s">
        <v>11</v>
      </c>
      <c r="C3" s="27" t="s">
        <v>53</v>
      </c>
      <c r="D3" s="27" t="s">
        <v>13</v>
      </c>
      <c r="E3" s="27" t="s">
        <v>11</v>
      </c>
      <c r="F3" s="27" t="s">
        <v>11</v>
      </c>
      <c r="G3" s="27" t="s">
        <v>11</v>
      </c>
      <c r="H3" s="27" t="s">
        <v>14</v>
      </c>
      <c r="I3" s="27" t="s">
        <v>11</v>
      </c>
      <c r="J3" s="27" t="s">
        <v>11</v>
      </c>
      <c r="K3" s="27" t="s">
        <v>11</v>
      </c>
    </row>
    <row r="4" spans="1:31" ht="15.6" customHeight="1" x14ac:dyDescent="0.2">
      <c r="A4" s="27" t="s">
        <v>11</v>
      </c>
      <c r="B4" s="27" t="s">
        <v>11</v>
      </c>
      <c r="C4" s="27" t="s">
        <v>11</v>
      </c>
      <c r="D4" s="27" t="s">
        <v>15</v>
      </c>
      <c r="E4" s="27" t="s">
        <v>11</v>
      </c>
      <c r="F4" s="27" t="s">
        <v>11</v>
      </c>
      <c r="G4" s="27" t="s">
        <v>11</v>
      </c>
      <c r="H4" s="27" t="s">
        <v>15</v>
      </c>
      <c r="I4" s="27" t="s">
        <v>11</v>
      </c>
      <c r="J4" s="27" t="s">
        <v>11</v>
      </c>
      <c r="K4" s="27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30.75" customHeight="1" x14ac:dyDescent="0.2">
      <c r="A5" s="27" t="s">
        <v>11</v>
      </c>
      <c r="B5" s="27" t="s">
        <v>11</v>
      </c>
      <c r="C5" s="27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3" t="s">
        <v>16</v>
      </c>
      <c r="B6" s="8" t="s">
        <v>11</v>
      </c>
      <c r="C6" s="3">
        <v>78556</v>
      </c>
      <c r="D6" s="3">
        <v>9309</v>
      </c>
      <c r="E6" s="3">
        <v>5407</v>
      </c>
      <c r="F6" s="3">
        <v>3604</v>
      </c>
      <c r="G6" s="3">
        <v>298</v>
      </c>
      <c r="H6" s="3">
        <v>69247</v>
      </c>
      <c r="I6" s="3">
        <v>15556</v>
      </c>
      <c r="J6" s="3">
        <v>52090</v>
      </c>
      <c r="K6" s="3">
        <v>1601</v>
      </c>
    </row>
    <row r="7" spans="1:31" ht="12" customHeight="1" x14ac:dyDescent="0.2">
      <c r="A7" s="24" t="s">
        <v>11</v>
      </c>
      <c r="B7" s="1" t="s">
        <v>20</v>
      </c>
      <c r="C7" s="9">
        <v>101</v>
      </c>
      <c r="D7" s="9">
        <v>6</v>
      </c>
      <c r="E7" s="9">
        <v>2</v>
      </c>
      <c r="F7" s="9">
        <v>3</v>
      </c>
      <c r="G7" s="9">
        <v>1</v>
      </c>
      <c r="H7" s="9">
        <v>95</v>
      </c>
      <c r="I7" s="9">
        <v>13</v>
      </c>
      <c r="J7" s="9">
        <v>81</v>
      </c>
      <c r="K7" s="9">
        <v>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4" t="s">
        <v>11</v>
      </c>
      <c r="B8" s="1" t="s">
        <v>21</v>
      </c>
      <c r="C8" s="9">
        <v>2597</v>
      </c>
      <c r="D8" s="9">
        <v>151</v>
      </c>
      <c r="E8" s="9">
        <v>30</v>
      </c>
      <c r="F8" s="9">
        <v>114</v>
      </c>
      <c r="G8" s="9">
        <v>7</v>
      </c>
      <c r="H8" s="9">
        <v>2446</v>
      </c>
      <c r="I8" s="9">
        <v>94</v>
      </c>
      <c r="J8" s="9">
        <v>2302</v>
      </c>
      <c r="K8" s="9">
        <v>50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4" t="s">
        <v>11</v>
      </c>
      <c r="B9" s="1" t="s">
        <v>22</v>
      </c>
      <c r="C9" s="9">
        <v>6407</v>
      </c>
      <c r="D9" s="9">
        <v>588</v>
      </c>
      <c r="E9" s="9">
        <v>164</v>
      </c>
      <c r="F9" s="9">
        <v>403</v>
      </c>
      <c r="G9" s="9">
        <v>21</v>
      </c>
      <c r="H9" s="9">
        <v>5819</v>
      </c>
      <c r="I9" s="9">
        <v>337</v>
      </c>
      <c r="J9" s="9">
        <v>5367</v>
      </c>
      <c r="K9" s="9">
        <v>115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4" t="s">
        <v>11</v>
      </c>
      <c r="B10" s="1" t="s">
        <v>23</v>
      </c>
      <c r="C10" s="9">
        <v>8432</v>
      </c>
      <c r="D10" s="9">
        <v>1011</v>
      </c>
      <c r="E10" s="9">
        <v>457</v>
      </c>
      <c r="F10" s="9">
        <v>519</v>
      </c>
      <c r="G10" s="9">
        <v>35</v>
      </c>
      <c r="H10" s="9">
        <v>7421</v>
      </c>
      <c r="I10" s="9">
        <v>1043</v>
      </c>
      <c r="J10" s="9">
        <v>6197</v>
      </c>
      <c r="K10" s="9">
        <v>181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4" t="s">
        <v>11</v>
      </c>
      <c r="B11" s="1" t="s">
        <v>24</v>
      </c>
      <c r="C11" s="9">
        <v>9020</v>
      </c>
      <c r="D11" s="9">
        <v>1192</v>
      </c>
      <c r="E11" s="9">
        <v>687</v>
      </c>
      <c r="F11" s="9">
        <v>464</v>
      </c>
      <c r="G11" s="9">
        <v>41</v>
      </c>
      <c r="H11" s="9">
        <v>7828</v>
      </c>
      <c r="I11" s="9">
        <v>1683</v>
      </c>
      <c r="J11" s="9">
        <v>5987</v>
      </c>
      <c r="K11" s="9">
        <v>158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4" t="s">
        <v>11</v>
      </c>
      <c r="B12" s="1" t="s">
        <v>25</v>
      </c>
      <c r="C12" s="9">
        <v>8654</v>
      </c>
      <c r="D12" s="9">
        <v>1136</v>
      </c>
      <c r="E12" s="9">
        <v>715</v>
      </c>
      <c r="F12" s="9">
        <v>392</v>
      </c>
      <c r="G12" s="9">
        <v>29</v>
      </c>
      <c r="H12" s="9">
        <v>7518</v>
      </c>
      <c r="I12" s="9">
        <v>2056</v>
      </c>
      <c r="J12" s="9">
        <v>5319</v>
      </c>
      <c r="K12" s="9">
        <v>143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4" t="s">
        <v>11</v>
      </c>
      <c r="B13" s="1" t="s">
        <v>26</v>
      </c>
      <c r="C13" s="9">
        <v>9761</v>
      </c>
      <c r="D13" s="9">
        <v>1348</v>
      </c>
      <c r="E13" s="9">
        <v>877</v>
      </c>
      <c r="F13" s="9">
        <v>439</v>
      </c>
      <c r="G13" s="9">
        <v>32</v>
      </c>
      <c r="H13" s="9">
        <v>8413</v>
      </c>
      <c r="I13" s="9">
        <v>2480</v>
      </c>
      <c r="J13" s="9">
        <v>5757</v>
      </c>
      <c r="K13" s="9">
        <v>176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4" t="s">
        <v>11</v>
      </c>
      <c r="B14" s="1" t="s">
        <v>27</v>
      </c>
      <c r="C14" s="9">
        <v>8570</v>
      </c>
      <c r="D14" s="9">
        <v>1131</v>
      </c>
      <c r="E14" s="9">
        <v>744</v>
      </c>
      <c r="F14" s="9">
        <v>341</v>
      </c>
      <c r="G14" s="9">
        <v>46</v>
      </c>
      <c r="H14" s="9">
        <v>7439</v>
      </c>
      <c r="I14" s="9">
        <v>2214</v>
      </c>
      <c r="J14" s="9">
        <v>5056</v>
      </c>
      <c r="K14" s="9">
        <v>169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4" t="s">
        <v>11</v>
      </c>
      <c r="B15" s="1" t="s">
        <v>28</v>
      </c>
      <c r="C15" s="9">
        <v>7287</v>
      </c>
      <c r="D15" s="9">
        <v>936</v>
      </c>
      <c r="E15" s="9">
        <v>622</v>
      </c>
      <c r="F15" s="9">
        <v>296</v>
      </c>
      <c r="G15" s="9">
        <v>18</v>
      </c>
      <c r="H15" s="9">
        <v>6351</v>
      </c>
      <c r="I15" s="9">
        <v>1845</v>
      </c>
      <c r="J15" s="9">
        <v>4362</v>
      </c>
      <c r="K15" s="9">
        <v>144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4" t="s">
        <v>11</v>
      </c>
      <c r="B16" s="1" t="s">
        <v>29</v>
      </c>
      <c r="C16" s="9">
        <v>6304</v>
      </c>
      <c r="D16" s="9">
        <v>734</v>
      </c>
      <c r="E16" s="9">
        <v>481</v>
      </c>
      <c r="F16" s="9">
        <v>232</v>
      </c>
      <c r="G16" s="9">
        <v>21</v>
      </c>
      <c r="H16" s="9">
        <v>5570</v>
      </c>
      <c r="I16" s="9">
        <v>1584</v>
      </c>
      <c r="J16" s="9">
        <v>3883</v>
      </c>
      <c r="K16" s="9">
        <v>103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4" t="s">
        <v>11</v>
      </c>
      <c r="B17" s="1" t="s">
        <v>30</v>
      </c>
      <c r="C17" s="9">
        <v>4941</v>
      </c>
      <c r="D17" s="9">
        <v>534</v>
      </c>
      <c r="E17" s="9">
        <v>344</v>
      </c>
      <c r="F17" s="9">
        <v>173</v>
      </c>
      <c r="G17" s="9">
        <v>17</v>
      </c>
      <c r="H17" s="9">
        <v>4407</v>
      </c>
      <c r="I17" s="9">
        <v>1197</v>
      </c>
      <c r="J17" s="9">
        <v>3096</v>
      </c>
      <c r="K17" s="9">
        <v>114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4" t="s">
        <v>11</v>
      </c>
      <c r="B18" s="1" t="s">
        <v>31</v>
      </c>
      <c r="C18" s="9">
        <v>3382</v>
      </c>
      <c r="D18" s="9">
        <v>274</v>
      </c>
      <c r="E18" s="9">
        <v>158</v>
      </c>
      <c r="F18" s="9">
        <v>104</v>
      </c>
      <c r="G18" s="9">
        <v>12</v>
      </c>
      <c r="H18" s="9">
        <v>3108</v>
      </c>
      <c r="I18" s="9">
        <v>594</v>
      </c>
      <c r="J18" s="9">
        <v>2403</v>
      </c>
      <c r="K18" s="9">
        <v>111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4" t="s">
        <v>11</v>
      </c>
      <c r="B19" s="1" t="s">
        <v>32</v>
      </c>
      <c r="C19" s="9">
        <v>1801</v>
      </c>
      <c r="D19" s="9">
        <v>153</v>
      </c>
      <c r="E19" s="9">
        <v>85</v>
      </c>
      <c r="F19" s="9">
        <v>60</v>
      </c>
      <c r="G19" s="9">
        <v>8</v>
      </c>
      <c r="H19" s="9">
        <v>1648</v>
      </c>
      <c r="I19" s="9">
        <v>254</v>
      </c>
      <c r="J19" s="9">
        <v>1317</v>
      </c>
      <c r="K19" s="9">
        <v>77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4" t="s">
        <v>11</v>
      </c>
      <c r="B20" s="1" t="s">
        <v>33</v>
      </c>
      <c r="C20" s="9">
        <v>831</v>
      </c>
      <c r="D20" s="9">
        <v>85</v>
      </c>
      <c r="E20" s="9">
        <v>31</v>
      </c>
      <c r="F20" s="9">
        <v>48</v>
      </c>
      <c r="G20" s="9">
        <v>6</v>
      </c>
      <c r="H20" s="9">
        <v>746</v>
      </c>
      <c r="I20" s="9">
        <v>101</v>
      </c>
      <c r="J20" s="9">
        <v>610</v>
      </c>
      <c r="K20" s="9">
        <v>35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4" t="s">
        <v>11</v>
      </c>
      <c r="B21" s="1" t="s">
        <v>34</v>
      </c>
      <c r="C21" s="9">
        <v>468</v>
      </c>
      <c r="D21" s="9">
        <v>30</v>
      </c>
      <c r="E21" s="9">
        <v>10</v>
      </c>
      <c r="F21" s="9">
        <v>16</v>
      </c>
      <c r="G21" s="9">
        <v>4</v>
      </c>
      <c r="H21" s="9">
        <v>438</v>
      </c>
      <c r="I21" s="9">
        <v>61</v>
      </c>
      <c r="J21" s="9">
        <v>353</v>
      </c>
      <c r="K21" s="9">
        <v>24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5" t="s">
        <v>35</v>
      </c>
      <c r="B22" s="4" t="s">
        <v>11</v>
      </c>
      <c r="C22" s="3">
        <v>29567</v>
      </c>
      <c r="D22" s="3">
        <v>3297</v>
      </c>
      <c r="E22" s="3">
        <v>1914</v>
      </c>
      <c r="F22" s="3">
        <v>1297</v>
      </c>
      <c r="G22" s="3">
        <v>86</v>
      </c>
      <c r="H22" s="3">
        <v>26270</v>
      </c>
      <c r="I22" s="3">
        <v>6274</v>
      </c>
      <c r="J22" s="3">
        <v>19418</v>
      </c>
      <c r="K22" s="3">
        <v>578</v>
      </c>
    </row>
    <row r="23" spans="1:16" ht="12" customHeight="1" x14ac:dyDescent="0.2">
      <c r="A23" s="24" t="s">
        <v>11</v>
      </c>
      <c r="B23" s="1" t="s">
        <v>20</v>
      </c>
      <c r="C23" s="9">
        <v>41</v>
      </c>
      <c r="D23" s="9">
        <v>2</v>
      </c>
      <c r="E23" s="9">
        <v>2</v>
      </c>
      <c r="F23" s="9" t="s">
        <v>36</v>
      </c>
      <c r="G23" s="9" t="s">
        <v>36</v>
      </c>
      <c r="H23" s="9">
        <v>39</v>
      </c>
      <c r="I23" s="9">
        <v>6</v>
      </c>
      <c r="J23" s="9">
        <v>32</v>
      </c>
      <c r="K23" s="9">
        <v>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4" t="s">
        <v>11</v>
      </c>
      <c r="B24" s="1" t="s">
        <v>21</v>
      </c>
      <c r="C24" s="9">
        <v>941</v>
      </c>
      <c r="D24" s="9">
        <v>48</v>
      </c>
      <c r="E24" s="9">
        <v>9</v>
      </c>
      <c r="F24" s="9">
        <v>36</v>
      </c>
      <c r="G24" s="9">
        <v>3</v>
      </c>
      <c r="H24" s="9">
        <v>893</v>
      </c>
      <c r="I24" s="9">
        <v>46</v>
      </c>
      <c r="J24" s="9">
        <v>833</v>
      </c>
      <c r="K24" s="9">
        <v>14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4" t="s">
        <v>11</v>
      </c>
      <c r="B25" s="1" t="s">
        <v>22</v>
      </c>
      <c r="C25" s="9">
        <v>2529</v>
      </c>
      <c r="D25" s="9">
        <v>213</v>
      </c>
      <c r="E25" s="9">
        <v>53</v>
      </c>
      <c r="F25" s="9">
        <v>154</v>
      </c>
      <c r="G25" s="9">
        <v>6</v>
      </c>
      <c r="H25" s="9">
        <v>2316</v>
      </c>
      <c r="I25" s="9">
        <v>122</v>
      </c>
      <c r="J25" s="9">
        <v>2143</v>
      </c>
      <c r="K25" s="9">
        <v>51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4" t="s">
        <v>11</v>
      </c>
      <c r="B26" s="1" t="s">
        <v>23</v>
      </c>
      <c r="C26" s="9">
        <v>3664</v>
      </c>
      <c r="D26" s="9">
        <v>364</v>
      </c>
      <c r="E26" s="9">
        <v>172</v>
      </c>
      <c r="F26" s="9">
        <v>185</v>
      </c>
      <c r="G26" s="9">
        <v>7</v>
      </c>
      <c r="H26" s="9">
        <v>3300</v>
      </c>
      <c r="I26" s="9">
        <v>494</v>
      </c>
      <c r="J26" s="9">
        <v>2739</v>
      </c>
      <c r="K26" s="9">
        <v>67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4" t="s">
        <v>11</v>
      </c>
      <c r="B27" s="1" t="s">
        <v>24</v>
      </c>
      <c r="C27" s="9">
        <v>3890</v>
      </c>
      <c r="D27" s="9">
        <v>448</v>
      </c>
      <c r="E27" s="9">
        <v>265</v>
      </c>
      <c r="F27" s="9">
        <v>176</v>
      </c>
      <c r="G27" s="9">
        <v>7</v>
      </c>
      <c r="H27" s="9">
        <v>3442</v>
      </c>
      <c r="I27" s="9">
        <v>796</v>
      </c>
      <c r="J27" s="9">
        <v>2578</v>
      </c>
      <c r="K27" s="9">
        <v>68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4" t="s">
        <v>11</v>
      </c>
      <c r="B28" s="1" t="s">
        <v>25</v>
      </c>
      <c r="C28" s="9">
        <v>3577</v>
      </c>
      <c r="D28" s="9">
        <v>446</v>
      </c>
      <c r="E28" s="9">
        <v>272</v>
      </c>
      <c r="F28" s="9">
        <v>164</v>
      </c>
      <c r="G28" s="9">
        <v>10</v>
      </c>
      <c r="H28" s="9">
        <v>3131</v>
      </c>
      <c r="I28" s="9">
        <v>902</v>
      </c>
      <c r="J28" s="9">
        <v>2173</v>
      </c>
      <c r="K28" s="9">
        <v>56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4" t="s">
        <v>11</v>
      </c>
      <c r="B29" s="1" t="s">
        <v>26</v>
      </c>
      <c r="C29" s="9">
        <v>3839</v>
      </c>
      <c r="D29" s="9">
        <v>477</v>
      </c>
      <c r="E29" s="9">
        <v>292</v>
      </c>
      <c r="F29" s="9">
        <v>171</v>
      </c>
      <c r="G29" s="9">
        <v>14</v>
      </c>
      <c r="H29" s="9">
        <v>3362</v>
      </c>
      <c r="I29" s="9">
        <v>1084</v>
      </c>
      <c r="J29" s="9">
        <v>2210</v>
      </c>
      <c r="K29" s="9">
        <v>68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4" t="s">
        <v>11</v>
      </c>
      <c r="B30" s="1" t="s">
        <v>27</v>
      </c>
      <c r="C30" s="9">
        <v>3155</v>
      </c>
      <c r="D30" s="9">
        <v>402</v>
      </c>
      <c r="E30" s="9">
        <v>262</v>
      </c>
      <c r="F30" s="9">
        <v>127</v>
      </c>
      <c r="G30" s="9">
        <v>13</v>
      </c>
      <c r="H30" s="9">
        <v>2753</v>
      </c>
      <c r="I30" s="9">
        <v>888</v>
      </c>
      <c r="J30" s="9">
        <v>1803</v>
      </c>
      <c r="K30" s="9">
        <v>62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4" t="s">
        <v>11</v>
      </c>
      <c r="B31" s="1" t="s">
        <v>28</v>
      </c>
      <c r="C31" s="9">
        <v>2468</v>
      </c>
      <c r="D31" s="9">
        <v>343</v>
      </c>
      <c r="E31" s="9">
        <v>241</v>
      </c>
      <c r="F31" s="9">
        <v>97</v>
      </c>
      <c r="G31" s="9">
        <v>5</v>
      </c>
      <c r="H31" s="9">
        <v>2125</v>
      </c>
      <c r="I31" s="9">
        <v>695</v>
      </c>
      <c r="J31" s="9">
        <v>1395</v>
      </c>
      <c r="K31" s="9">
        <v>35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4" t="s">
        <v>11</v>
      </c>
      <c r="B32" s="1" t="s">
        <v>29</v>
      </c>
      <c r="C32" s="9">
        <v>2099</v>
      </c>
      <c r="D32" s="9">
        <v>260</v>
      </c>
      <c r="E32" s="9">
        <v>180</v>
      </c>
      <c r="F32" s="9">
        <v>74</v>
      </c>
      <c r="G32" s="9">
        <v>6</v>
      </c>
      <c r="H32" s="9">
        <v>1839</v>
      </c>
      <c r="I32" s="9">
        <v>631</v>
      </c>
      <c r="J32" s="9">
        <v>1180</v>
      </c>
      <c r="K32" s="9">
        <v>28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4" t="s">
        <v>11</v>
      </c>
      <c r="B33" s="1" t="s">
        <v>30</v>
      </c>
      <c r="C33" s="9">
        <v>1425</v>
      </c>
      <c r="D33" s="9">
        <v>145</v>
      </c>
      <c r="E33" s="9">
        <v>89</v>
      </c>
      <c r="F33" s="9">
        <v>51</v>
      </c>
      <c r="G33" s="9">
        <v>5</v>
      </c>
      <c r="H33" s="9">
        <v>1280</v>
      </c>
      <c r="I33" s="9">
        <v>333</v>
      </c>
      <c r="J33" s="9">
        <v>914</v>
      </c>
      <c r="K33" s="9">
        <v>33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4" t="s">
        <v>11</v>
      </c>
      <c r="B34" s="1" t="s">
        <v>31</v>
      </c>
      <c r="C34" s="9">
        <v>993</v>
      </c>
      <c r="D34" s="9">
        <v>80</v>
      </c>
      <c r="E34" s="9">
        <v>49</v>
      </c>
      <c r="F34" s="9">
        <v>29</v>
      </c>
      <c r="G34" s="9">
        <v>2</v>
      </c>
      <c r="H34" s="9">
        <v>913</v>
      </c>
      <c r="I34" s="9">
        <v>156</v>
      </c>
      <c r="J34" s="9">
        <v>714</v>
      </c>
      <c r="K34" s="9">
        <v>43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4" t="s">
        <v>11</v>
      </c>
      <c r="B35" s="1" t="s">
        <v>32</v>
      </c>
      <c r="C35" s="9">
        <v>529</v>
      </c>
      <c r="D35" s="9">
        <v>38</v>
      </c>
      <c r="E35" s="9">
        <v>15</v>
      </c>
      <c r="F35" s="9">
        <v>19</v>
      </c>
      <c r="G35" s="9">
        <v>4</v>
      </c>
      <c r="H35" s="9">
        <v>491</v>
      </c>
      <c r="I35" s="9">
        <v>67</v>
      </c>
      <c r="J35" s="9">
        <v>395</v>
      </c>
      <c r="K35" s="9">
        <v>29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4" t="s">
        <v>11</v>
      </c>
      <c r="B36" s="1" t="s">
        <v>33</v>
      </c>
      <c r="C36" s="9">
        <v>241</v>
      </c>
      <c r="D36" s="9">
        <v>25</v>
      </c>
      <c r="E36" s="9">
        <v>10</v>
      </c>
      <c r="F36" s="9">
        <v>11</v>
      </c>
      <c r="G36" s="9">
        <v>4</v>
      </c>
      <c r="H36" s="9">
        <v>216</v>
      </c>
      <c r="I36" s="9">
        <v>26</v>
      </c>
      <c r="J36" s="9">
        <v>178</v>
      </c>
      <c r="K36" s="9">
        <v>12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4" t="s">
        <v>11</v>
      </c>
      <c r="B37" s="1" t="s">
        <v>34</v>
      </c>
      <c r="C37" s="9">
        <v>176</v>
      </c>
      <c r="D37" s="9">
        <v>6</v>
      </c>
      <c r="E37" s="9">
        <v>3</v>
      </c>
      <c r="F37" s="9">
        <v>3</v>
      </c>
      <c r="G37" s="9" t="s">
        <v>36</v>
      </c>
      <c r="H37" s="9">
        <v>170</v>
      </c>
      <c r="I37" s="9">
        <v>28</v>
      </c>
      <c r="J37" s="9">
        <v>131</v>
      </c>
      <c r="K37" s="9">
        <v>11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5" t="s">
        <v>37</v>
      </c>
      <c r="B38" s="4" t="s">
        <v>11</v>
      </c>
      <c r="C38" s="3">
        <v>48989</v>
      </c>
      <c r="D38" s="3">
        <v>6012</v>
      </c>
      <c r="E38" s="3">
        <v>3493</v>
      </c>
      <c r="F38" s="3">
        <v>2307</v>
      </c>
      <c r="G38" s="3">
        <v>212</v>
      </c>
      <c r="H38" s="3">
        <v>42977</v>
      </c>
      <c r="I38" s="3">
        <v>9282</v>
      </c>
      <c r="J38" s="3">
        <v>32672</v>
      </c>
      <c r="K38" s="3">
        <v>1023</v>
      </c>
    </row>
    <row r="39" spans="1:16" ht="12" customHeight="1" x14ac:dyDescent="0.2">
      <c r="A39" s="24" t="s">
        <v>11</v>
      </c>
      <c r="B39" s="1" t="s">
        <v>20</v>
      </c>
      <c r="C39" s="9">
        <v>60</v>
      </c>
      <c r="D39" s="9">
        <v>4</v>
      </c>
      <c r="E39" s="9" t="s">
        <v>36</v>
      </c>
      <c r="F39" s="9">
        <v>3</v>
      </c>
      <c r="G39" s="9">
        <v>1</v>
      </c>
      <c r="H39" s="9">
        <v>56</v>
      </c>
      <c r="I39" s="9">
        <v>7</v>
      </c>
      <c r="J39" s="9">
        <v>49</v>
      </c>
      <c r="K39" s="9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4" t="s">
        <v>11</v>
      </c>
      <c r="B40" s="1" t="s">
        <v>21</v>
      </c>
      <c r="C40" s="9">
        <v>1656</v>
      </c>
      <c r="D40" s="9">
        <v>103</v>
      </c>
      <c r="E40" s="9">
        <v>21</v>
      </c>
      <c r="F40" s="9">
        <v>78</v>
      </c>
      <c r="G40" s="9">
        <v>4</v>
      </c>
      <c r="H40" s="9">
        <v>1553</v>
      </c>
      <c r="I40" s="9">
        <v>48</v>
      </c>
      <c r="J40" s="9">
        <v>1469</v>
      </c>
      <c r="K40" s="9">
        <v>36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4" t="s">
        <v>11</v>
      </c>
      <c r="B41" s="1" t="s">
        <v>22</v>
      </c>
      <c r="C41" s="9">
        <v>3878</v>
      </c>
      <c r="D41" s="9">
        <v>375</v>
      </c>
      <c r="E41" s="9">
        <v>111</v>
      </c>
      <c r="F41" s="9">
        <v>249</v>
      </c>
      <c r="G41" s="9">
        <v>15</v>
      </c>
      <c r="H41" s="9">
        <v>3503</v>
      </c>
      <c r="I41" s="9">
        <v>215</v>
      </c>
      <c r="J41" s="9">
        <v>3224</v>
      </c>
      <c r="K41" s="9">
        <v>64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4" t="s">
        <v>11</v>
      </c>
      <c r="B42" s="1" t="s">
        <v>23</v>
      </c>
      <c r="C42" s="9">
        <v>4768</v>
      </c>
      <c r="D42" s="9">
        <v>647</v>
      </c>
      <c r="E42" s="9">
        <v>285</v>
      </c>
      <c r="F42" s="9">
        <v>334</v>
      </c>
      <c r="G42" s="9">
        <v>28</v>
      </c>
      <c r="H42" s="9">
        <v>4121</v>
      </c>
      <c r="I42" s="9">
        <v>549</v>
      </c>
      <c r="J42" s="9">
        <v>3458</v>
      </c>
      <c r="K42" s="9">
        <v>114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4" t="s">
        <v>11</v>
      </c>
      <c r="B43" s="1" t="s">
        <v>24</v>
      </c>
      <c r="C43" s="9">
        <v>5130</v>
      </c>
      <c r="D43" s="9">
        <v>744</v>
      </c>
      <c r="E43" s="9">
        <v>422</v>
      </c>
      <c r="F43" s="9">
        <v>288</v>
      </c>
      <c r="G43" s="9">
        <v>34</v>
      </c>
      <c r="H43" s="9">
        <v>4386</v>
      </c>
      <c r="I43" s="9">
        <v>887</v>
      </c>
      <c r="J43" s="9">
        <v>3409</v>
      </c>
      <c r="K43" s="9">
        <v>90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4" t="s">
        <v>11</v>
      </c>
      <c r="B44" s="1" t="s">
        <v>25</v>
      </c>
      <c r="C44" s="9">
        <v>5077</v>
      </c>
      <c r="D44" s="9">
        <v>690</v>
      </c>
      <c r="E44" s="9">
        <v>443</v>
      </c>
      <c r="F44" s="9">
        <v>228</v>
      </c>
      <c r="G44" s="9">
        <v>19</v>
      </c>
      <c r="H44" s="9">
        <v>4387</v>
      </c>
      <c r="I44" s="9">
        <v>1154</v>
      </c>
      <c r="J44" s="9">
        <v>3146</v>
      </c>
      <c r="K44" s="9">
        <v>87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4" t="s">
        <v>11</v>
      </c>
      <c r="B45" s="1" t="s">
        <v>26</v>
      </c>
      <c r="C45" s="9">
        <v>5922</v>
      </c>
      <c r="D45" s="9">
        <v>871</v>
      </c>
      <c r="E45" s="9">
        <v>585</v>
      </c>
      <c r="F45" s="9">
        <v>268</v>
      </c>
      <c r="G45" s="9">
        <v>18</v>
      </c>
      <c r="H45" s="9">
        <v>5051</v>
      </c>
      <c r="I45" s="9">
        <v>1396</v>
      </c>
      <c r="J45" s="9">
        <v>3547</v>
      </c>
      <c r="K45" s="9">
        <v>108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4" t="s">
        <v>11</v>
      </c>
      <c r="B46" s="1" t="s">
        <v>27</v>
      </c>
      <c r="C46" s="9">
        <v>5415</v>
      </c>
      <c r="D46" s="9">
        <v>729</v>
      </c>
      <c r="E46" s="9">
        <v>482</v>
      </c>
      <c r="F46" s="9">
        <v>214</v>
      </c>
      <c r="G46" s="9">
        <v>33</v>
      </c>
      <c r="H46" s="9">
        <v>4686</v>
      </c>
      <c r="I46" s="9">
        <v>1326</v>
      </c>
      <c r="J46" s="9">
        <v>3253</v>
      </c>
      <c r="K46" s="9">
        <v>107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4" t="s">
        <v>11</v>
      </c>
      <c r="B47" s="1" t="s">
        <v>28</v>
      </c>
      <c r="C47" s="9">
        <v>4819</v>
      </c>
      <c r="D47" s="9">
        <v>593</v>
      </c>
      <c r="E47" s="9">
        <v>381</v>
      </c>
      <c r="F47" s="9">
        <v>199</v>
      </c>
      <c r="G47" s="9">
        <v>13</v>
      </c>
      <c r="H47" s="9">
        <v>4226</v>
      </c>
      <c r="I47" s="9">
        <v>1150</v>
      </c>
      <c r="J47" s="9">
        <v>2967</v>
      </c>
      <c r="K47" s="9">
        <v>109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4" t="s">
        <v>11</v>
      </c>
      <c r="B48" s="1" t="s">
        <v>29</v>
      </c>
      <c r="C48" s="9">
        <v>4205</v>
      </c>
      <c r="D48" s="9">
        <v>474</v>
      </c>
      <c r="E48" s="9">
        <v>301</v>
      </c>
      <c r="F48" s="9">
        <v>158</v>
      </c>
      <c r="G48" s="9">
        <v>15</v>
      </c>
      <c r="H48" s="9">
        <v>3731</v>
      </c>
      <c r="I48" s="9">
        <v>953</v>
      </c>
      <c r="J48" s="9">
        <v>2703</v>
      </c>
      <c r="K48" s="9">
        <v>75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4" t="s">
        <v>11</v>
      </c>
      <c r="B49" s="1" t="s">
        <v>30</v>
      </c>
      <c r="C49" s="9">
        <v>3516</v>
      </c>
      <c r="D49" s="9">
        <v>389</v>
      </c>
      <c r="E49" s="9">
        <v>255</v>
      </c>
      <c r="F49" s="9">
        <v>122</v>
      </c>
      <c r="G49" s="9">
        <v>12</v>
      </c>
      <c r="H49" s="9">
        <v>3127</v>
      </c>
      <c r="I49" s="9">
        <v>864</v>
      </c>
      <c r="J49" s="9">
        <v>2182</v>
      </c>
      <c r="K49" s="9">
        <v>81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4" t="s">
        <v>11</v>
      </c>
      <c r="B50" s="1" t="s">
        <v>31</v>
      </c>
      <c r="C50" s="9">
        <v>2389</v>
      </c>
      <c r="D50" s="9">
        <v>194</v>
      </c>
      <c r="E50" s="9">
        <v>109</v>
      </c>
      <c r="F50" s="9">
        <v>75</v>
      </c>
      <c r="G50" s="9">
        <v>10</v>
      </c>
      <c r="H50" s="9">
        <v>2195</v>
      </c>
      <c r="I50" s="9">
        <v>438</v>
      </c>
      <c r="J50" s="9">
        <v>1689</v>
      </c>
      <c r="K50" s="9">
        <v>68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4" t="s">
        <v>11</v>
      </c>
      <c r="B51" s="1" t="s">
        <v>32</v>
      </c>
      <c r="C51" s="9">
        <v>1272</v>
      </c>
      <c r="D51" s="9">
        <v>115</v>
      </c>
      <c r="E51" s="9">
        <v>70</v>
      </c>
      <c r="F51" s="9">
        <v>41</v>
      </c>
      <c r="G51" s="9">
        <v>4</v>
      </c>
      <c r="H51" s="9">
        <v>1157</v>
      </c>
      <c r="I51" s="9">
        <v>187</v>
      </c>
      <c r="J51" s="9">
        <v>922</v>
      </c>
      <c r="K51" s="9">
        <v>48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4" t="s">
        <v>11</v>
      </c>
      <c r="B52" s="1" t="s">
        <v>33</v>
      </c>
      <c r="C52" s="9">
        <v>590</v>
      </c>
      <c r="D52" s="9">
        <v>60</v>
      </c>
      <c r="E52" s="9">
        <v>21</v>
      </c>
      <c r="F52" s="9">
        <v>37</v>
      </c>
      <c r="G52" s="9">
        <v>2</v>
      </c>
      <c r="H52" s="9">
        <v>530</v>
      </c>
      <c r="I52" s="9">
        <v>75</v>
      </c>
      <c r="J52" s="9">
        <v>432</v>
      </c>
      <c r="K52" s="9">
        <v>23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6" t="s">
        <v>11</v>
      </c>
      <c r="B53" s="6" t="s">
        <v>34</v>
      </c>
      <c r="C53" s="5">
        <v>292</v>
      </c>
      <c r="D53" s="5">
        <v>24</v>
      </c>
      <c r="E53" s="5">
        <v>7</v>
      </c>
      <c r="F53" s="5">
        <v>13</v>
      </c>
      <c r="G53" s="5">
        <v>4</v>
      </c>
      <c r="H53" s="5">
        <v>268</v>
      </c>
      <c r="I53" s="5">
        <v>33</v>
      </c>
      <c r="J53" s="5">
        <v>222</v>
      </c>
      <c r="K53" s="5">
        <v>13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5" t="s">
        <v>38</v>
      </c>
      <c r="B54" s="16"/>
      <c r="C54" s="16"/>
      <c r="D54" s="16"/>
      <c r="E54" s="16"/>
      <c r="F54" s="16"/>
      <c r="G54" s="16"/>
      <c r="H54" s="16"/>
      <c r="I54" s="16"/>
      <c r="J54" s="16"/>
      <c r="K54" s="17"/>
      <c r="L54" s="14"/>
      <c r="M54" s="14"/>
      <c r="N54" s="14" t="s">
        <v>11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18" t="s">
        <v>39</v>
      </c>
      <c r="B55" s="19"/>
      <c r="C55" s="19"/>
      <c r="D55" s="19"/>
      <c r="E55" s="19"/>
      <c r="F55" s="19"/>
      <c r="G55" s="19"/>
      <c r="H55" s="19"/>
      <c r="I55" s="19"/>
      <c r="J55" s="19"/>
      <c r="K55" s="20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7" width="15.33203125" customWidth="1"/>
    <col min="8" max="8" width="14.1640625" customWidth="1"/>
    <col min="9" max="10" width="15.33203125" customWidth="1"/>
    <col min="11" max="11" width="14.5" customWidth="1"/>
    <col min="12" max="31" width="23.33203125" customWidth="1"/>
  </cols>
  <sheetData>
    <row r="1" spans="1:31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2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7" t="s">
        <v>12</v>
      </c>
      <c r="B3" s="27" t="s">
        <v>11</v>
      </c>
      <c r="C3" s="27" t="s">
        <v>53</v>
      </c>
      <c r="D3" s="27" t="s">
        <v>13</v>
      </c>
      <c r="E3" s="27" t="s">
        <v>11</v>
      </c>
      <c r="F3" s="27" t="s">
        <v>11</v>
      </c>
      <c r="G3" s="27" t="s">
        <v>11</v>
      </c>
      <c r="H3" s="27" t="s">
        <v>14</v>
      </c>
      <c r="I3" s="27" t="s">
        <v>11</v>
      </c>
      <c r="J3" s="27" t="s">
        <v>11</v>
      </c>
      <c r="K3" s="27" t="s">
        <v>11</v>
      </c>
    </row>
    <row r="4" spans="1:31" ht="15.6" customHeight="1" x14ac:dyDescent="0.2">
      <c r="A4" s="27" t="s">
        <v>11</v>
      </c>
      <c r="B4" s="27" t="s">
        <v>11</v>
      </c>
      <c r="C4" s="27" t="s">
        <v>11</v>
      </c>
      <c r="D4" s="27" t="s">
        <v>15</v>
      </c>
      <c r="E4" s="27" t="s">
        <v>11</v>
      </c>
      <c r="F4" s="27" t="s">
        <v>11</v>
      </c>
      <c r="G4" s="27" t="s">
        <v>11</v>
      </c>
      <c r="H4" s="27" t="s">
        <v>15</v>
      </c>
      <c r="I4" s="27" t="s">
        <v>11</v>
      </c>
      <c r="J4" s="27" t="s">
        <v>11</v>
      </c>
      <c r="K4" s="27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30.75" customHeight="1" x14ac:dyDescent="0.2">
      <c r="A5" s="27" t="s">
        <v>11</v>
      </c>
      <c r="B5" s="27" t="s">
        <v>11</v>
      </c>
      <c r="C5" s="27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3" t="s">
        <v>16</v>
      </c>
      <c r="B6" s="8" t="s">
        <v>11</v>
      </c>
      <c r="C6" s="3">
        <v>3146</v>
      </c>
      <c r="D6" s="3">
        <v>319</v>
      </c>
      <c r="E6" s="3">
        <v>134</v>
      </c>
      <c r="F6" s="3">
        <v>177</v>
      </c>
      <c r="G6" s="3">
        <v>8</v>
      </c>
      <c r="H6" s="3">
        <v>2827</v>
      </c>
      <c r="I6" s="3">
        <v>382</v>
      </c>
      <c r="J6" s="3">
        <v>2391</v>
      </c>
      <c r="K6" s="3">
        <v>54</v>
      </c>
    </row>
    <row r="7" spans="1:31" ht="12" customHeight="1" x14ac:dyDescent="0.2">
      <c r="A7" s="24" t="s">
        <v>11</v>
      </c>
      <c r="B7" s="1" t="s">
        <v>20</v>
      </c>
      <c r="C7" s="9">
        <v>6</v>
      </c>
      <c r="D7" s="9">
        <v>1</v>
      </c>
      <c r="E7" s="9" t="s">
        <v>36</v>
      </c>
      <c r="F7" s="9" t="s">
        <v>36</v>
      </c>
      <c r="G7" s="9">
        <v>1</v>
      </c>
      <c r="H7" s="9">
        <v>5</v>
      </c>
      <c r="I7" s="9" t="s">
        <v>36</v>
      </c>
      <c r="J7" s="9">
        <v>5</v>
      </c>
      <c r="K7" s="9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4" t="s">
        <v>11</v>
      </c>
      <c r="B8" s="1" t="s">
        <v>21</v>
      </c>
      <c r="C8" s="9">
        <v>119</v>
      </c>
      <c r="D8" s="9">
        <v>8</v>
      </c>
      <c r="E8" s="9">
        <v>1</v>
      </c>
      <c r="F8" s="9">
        <v>7</v>
      </c>
      <c r="G8" s="9" t="s">
        <v>36</v>
      </c>
      <c r="H8" s="9">
        <v>111</v>
      </c>
      <c r="I8" s="9">
        <v>4</v>
      </c>
      <c r="J8" s="9">
        <v>105</v>
      </c>
      <c r="K8" s="9">
        <v>2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4" t="s">
        <v>11</v>
      </c>
      <c r="B9" s="1" t="s">
        <v>22</v>
      </c>
      <c r="C9" s="9">
        <v>271</v>
      </c>
      <c r="D9" s="9">
        <v>20</v>
      </c>
      <c r="E9" s="9">
        <v>3</v>
      </c>
      <c r="F9" s="9">
        <v>17</v>
      </c>
      <c r="G9" s="9" t="s">
        <v>36</v>
      </c>
      <c r="H9" s="9">
        <v>251</v>
      </c>
      <c r="I9" s="9">
        <v>4</v>
      </c>
      <c r="J9" s="9">
        <v>242</v>
      </c>
      <c r="K9" s="9">
        <v>5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4" t="s">
        <v>11</v>
      </c>
      <c r="B10" s="1" t="s">
        <v>23</v>
      </c>
      <c r="C10" s="9">
        <v>345</v>
      </c>
      <c r="D10" s="9">
        <v>36</v>
      </c>
      <c r="E10" s="9">
        <v>16</v>
      </c>
      <c r="F10" s="9">
        <v>19</v>
      </c>
      <c r="G10" s="9">
        <v>1</v>
      </c>
      <c r="H10" s="9">
        <v>309</v>
      </c>
      <c r="I10" s="9">
        <v>19</v>
      </c>
      <c r="J10" s="9">
        <v>286</v>
      </c>
      <c r="K10" s="9">
        <v>4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4" t="s">
        <v>11</v>
      </c>
      <c r="B11" s="1" t="s">
        <v>24</v>
      </c>
      <c r="C11" s="9">
        <v>357</v>
      </c>
      <c r="D11" s="9">
        <v>50</v>
      </c>
      <c r="E11" s="9">
        <v>19</v>
      </c>
      <c r="F11" s="9">
        <v>31</v>
      </c>
      <c r="G11" s="9" t="s">
        <v>36</v>
      </c>
      <c r="H11" s="9">
        <v>307</v>
      </c>
      <c r="I11" s="9">
        <v>34</v>
      </c>
      <c r="J11" s="9">
        <v>266</v>
      </c>
      <c r="K11" s="9">
        <v>7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4" t="s">
        <v>11</v>
      </c>
      <c r="B12" s="1" t="s">
        <v>25</v>
      </c>
      <c r="C12" s="9">
        <v>309</v>
      </c>
      <c r="D12" s="9">
        <v>39</v>
      </c>
      <c r="E12" s="9">
        <v>17</v>
      </c>
      <c r="F12" s="9">
        <v>22</v>
      </c>
      <c r="G12" s="9" t="s">
        <v>36</v>
      </c>
      <c r="H12" s="9">
        <v>270</v>
      </c>
      <c r="I12" s="9">
        <v>53</v>
      </c>
      <c r="J12" s="9">
        <v>210</v>
      </c>
      <c r="K12" s="9">
        <v>7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4" t="s">
        <v>11</v>
      </c>
      <c r="B13" s="1" t="s">
        <v>26</v>
      </c>
      <c r="C13" s="9">
        <v>354</v>
      </c>
      <c r="D13" s="9">
        <v>55</v>
      </c>
      <c r="E13" s="9">
        <v>29</v>
      </c>
      <c r="F13" s="9">
        <v>25</v>
      </c>
      <c r="G13" s="9">
        <v>1</v>
      </c>
      <c r="H13" s="9">
        <v>299</v>
      </c>
      <c r="I13" s="9">
        <v>67</v>
      </c>
      <c r="J13" s="9">
        <v>227</v>
      </c>
      <c r="K13" s="9">
        <v>5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4" t="s">
        <v>11</v>
      </c>
      <c r="B14" s="1" t="s">
        <v>27</v>
      </c>
      <c r="C14" s="9">
        <v>288</v>
      </c>
      <c r="D14" s="9">
        <v>30</v>
      </c>
      <c r="E14" s="9">
        <v>16</v>
      </c>
      <c r="F14" s="9">
        <v>12</v>
      </c>
      <c r="G14" s="9">
        <v>2</v>
      </c>
      <c r="H14" s="9">
        <v>258</v>
      </c>
      <c r="I14" s="9">
        <v>59</v>
      </c>
      <c r="J14" s="9">
        <v>195</v>
      </c>
      <c r="K14" s="9">
        <v>4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4" t="s">
        <v>11</v>
      </c>
      <c r="B15" s="1" t="s">
        <v>28</v>
      </c>
      <c r="C15" s="9">
        <v>251</v>
      </c>
      <c r="D15" s="9">
        <v>26</v>
      </c>
      <c r="E15" s="9">
        <v>15</v>
      </c>
      <c r="F15" s="9">
        <v>11</v>
      </c>
      <c r="G15" s="9" t="s">
        <v>36</v>
      </c>
      <c r="H15" s="9">
        <v>225</v>
      </c>
      <c r="I15" s="9">
        <v>29</v>
      </c>
      <c r="J15" s="9">
        <v>190</v>
      </c>
      <c r="K15" s="9">
        <v>6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4" t="s">
        <v>11</v>
      </c>
      <c r="B16" s="1" t="s">
        <v>29</v>
      </c>
      <c r="C16" s="9">
        <v>287</v>
      </c>
      <c r="D16" s="9">
        <v>23</v>
      </c>
      <c r="E16" s="9">
        <v>6</v>
      </c>
      <c r="F16" s="9">
        <v>15</v>
      </c>
      <c r="G16" s="9">
        <v>2</v>
      </c>
      <c r="H16" s="9">
        <v>264</v>
      </c>
      <c r="I16" s="9">
        <v>44</v>
      </c>
      <c r="J16" s="9">
        <v>218</v>
      </c>
      <c r="K16" s="9">
        <v>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4" t="s">
        <v>11</v>
      </c>
      <c r="B17" s="1" t="s">
        <v>30</v>
      </c>
      <c r="C17" s="9">
        <v>215</v>
      </c>
      <c r="D17" s="9">
        <v>18</v>
      </c>
      <c r="E17" s="9">
        <v>5</v>
      </c>
      <c r="F17" s="9">
        <v>12</v>
      </c>
      <c r="G17" s="9">
        <v>1</v>
      </c>
      <c r="H17" s="9">
        <v>197</v>
      </c>
      <c r="I17" s="9">
        <v>26</v>
      </c>
      <c r="J17" s="9">
        <v>168</v>
      </c>
      <c r="K17" s="9">
        <v>3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4" t="s">
        <v>11</v>
      </c>
      <c r="B18" s="1" t="s">
        <v>31</v>
      </c>
      <c r="C18" s="9">
        <v>174</v>
      </c>
      <c r="D18" s="9">
        <v>6</v>
      </c>
      <c r="E18" s="9">
        <v>3</v>
      </c>
      <c r="F18" s="9">
        <v>3</v>
      </c>
      <c r="G18" s="9" t="s">
        <v>36</v>
      </c>
      <c r="H18" s="9">
        <v>168</v>
      </c>
      <c r="I18" s="9">
        <v>22</v>
      </c>
      <c r="J18" s="9">
        <v>144</v>
      </c>
      <c r="K18" s="9">
        <v>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4" t="s">
        <v>11</v>
      </c>
      <c r="B19" s="1" t="s">
        <v>32</v>
      </c>
      <c r="C19" s="9">
        <v>99</v>
      </c>
      <c r="D19" s="9">
        <v>4</v>
      </c>
      <c r="E19" s="9">
        <v>2</v>
      </c>
      <c r="F19" s="9">
        <v>2</v>
      </c>
      <c r="G19" s="9" t="s">
        <v>36</v>
      </c>
      <c r="H19" s="9">
        <v>95</v>
      </c>
      <c r="I19" s="9">
        <v>13</v>
      </c>
      <c r="J19" s="9">
        <v>77</v>
      </c>
      <c r="K19" s="9">
        <v>5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4" t="s">
        <v>11</v>
      </c>
      <c r="B20" s="1" t="s">
        <v>33</v>
      </c>
      <c r="C20" s="9">
        <v>40</v>
      </c>
      <c r="D20" s="9">
        <v>2</v>
      </c>
      <c r="E20" s="9">
        <v>1</v>
      </c>
      <c r="F20" s="9">
        <v>1</v>
      </c>
      <c r="G20" s="9" t="s">
        <v>36</v>
      </c>
      <c r="H20" s="9">
        <v>38</v>
      </c>
      <c r="I20" s="9">
        <v>4</v>
      </c>
      <c r="J20" s="9">
        <v>33</v>
      </c>
      <c r="K20" s="9">
        <v>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4" t="s">
        <v>11</v>
      </c>
      <c r="B21" s="1" t="s">
        <v>34</v>
      </c>
      <c r="C21" s="9">
        <v>31</v>
      </c>
      <c r="D21" s="9">
        <v>1</v>
      </c>
      <c r="E21" s="9">
        <v>1</v>
      </c>
      <c r="F21" s="9" t="s">
        <v>36</v>
      </c>
      <c r="G21" s="9" t="s">
        <v>36</v>
      </c>
      <c r="H21" s="9">
        <v>30</v>
      </c>
      <c r="I21" s="9">
        <v>4</v>
      </c>
      <c r="J21" s="9">
        <v>25</v>
      </c>
      <c r="K21" s="9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5" t="s">
        <v>35</v>
      </c>
      <c r="B22" s="4" t="s">
        <v>11</v>
      </c>
      <c r="C22" s="3">
        <v>1030</v>
      </c>
      <c r="D22" s="3">
        <v>101</v>
      </c>
      <c r="E22" s="3">
        <v>48</v>
      </c>
      <c r="F22" s="3">
        <v>52</v>
      </c>
      <c r="G22" s="3">
        <v>1</v>
      </c>
      <c r="H22" s="3">
        <v>929</v>
      </c>
      <c r="I22" s="3">
        <v>143</v>
      </c>
      <c r="J22" s="3">
        <v>764</v>
      </c>
      <c r="K22" s="3">
        <v>22</v>
      </c>
    </row>
    <row r="23" spans="1:16" ht="12" customHeight="1" x14ac:dyDescent="0.2">
      <c r="A23" s="24" t="s">
        <v>11</v>
      </c>
      <c r="B23" s="1" t="s">
        <v>20</v>
      </c>
      <c r="C23" s="9">
        <v>1</v>
      </c>
      <c r="D23" s="9" t="s">
        <v>36</v>
      </c>
      <c r="E23" s="9" t="s">
        <v>36</v>
      </c>
      <c r="F23" s="9" t="s">
        <v>36</v>
      </c>
      <c r="G23" s="9" t="s">
        <v>36</v>
      </c>
      <c r="H23" s="9">
        <v>1</v>
      </c>
      <c r="I23" s="9" t="s">
        <v>36</v>
      </c>
      <c r="J23" s="9">
        <v>1</v>
      </c>
      <c r="K23" s="9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4" t="s">
        <v>11</v>
      </c>
      <c r="B24" s="1" t="s">
        <v>21</v>
      </c>
      <c r="C24" s="9">
        <v>36</v>
      </c>
      <c r="D24" s="9">
        <v>1</v>
      </c>
      <c r="E24" s="9" t="s">
        <v>36</v>
      </c>
      <c r="F24" s="9">
        <v>1</v>
      </c>
      <c r="G24" s="9" t="s">
        <v>36</v>
      </c>
      <c r="H24" s="9">
        <v>35</v>
      </c>
      <c r="I24" s="9">
        <v>4</v>
      </c>
      <c r="J24" s="9">
        <v>31</v>
      </c>
      <c r="K24" s="9" t="s">
        <v>36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4" t="s">
        <v>11</v>
      </c>
      <c r="B25" s="1" t="s">
        <v>22</v>
      </c>
      <c r="C25" s="9">
        <v>81</v>
      </c>
      <c r="D25" s="9">
        <v>7</v>
      </c>
      <c r="E25" s="9">
        <v>1</v>
      </c>
      <c r="F25" s="9">
        <v>6</v>
      </c>
      <c r="G25" s="9" t="s">
        <v>36</v>
      </c>
      <c r="H25" s="9">
        <v>74</v>
      </c>
      <c r="I25" s="9">
        <v>1</v>
      </c>
      <c r="J25" s="9">
        <v>70</v>
      </c>
      <c r="K25" s="9">
        <v>3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4" t="s">
        <v>11</v>
      </c>
      <c r="B26" s="1" t="s">
        <v>23</v>
      </c>
      <c r="C26" s="9">
        <v>141</v>
      </c>
      <c r="D26" s="9">
        <v>14</v>
      </c>
      <c r="E26" s="9">
        <v>10</v>
      </c>
      <c r="F26" s="9">
        <v>4</v>
      </c>
      <c r="G26" s="9" t="s">
        <v>36</v>
      </c>
      <c r="H26" s="9">
        <v>127</v>
      </c>
      <c r="I26" s="9">
        <v>8</v>
      </c>
      <c r="J26" s="9">
        <v>117</v>
      </c>
      <c r="K26" s="9">
        <v>2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4" t="s">
        <v>11</v>
      </c>
      <c r="B27" s="1" t="s">
        <v>24</v>
      </c>
      <c r="C27" s="9">
        <v>151</v>
      </c>
      <c r="D27" s="9">
        <v>21</v>
      </c>
      <c r="E27" s="9">
        <v>8</v>
      </c>
      <c r="F27" s="9">
        <v>13</v>
      </c>
      <c r="G27" s="9" t="s">
        <v>36</v>
      </c>
      <c r="H27" s="9">
        <v>130</v>
      </c>
      <c r="I27" s="9">
        <v>15</v>
      </c>
      <c r="J27" s="9">
        <v>111</v>
      </c>
      <c r="K27" s="9">
        <v>4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4" t="s">
        <v>11</v>
      </c>
      <c r="B28" s="1" t="s">
        <v>25</v>
      </c>
      <c r="C28" s="9">
        <v>109</v>
      </c>
      <c r="D28" s="9">
        <v>10</v>
      </c>
      <c r="E28" s="9">
        <v>4</v>
      </c>
      <c r="F28" s="9">
        <v>6</v>
      </c>
      <c r="G28" s="9" t="s">
        <v>36</v>
      </c>
      <c r="H28" s="9">
        <v>99</v>
      </c>
      <c r="I28" s="9">
        <v>21</v>
      </c>
      <c r="J28" s="9">
        <v>74</v>
      </c>
      <c r="K28" s="9">
        <v>4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4" t="s">
        <v>11</v>
      </c>
      <c r="B29" s="1" t="s">
        <v>26</v>
      </c>
      <c r="C29" s="9">
        <v>121</v>
      </c>
      <c r="D29" s="9">
        <v>19</v>
      </c>
      <c r="E29" s="9">
        <v>11</v>
      </c>
      <c r="F29" s="9">
        <v>8</v>
      </c>
      <c r="G29" s="9" t="s">
        <v>36</v>
      </c>
      <c r="H29" s="9">
        <v>102</v>
      </c>
      <c r="I29" s="9">
        <v>30</v>
      </c>
      <c r="J29" s="9">
        <v>71</v>
      </c>
      <c r="K29" s="9">
        <v>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4" t="s">
        <v>11</v>
      </c>
      <c r="B30" s="1" t="s">
        <v>27</v>
      </c>
      <c r="C30" s="9">
        <v>86</v>
      </c>
      <c r="D30" s="9">
        <v>6</v>
      </c>
      <c r="E30" s="9">
        <v>3</v>
      </c>
      <c r="F30" s="9">
        <v>3</v>
      </c>
      <c r="G30" s="9" t="s">
        <v>36</v>
      </c>
      <c r="H30" s="9">
        <v>80</v>
      </c>
      <c r="I30" s="9">
        <v>17</v>
      </c>
      <c r="J30" s="9">
        <v>62</v>
      </c>
      <c r="K30" s="9">
        <v>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4" t="s">
        <v>11</v>
      </c>
      <c r="B31" s="1" t="s">
        <v>28</v>
      </c>
      <c r="C31" s="9">
        <v>70</v>
      </c>
      <c r="D31" s="9">
        <v>10</v>
      </c>
      <c r="E31" s="9">
        <v>5</v>
      </c>
      <c r="F31" s="9">
        <v>5</v>
      </c>
      <c r="G31" s="9" t="s">
        <v>36</v>
      </c>
      <c r="H31" s="9">
        <v>60</v>
      </c>
      <c r="I31" s="9">
        <v>9</v>
      </c>
      <c r="J31" s="9">
        <v>49</v>
      </c>
      <c r="K31" s="9">
        <v>2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4" t="s">
        <v>11</v>
      </c>
      <c r="B32" s="1" t="s">
        <v>29</v>
      </c>
      <c r="C32" s="9">
        <v>80</v>
      </c>
      <c r="D32" s="9">
        <v>7</v>
      </c>
      <c r="E32" s="9">
        <v>2</v>
      </c>
      <c r="F32" s="9">
        <v>4</v>
      </c>
      <c r="G32" s="9">
        <v>1</v>
      </c>
      <c r="H32" s="9">
        <v>73</v>
      </c>
      <c r="I32" s="9">
        <v>13</v>
      </c>
      <c r="J32" s="9">
        <v>60</v>
      </c>
      <c r="K32" s="9" t="s">
        <v>36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4" t="s">
        <v>11</v>
      </c>
      <c r="B33" s="1" t="s">
        <v>30</v>
      </c>
      <c r="C33" s="9">
        <v>56</v>
      </c>
      <c r="D33" s="9">
        <v>2</v>
      </c>
      <c r="E33" s="9">
        <v>1</v>
      </c>
      <c r="F33" s="9">
        <v>1</v>
      </c>
      <c r="G33" s="9" t="s">
        <v>36</v>
      </c>
      <c r="H33" s="9">
        <v>54</v>
      </c>
      <c r="I33" s="9">
        <v>10</v>
      </c>
      <c r="J33" s="9">
        <v>42</v>
      </c>
      <c r="K33" s="9">
        <v>2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4" t="s">
        <v>11</v>
      </c>
      <c r="B34" s="1" t="s">
        <v>31</v>
      </c>
      <c r="C34" s="9">
        <v>53</v>
      </c>
      <c r="D34" s="9">
        <v>2</v>
      </c>
      <c r="E34" s="9">
        <v>2</v>
      </c>
      <c r="F34" s="9" t="s">
        <v>36</v>
      </c>
      <c r="G34" s="9" t="s">
        <v>36</v>
      </c>
      <c r="H34" s="9">
        <v>51</v>
      </c>
      <c r="I34" s="9">
        <v>9</v>
      </c>
      <c r="J34" s="9">
        <v>41</v>
      </c>
      <c r="K34" s="9">
        <v>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4" t="s">
        <v>11</v>
      </c>
      <c r="B35" s="1" t="s">
        <v>32</v>
      </c>
      <c r="C35" s="9">
        <v>27</v>
      </c>
      <c r="D35" s="9">
        <v>1</v>
      </c>
      <c r="E35" s="9" t="s">
        <v>36</v>
      </c>
      <c r="F35" s="9">
        <v>1</v>
      </c>
      <c r="G35" s="9" t="s">
        <v>36</v>
      </c>
      <c r="H35" s="9">
        <v>26</v>
      </c>
      <c r="I35" s="9">
        <v>6</v>
      </c>
      <c r="J35" s="9">
        <v>19</v>
      </c>
      <c r="K35" s="9">
        <v>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4" t="s">
        <v>11</v>
      </c>
      <c r="B36" s="1" t="s">
        <v>33</v>
      </c>
      <c r="C36" s="9">
        <v>12</v>
      </c>
      <c r="D36" s="9" t="s">
        <v>36</v>
      </c>
      <c r="E36" s="9" t="s">
        <v>36</v>
      </c>
      <c r="F36" s="9" t="s">
        <v>36</v>
      </c>
      <c r="G36" s="9" t="s">
        <v>36</v>
      </c>
      <c r="H36" s="9">
        <v>12</v>
      </c>
      <c r="I36" s="9" t="s">
        <v>36</v>
      </c>
      <c r="J36" s="9">
        <v>11</v>
      </c>
      <c r="K36" s="9">
        <v>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4" t="s">
        <v>11</v>
      </c>
      <c r="B37" s="1" t="s">
        <v>34</v>
      </c>
      <c r="C37" s="9">
        <v>6</v>
      </c>
      <c r="D37" s="9">
        <v>1</v>
      </c>
      <c r="E37" s="9">
        <v>1</v>
      </c>
      <c r="F37" s="9" t="s">
        <v>36</v>
      </c>
      <c r="G37" s="9" t="s">
        <v>36</v>
      </c>
      <c r="H37" s="9">
        <v>5</v>
      </c>
      <c r="I37" s="9" t="s">
        <v>36</v>
      </c>
      <c r="J37" s="9">
        <v>5</v>
      </c>
      <c r="K37" s="9" t="s">
        <v>36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5" t="s">
        <v>37</v>
      </c>
      <c r="B38" s="4" t="s">
        <v>11</v>
      </c>
      <c r="C38" s="3">
        <v>2116</v>
      </c>
      <c r="D38" s="3">
        <v>218</v>
      </c>
      <c r="E38" s="3">
        <v>86</v>
      </c>
      <c r="F38" s="3">
        <v>125</v>
      </c>
      <c r="G38" s="3">
        <v>7</v>
      </c>
      <c r="H38" s="3">
        <v>1898</v>
      </c>
      <c r="I38" s="3">
        <v>239</v>
      </c>
      <c r="J38" s="3">
        <v>1627</v>
      </c>
      <c r="K38" s="3">
        <v>32</v>
      </c>
    </row>
    <row r="39" spans="1:16" ht="12" customHeight="1" x14ac:dyDescent="0.2">
      <c r="A39" s="24" t="s">
        <v>11</v>
      </c>
      <c r="B39" s="1" t="s">
        <v>20</v>
      </c>
      <c r="C39" s="9">
        <v>5</v>
      </c>
      <c r="D39" s="9">
        <v>1</v>
      </c>
      <c r="E39" s="9" t="s">
        <v>36</v>
      </c>
      <c r="F39" s="9" t="s">
        <v>36</v>
      </c>
      <c r="G39" s="9">
        <v>1</v>
      </c>
      <c r="H39" s="9">
        <v>4</v>
      </c>
      <c r="I39" s="9" t="s">
        <v>36</v>
      </c>
      <c r="J39" s="9">
        <v>4</v>
      </c>
      <c r="K39" s="9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4" t="s">
        <v>11</v>
      </c>
      <c r="B40" s="1" t="s">
        <v>21</v>
      </c>
      <c r="C40" s="9">
        <v>83</v>
      </c>
      <c r="D40" s="9">
        <v>7</v>
      </c>
      <c r="E40" s="9">
        <v>1</v>
      </c>
      <c r="F40" s="9">
        <v>6</v>
      </c>
      <c r="G40" s="9" t="s">
        <v>36</v>
      </c>
      <c r="H40" s="9">
        <v>76</v>
      </c>
      <c r="I40" s="9" t="s">
        <v>36</v>
      </c>
      <c r="J40" s="9">
        <v>74</v>
      </c>
      <c r="K40" s="9">
        <v>2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4" t="s">
        <v>11</v>
      </c>
      <c r="B41" s="1" t="s">
        <v>22</v>
      </c>
      <c r="C41" s="9">
        <v>190</v>
      </c>
      <c r="D41" s="9">
        <v>13</v>
      </c>
      <c r="E41" s="9">
        <v>2</v>
      </c>
      <c r="F41" s="9">
        <v>11</v>
      </c>
      <c r="G41" s="9" t="s">
        <v>36</v>
      </c>
      <c r="H41" s="9">
        <v>177</v>
      </c>
      <c r="I41" s="9">
        <v>3</v>
      </c>
      <c r="J41" s="9">
        <v>172</v>
      </c>
      <c r="K41" s="9">
        <v>2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4" t="s">
        <v>11</v>
      </c>
      <c r="B42" s="1" t="s">
        <v>23</v>
      </c>
      <c r="C42" s="9">
        <v>204</v>
      </c>
      <c r="D42" s="9">
        <v>22</v>
      </c>
      <c r="E42" s="9">
        <v>6</v>
      </c>
      <c r="F42" s="9">
        <v>15</v>
      </c>
      <c r="G42" s="9">
        <v>1</v>
      </c>
      <c r="H42" s="9">
        <v>182</v>
      </c>
      <c r="I42" s="9">
        <v>11</v>
      </c>
      <c r="J42" s="9">
        <v>169</v>
      </c>
      <c r="K42" s="9">
        <v>2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4" t="s">
        <v>11</v>
      </c>
      <c r="B43" s="1" t="s">
        <v>24</v>
      </c>
      <c r="C43" s="9">
        <v>206</v>
      </c>
      <c r="D43" s="9">
        <v>29</v>
      </c>
      <c r="E43" s="9">
        <v>11</v>
      </c>
      <c r="F43" s="9">
        <v>18</v>
      </c>
      <c r="G43" s="9" t="s">
        <v>36</v>
      </c>
      <c r="H43" s="9">
        <v>177</v>
      </c>
      <c r="I43" s="9">
        <v>19</v>
      </c>
      <c r="J43" s="9">
        <v>155</v>
      </c>
      <c r="K43" s="9">
        <v>3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4" t="s">
        <v>11</v>
      </c>
      <c r="B44" s="1" t="s">
        <v>25</v>
      </c>
      <c r="C44" s="9">
        <v>200</v>
      </c>
      <c r="D44" s="9">
        <v>29</v>
      </c>
      <c r="E44" s="9">
        <v>13</v>
      </c>
      <c r="F44" s="9">
        <v>16</v>
      </c>
      <c r="G44" s="9" t="s">
        <v>36</v>
      </c>
      <c r="H44" s="9">
        <v>171</v>
      </c>
      <c r="I44" s="9">
        <v>32</v>
      </c>
      <c r="J44" s="9">
        <v>136</v>
      </c>
      <c r="K44" s="9">
        <v>3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4" t="s">
        <v>11</v>
      </c>
      <c r="B45" s="1" t="s">
        <v>26</v>
      </c>
      <c r="C45" s="9">
        <v>233</v>
      </c>
      <c r="D45" s="9">
        <v>36</v>
      </c>
      <c r="E45" s="9">
        <v>18</v>
      </c>
      <c r="F45" s="9">
        <v>17</v>
      </c>
      <c r="G45" s="9">
        <v>1</v>
      </c>
      <c r="H45" s="9">
        <v>197</v>
      </c>
      <c r="I45" s="9">
        <v>37</v>
      </c>
      <c r="J45" s="9">
        <v>156</v>
      </c>
      <c r="K45" s="9">
        <v>4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4" t="s">
        <v>11</v>
      </c>
      <c r="B46" s="1" t="s">
        <v>27</v>
      </c>
      <c r="C46" s="9">
        <v>202</v>
      </c>
      <c r="D46" s="9">
        <v>24</v>
      </c>
      <c r="E46" s="9">
        <v>13</v>
      </c>
      <c r="F46" s="9">
        <v>9</v>
      </c>
      <c r="G46" s="9">
        <v>2</v>
      </c>
      <c r="H46" s="9">
        <v>178</v>
      </c>
      <c r="I46" s="9">
        <v>42</v>
      </c>
      <c r="J46" s="9">
        <v>133</v>
      </c>
      <c r="K46" s="9">
        <v>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4" t="s">
        <v>11</v>
      </c>
      <c r="B47" s="1" t="s">
        <v>28</v>
      </c>
      <c r="C47" s="9">
        <v>181</v>
      </c>
      <c r="D47" s="9">
        <v>16</v>
      </c>
      <c r="E47" s="9">
        <v>10</v>
      </c>
      <c r="F47" s="9">
        <v>6</v>
      </c>
      <c r="G47" s="9" t="s">
        <v>36</v>
      </c>
      <c r="H47" s="9">
        <v>165</v>
      </c>
      <c r="I47" s="9">
        <v>20</v>
      </c>
      <c r="J47" s="9">
        <v>141</v>
      </c>
      <c r="K47" s="9">
        <v>4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4" t="s">
        <v>11</v>
      </c>
      <c r="B48" s="1" t="s">
        <v>29</v>
      </c>
      <c r="C48" s="9">
        <v>207</v>
      </c>
      <c r="D48" s="9">
        <v>16</v>
      </c>
      <c r="E48" s="9">
        <v>4</v>
      </c>
      <c r="F48" s="9">
        <v>11</v>
      </c>
      <c r="G48" s="9">
        <v>1</v>
      </c>
      <c r="H48" s="9">
        <v>191</v>
      </c>
      <c r="I48" s="9">
        <v>31</v>
      </c>
      <c r="J48" s="9">
        <v>158</v>
      </c>
      <c r="K48" s="9">
        <v>2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4" t="s">
        <v>11</v>
      </c>
      <c r="B49" s="1" t="s">
        <v>30</v>
      </c>
      <c r="C49" s="9">
        <v>159</v>
      </c>
      <c r="D49" s="9">
        <v>16</v>
      </c>
      <c r="E49" s="9">
        <v>4</v>
      </c>
      <c r="F49" s="9">
        <v>11</v>
      </c>
      <c r="G49" s="9">
        <v>1</v>
      </c>
      <c r="H49" s="9">
        <v>143</v>
      </c>
      <c r="I49" s="9">
        <v>16</v>
      </c>
      <c r="J49" s="9">
        <v>126</v>
      </c>
      <c r="K49" s="9">
        <v>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4" t="s">
        <v>11</v>
      </c>
      <c r="B50" s="1" t="s">
        <v>31</v>
      </c>
      <c r="C50" s="9">
        <v>121</v>
      </c>
      <c r="D50" s="9">
        <v>4</v>
      </c>
      <c r="E50" s="9">
        <v>1</v>
      </c>
      <c r="F50" s="9">
        <v>3</v>
      </c>
      <c r="G50" s="9" t="s">
        <v>36</v>
      </c>
      <c r="H50" s="9">
        <v>117</v>
      </c>
      <c r="I50" s="9">
        <v>13</v>
      </c>
      <c r="J50" s="9">
        <v>103</v>
      </c>
      <c r="K50" s="9">
        <v>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4" t="s">
        <v>11</v>
      </c>
      <c r="B51" s="1" t="s">
        <v>32</v>
      </c>
      <c r="C51" s="9">
        <v>72</v>
      </c>
      <c r="D51" s="9">
        <v>3</v>
      </c>
      <c r="E51" s="9">
        <v>2</v>
      </c>
      <c r="F51" s="9">
        <v>1</v>
      </c>
      <c r="G51" s="9" t="s">
        <v>36</v>
      </c>
      <c r="H51" s="9">
        <v>69</v>
      </c>
      <c r="I51" s="9">
        <v>7</v>
      </c>
      <c r="J51" s="9">
        <v>58</v>
      </c>
      <c r="K51" s="9">
        <v>4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4" t="s">
        <v>11</v>
      </c>
      <c r="B52" s="1" t="s">
        <v>33</v>
      </c>
      <c r="C52" s="9">
        <v>28</v>
      </c>
      <c r="D52" s="9">
        <v>2</v>
      </c>
      <c r="E52" s="9">
        <v>1</v>
      </c>
      <c r="F52" s="9">
        <v>1</v>
      </c>
      <c r="G52" s="9" t="s">
        <v>36</v>
      </c>
      <c r="H52" s="9">
        <v>26</v>
      </c>
      <c r="I52" s="9">
        <v>4</v>
      </c>
      <c r="J52" s="9">
        <v>22</v>
      </c>
      <c r="K52" s="9" t="s">
        <v>36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6" t="s">
        <v>11</v>
      </c>
      <c r="B53" s="6" t="s">
        <v>34</v>
      </c>
      <c r="C53" s="5">
        <v>25</v>
      </c>
      <c r="D53" s="5" t="s">
        <v>36</v>
      </c>
      <c r="E53" s="5" t="s">
        <v>36</v>
      </c>
      <c r="F53" s="5" t="s">
        <v>36</v>
      </c>
      <c r="G53" s="5" t="s">
        <v>36</v>
      </c>
      <c r="H53" s="5">
        <v>25</v>
      </c>
      <c r="I53" s="5">
        <v>4</v>
      </c>
      <c r="J53" s="5">
        <v>20</v>
      </c>
      <c r="K53" s="5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5" t="s">
        <v>38</v>
      </c>
      <c r="B54" s="16"/>
      <c r="C54" s="16"/>
      <c r="D54" s="16"/>
      <c r="E54" s="16"/>
      <c r="F54" s="16"/>
      <c r="G54" s="16"/>
      <c r="H54" s="16"/>
      <c r="I54" s="16"/>
      <c r="J54" s="16"/>
      <c r="K54" s="17"/>
      <c r="L54" s="14"/>
      <c r="M54" s="14"/>
      <c r="N54" s="14" t="s">
        <v>11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18" t="s">
        <v>39</v>
      </c>
      <c r="B55" s="19"/>
      <c r="C55" s="19"/>
      <c r="D55" s="19"/>
      <c r="E55" s="19"/>
      <c r="F55" s="19"/>
      <c r="G55" s="19"/>
      <c r="H55" s="19"/>
      <c r="I55" s="19"/>
      <c r="J55" s="19"/>
      <c r="K55" s="20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4" width="15.33203125" customWidth="1"/>
    <col min="5" max="5" width="15.83203125" customWidth="1"/>
    <col min="6" max="6" width="16.5" customWidth="1"/>
    <col min="7" max="10" width="15.33203125" customWidth="1"/>
    <col min="11" max="11" width="16" customWidth="1"/>
    <col min="12" max="31" width="23.33203125" customWidth="1"/>
  </cols>
  <sheetData>
    <row r="1" spans="1:31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7" t="s">
        <v>12</v>
      </c>
      <c r="B3" s="27" t="s">
        <v>11</v>
      </c>
      <c r="C3" s="27" t="s">
        <v>53</v>
      </c>
      <c r="D3" s="27" t="s">
        <v>13</v>
      </c>
      <c r="E3" s="27" t="s">
        <v>11</v>
      </c>
      <c r="F3" s="27" t="s">
        <v>11</v>
      </c>
      <c r="G3" s="27" t="s">
        <v>11</v>
      </c>
      <c r="H3" s="27" t="s">
        <v>14</v>
      </c>
      <c r="I3" s="27" t="s">
        <v>11</v>
      </c>
      <c r="J3" s="27" t="s">
        <v>11</v>
      </c>
      <c r="K3" s="27" t="s">
        <v>11</v>
      </c>
    </row>
    <row r="4" spans="1:31" ht="15.6" customHeight="1" x14ac:dyDescent="0.2">
      <c r="A4" s="27" t="s">
        <v>11</v>
      </c>
      <c r="B4" s="27" t="s">
        <v>11</v>
      </c>
      <c r="C4" s="27" t="s">
        <v>11</v>
      </c>
      <c r="D4" s="27" t="s">
        <v>15</v>
      </c>
      <c r="E4" s="27" t="s">
        <v>11</v>
      </c>
      <c r="F4" s="27" t="s">
        <v>11</v>
      </c>
      <c r="G4" s="27" t="s">
        <v>11</v>
      </c>
      <c r="H4" s="27" t="s">
        <v>15</v>
      </c>
      <c r="I4" s="27" t="s">
        <v>11</v>
      </c>
      <c r="J4" s="27" t="s">
        <v>11</v>
      </c>
      <c r="K4" s="27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30.75" customHeight="1" x14ac:dyDescent="0.2">
      <c r="A5" s="27" t="s">
        <v>11</v>
      </c>
      <c r="B5" s="27" t="s">
        <v>11</v>
      </c>
      <c r="C5" s="27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3" t="s">
        <v>16</v>
      </c>
      <c r="B6" s="8" t="s">
        <v>11</v>
      </c>
      <c r="C6" s="3">
        <v>811</v>
      </c>
      <c r="D6" s="3">
        <v>57</v>
      </c>
      <c r="E6" s="3">
        <v>27</v>
      </c>
      <c r="F6" s="3">
        <v>29</v>
      </c>
      <c r="G6" s="3">
        <v>1</v>
      </c>
      <c r="H6" s="3">
        <v>754</v>
      </c>
      <c r="I6" s="3">
        <v>95</v>
      </c>
      <c r="J6" s="3">
        <v>649</v>
      </c>
      <c r="K6" s="3">
        <v>10</v>
      </c>
    </row>
    <row r="7" spans="1:31" ht="12" customHeight="1" x14ac:dyDescent="0.2">
      <c r="A7" s="24" t="s">
        <v>11</v>
      </c>
      <c r="B7" s="1" t="s">
        <v>20</v>
      </c>
      <c r="C7" s="9">
        <v>3</v>
      </c>
      <c r="D7" s="9" t="s">
        <v>36</v>
      </c>
      <c r="E7" s="9" t="s">
        <v>36</v>
      </c>
      <c r="F7" s="9" t="s">
        <v>36</v>
      </c>
      <c r="G7" s="9" t="s">
        <v>36</v>
      </c>
      <c r="H7" s="9">
        <v>3</v>
      </c>
      <c r="I7" s="9" t="s">
        <v>36</v>
      </c>
      <c r="J7" s="9">
        <v>3</v>
      </c>
      <c r="K7" s="9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4" t="s">
        <v>11</v>
      </c>
      <c r="B8" s="1" t="s">
        <v>21</v>
      </c>
      <c r="C8" s="9">
        <v>37</v>
      </c>
      <c r="D8" s="9" t="s">
        <v>36</v>
      </c>
      <c r="E8" s="9" t="s">
        <v>36</v>
      </c>
      <c r="F8" s="9" t="s">
        <v>36</v>
      </c>
      <c r="G8" s="9" t="s">
        <v>36</v>
      </c>
      <c r="H8" s="9">
        <v>37</v>
      </c>
      <c r="I8" s="9" t="s">
        <v>36</v>
      </c>
      <c r="J8" s="9">
        <v>37</v>
      </c>
      <c r="K8" s="9" t="s">
        <v>36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4" t="s">
        <v>11</v>
      </c>
      <c r="B9" s="1" t="s">
        <v>22</v>
      </c>
      <c r="C9" s="9">
        <v>65</v>
      </c>
      <c r="D9" s="9">
        <v>4</v>
      </c>
      <c r="E9" s="9">
        <v>1</v>
      </c>
      <c r="F9" s="9">
        <v>3</v>
      </c>
      <c r="G9" s="9" t="s">
        <v>36</v>
      </c>
      <c r="H9" s="9">
        <v>61</v>
      </c>
      <c r="I9" s="9">
        <v>2</v>
      </c>
      <c r="J9" s="9">
        <v>59</v>
      </c>
      <c r="K9" s="9" t="s">
        <v>36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4" t="s">
        <v>11</v>
      </c>
      <c r="B10" s="1" t="s">
        <v>23</v>
      </c>
      <c r="C10" s="9">
        <v>60</v>
      </c>
      <c r="D10" s="9">
        <v>5</v>
      </c>
      <c r="E10" s="9">
        <v>3</v>
      </c>
      <c r="F10" s="9">
        <v>2</v>
      </c>
      <c r="G10" s="9" t="s">
        <v>36</v>
      </c>
      <c r="H10" s="9">
        <v>55</v>
      </c>
      <c r="I10" s="9">
        <v>3</v>
      </c>
      <c r="J10" s="9">
        <v>51</v>
      </c>
      <c r="K10" s="9">
        <v>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4" t="s">
        <v>11</v>
      </c>
      <c r="B11" s="1" t="s">
        <v>24</v>
      </c>
      <c r="C11" s="9">
        <v>74</v>
      </c>
      <c r="D11" s="9">
        <v>2</v>
      </c>
      <c r="E11" s="9">
        <v>1</v>
      </c>
      <c r="F11" s="9">
        <v>1</v>
      </c>
      <c r="G11" s="9" t="s">
        <v>36</v>
      </c>
      <c r="H11" s="9">
        <v>72</v>
      </c>
      <c r="I11" s="9">
        <v>7</v>
      </c>
      <c r="J11" s="9">
        <v>64</v>
      </c>
      <c r="K11" s="9">
        <v>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4" t="s">
        <v>11</v>
      </c>
      <c r="B12" s="1" t="s">
        <v>25</v>
      </c>
      <c r="C12" s="9">
        <v>70</v>
      </c>
      <c r="D12" s="9">
        <v>9</v>
      </c>
      <c r="E12" s="9">
        <v>5</v>
      </c>
      <c r="F12" s="9">
        <v>4</v>
      </c>
      <c r="G12" s="9" t="s">
        <v>36</v>
      </c>
      <c r="H12" s="9">
        <v>61</v>
      </c>
      <c r="I12" s="9">
        <v>9</v>
      </c>
      <c r="J12" s="9">
        <v>51</v>
      </c>
      <c r="K12" s="9">
        <v>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4" t="s">
        <v>11</v>
      </c>
      <c r="B13" s="1" t="s">
        <v>26</v>
      </c>
      <c r="C13" s="9">
        <v>80</v>
      </c>
      <c r="D13" s="9">
        <v>7</v>
      </c>
      <c r="E13" s="9">
        <v>5</v>
      </c>
      <c r="F13" s="9">
        <v>2</v>
      </c>
      <c r="G13" s="9" t="s">
        <v>36</v>
      </c>
      <c r="H13" s="9">
        <v>73</v>
      </c>
      <c r="I13" s="9">
        <v>10</v>
      </c>
      <c r="J13" s="9">
        <v>60</v>
      </c>
      <c r="K13" s="9">
        <v>3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4" t="s">
        <v>11</v>
      </c>
      <c r="B14" s="1" t="s">
        <v>27</v>
      </c>
      <c r="C14" s="9">
        <v>82</v>
      </c>
      <c r="D14" s="9">
        <v>8</v>
      </c>
      <c r="E14" s="9">
        <v>4</v>
      </c>
      <c r="F14" s="9">
        <v>4</v>
      </c>
      <c r="G14" s="9" t="s">
        <v>36</v>
      </c>
      <c r="H14" s="9">
        <v>74</v>
      </c>
      <c r="I14" s="9">
        <v>9</v>
      </c>
      <c r="J14" s="9">
        <v>65</v>
      </c>
      <c r="K14" s="9" t="s">
        <v>36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4" t="s">
        <v>11</v>
      </c>
      <c r="B15" s="1" t="s">
        <v>28</v>
      </c>
      <c r="C15" s="9">
        <v>68</v>
      </c>
      <c r="D15" s="9">
        <v>11</v>
      </c>
      <c r="E15" s="9">
        <v>2</v>
      </c>
      <c r="F15" s="9">
        <v>8</v>
      </c>
      <c r="G15" s="9">
        <v>1</v>
      </c>
      <c r="H15" s="9">
        <v>57</v>
      </c>
      <c r="I15" s="9">
        <v>13</v>
      </c>
      <c r="J15" s="9">
        <v>44</v>
      </c>
      <c r="K15" s="9" t="s">
        <v>36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4" t="s">
        <v>11</v>
      </c>
      <c r="B16" s="1" t="s">
        <v>29</v>
      </c>
      <c r="C16" s="9">
        <v>69</v>
      </c>
      <c r="D16" s="9">
        <v>4</v>
      </c>
      <c r="E16" s="9">
        <v>1</v>
      </c>
      <c r="F16" s="9">
        <v>3</v>
      </c>
      <c r="G16" s="9" t="s">
        <v>36</v>
      </c>
      <c r="H16" s="9">
        <v>65</v>
      </c>
      <c r="I16" s="9">
        <v>12</v>
      </c>
      <c r="J16" s="9">
        <v>52</v>
      </c>
      <c r="K16" s="9">
        <v>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4" t="s">
        <v>11</v>
      </c>
      <c r="B17" s="1" t="s">
        <v>30</v>
      </c>
      <c r="C17" s="9">
        <v>71</v>
      </c>
      <c r="D17" s="9">
        <v>6</v>
      </c>
      <c r="E17" s="9">
        <v>5</v>
      </c>
      <c r="F17" s="9">
        <v>1</v>
      </c>
      <c r="G17" s="9" t="s">
        <v>36</v>
      </c>
      <c r="H17" s="9">
        <v>65</v>
      </c>
      <c r="I17" s="9">
        <v>11</v>
      </c>
      <c r="J17" s="9">
        <v>53</v>
      </c>
      <c r="K17" s="9">
        <v>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4" t="s">
        <v>11</v>
      </c>
      <c r="B18" s="1" t="s">
        <v>31</v>
      </c>
      <c r="C18" s="9">
        <v>51</v>
      </c>
      <c r="D18" s="9" t="s">
        <v>36</v>
      </c>
      <c r="E18" s="9" t="s">
        <v>36</v>
      </c>
      <c r="F18" s="9" t="s">
        <v>36</v>
      </c>
      <c r="G18" s="9" t="s">
        <v>36</v>
      </c>
      <c r="H18" s="9">
        <v>51</v>
      </c>
      <c r="I18" s="9">
        <v>8</v>
      </c>
      <c r="J18" s="9">
        <v>41</v>
      </c>
      <c r="K18" s="9">
        <v>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4" t="s">
        <v>11</v>
      </c>
      <c r="B19" s="1" t="s">
        <v>32</v>
      </c>
      <c r="C19" s="9">
        <v>43</v>
      </c>
      <c r="D19" s="9" t="s">
        <v>36</v>
      </c>
      <c r="E19" s="9" t="s">
        <v>36</v>
      </c>
      <c r="F19" s="9" t="s">
        <v>36</v>
      </c>
      <c r="G19" s="9" t="s">
        <v>36</v>
      </c>
      <c r="H19" s="9">
        <v>43</v>
      </c>
      <c r="I19" s="9">
        <v>8</v>
      </c>
      <c r="J19" s="9">
        <v>35</v>
      </c>
      <c r="K19" s="9" t="s">
        <v>36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4" t="s">
        <v>11</v>
      </c>
      <c r="B20" s="1" t="s">
        <v>33</v>
      </c>
      <c r="C20" s="9">
        <v>26</v>
      </c>
      <c r="D20" s="9">
        <v>1</v>
      </c>
      <c r="E20" s="9" t="s">
        <v>36</v>
      </c>
      <c r="F20" s="9">
        <v>1</v>
      </c>
      <c r="G20" s="9" t="s">
        <v>36</v>
      </c>
      <c r="H20" s="9">
        <v>25</v>
      </c>
      <c r="I20" s="9">
        <v>3</v>
      </c>
      <c r="J20" s="9">
        <v>22</v>
      </c>
      <c r="K20" s="9" t="s">
        <v>36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4" t="s">
        <v>11</v>
      </c>
      <c r="B21" s="1" t="s">
        <v>34</v>
      </c>
      <c r="C21" s="9">
        <v>12</v>
      </c>
      <c r="D21" s="9" t="s">
        <v>36</v>
      </c>
      <c r="E21" s="9" t="s">
        <v>36</v>
      </c>
      <c r="F21" s="9" t="s">
        <v>36</v>
      </c>
      <c r="G21" s="9" t="s">
        <v>36</v>
      </c>
      <c r="H21" s="9">
        <v>12</v>
      </c>
      <c r="I21" s="9" t="s">
        <v>36</v>
      </c>
      <c r="J21" s="9">
        <v>12</v>
      </c>
      <c r="K21" s="9" t="s">
        <v>36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5" t="s">
        <v>35</v>
      </c>
      <c r="B22" s="4" t="s">
        <v>11</v>
      </c>
      <c r="C22" s="3">
        <v>254</v>
      </c>
      <c r="D22" s="3">
        <v>16</v>
      </c>
      <c r="E22" s="3">
        <v>7</v>
      </c>
      <c r="F22" s="3">
        <v>9</v>
      </c>
      <c r="G22" s="3" t="s">
        <v>36</v>
      </c>
      <c r="H22" s="3">
        <v>238</v>
      </c>
      <c r="I22" s="3">
        <v>29</v>
      </c>
      <c r="J22" s="3">
        <v>204</v>
      </c>
      <c r="K22" s="3">
        <v>5</v>
      </c>
    </row>
    <row r="23" spans="1:16" ht="12" customHeight="1" x14ac:dyDescent="0.2">
      <c r="A23" s="24" t="s">
        <v>11</v>
      </c>
      <c r="B23" s="1" t="s">
        <v>20</v>
      </c>
      <c r="C23" s="9">
        <v>2</v>
      </c>
      <c r="D23" s="9" t="s">
        <v>36</v>
      </c>
      <c r="E23" s="9" t="s">
        <v>36</v>
      </c>
      <c r="F23" s="9" t="s">
        <v>36</v>
      </c>
      <c r="G23" s="9" t="s">
        <v>36</v>
      </c>
      <c r="H23" s="9">
        <v>2</v>
      </c>
      <c r="I23" s="9" t="s">
        <v>36</v>
      </c>
      <c r="J23" s="9">
        <v>2</v>
      </c>
      <c r="K23" s="9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4" t="s">
        <v>11</v>
      </c>
      <c r="B24" s="1" t="s">
        <v>21</v>
      </c>
      <c r="C24" s="9">
        <v>10</v>
      </c>
      <c r="D24" s="9" t="s">
        <v>36</v>
      </c>
      <c r="E24" s="9" t="s">
        <v>36</v>
      </c>
      <c r="F24" s="9" t="s">
        <v>36</v>
      </c>
      <c r="G24" s="9" t="s">
        <v>36</v>
      </c>
      <c r="H24" s="9">
        <v>10</v>
      </c>
      <c r="I24" s="9" t="s">
        <v>36</v>
      </c>
      <c r="J24" s="9">
        <v>10</v>
      </c>
      <c r="K24" s="9" t="s">
        <v>36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4" t="s">
        <v>11</v>
      </c>
      <c r="B25" s="1" t="s">
        <v>22</v>
      </c>
      <c r="C25" s="9">
        <v>29</v>
      </c>
      <c r="D25" s="9">
        <v>1</v>
      </c>
      <c r="E25" s="9" t="s">
        <v>36</v>
      </c>
      <c r="F25" s="9">
        <v>1</v>
      </c>
      <c r="G25" s="9" t="s">
        <v>36</v>
      </c>
      <c r="H25" s="9">
        <v>28</v>
      </c>
      <c r="I25" s="9">
        <v>1</v>
      </c>
      <c r="J25" s="9">
        <v>27</v>
      </c>
      <c r="K25" s="9" t="s">
        <v>36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4" t="s">
        <v>11</v>
      </c>
      <c r="B26" s="1" t="s">
        <v>23</v>
      </c>
      <c r="C26" s="9">
        <v>18</v>
      </c>
      <c r="D26" s="9">
        <v>2</v>
      </c>
      <c r="E26" s="9">
        <v>2</v>
      </c>
      <c r="F26" s="9" t="s">
        <v>36</v>
      </c>
      <c r="G26" s="9" t="s">
        <v>36</v>
      </c>
      <c r="H26" s="9">
        <v>16</v>
      </c>
      <c r="I26" s="9" t="s">
        <v>36</v>
      </c>
      <c r="J26" s="9">
        <v>15</v>
      </c>
      <c r="K26" s="9">
        <v>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4" t="s">
        <v>11</v>
      </c>
      <c r="B27" s="1" t="s">
        <v>24</v>
      </c>
      <c r="C27" s="9">
        <v>30</v>
      </c>
      <c r="D27" s="9">
        <v>1</v>
      </c>
      <c r="E27" s="9" t="s">
        <v>36</v>
      </c>
      <c r="F27" s="9">
        <v>1</v>
      </c>
      <c r="G27" s="9" t="s">
        <v>36</v>
      </c>
      <c r="H27" s="9">
        <v>29</v>
      </c>
      <c r="I27" s="9">
        <v>2</v>
      </c>
      <c r="J27" s="9">
        <v>27</v>
      </c>
      <c r="K27" s="9" t="s">
        <v>36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4" t="s">
        <v>11</v>
      </c>
      <c r="B28" s="1" t="s">
        <v>25</v>
      </c>
      <c r="C28" s="9">
        <v>23</v>
      </c>
      <c r="D28" s="9">
        <v>2</v>
      </c>
      <c r="E28" s="9">
        <v>1</v>
      </c>
      <c r="F28" s="9">
        <v>1</v>
      </c>
      <c r="G28" s="9" t="s">
        <v>36</v>
      </c>
      <c r="H28" s="9">
        <v>21</v>
      </c>
      <c r="I28" s="9">
        <v>3</v>
      </c>
      <c r="J28" s="9">
        <v>17</v>
      </c>
      <c r="K28" s="9">
        <v>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4" t="s">
        <v>11</v>
      </c>
      <c r="B29" s="1" t="s">
        <v>26</v>
      </c>
      <c r="C29" s="9">
        <v>27</v>
      </c>
      <c r="D29" s="9">
        <v>1</v>
      </c>
      <c r="E29" s="9" t="s">
        <v>36</v>
      </c>
      <c r="F29" s="9">
        <v>1</v>
      </c>
      <c r="G29" s="9" t="s">
        <v>36</v>
      </c>
      <c r="H29" s="9">
        <v>26</v>
      </c>
      <c r="I29" s="9">
        <v>4</v>
      </c>
      <c r="J29" s="9">
        <v>21</v>
      </c>
      <c r="K29" s="9">
        <v>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4" t="s">
        <v>11</v>
      </c>
      <c r="B30" s="1" t="s">
        <v>27</v>
      </c>
      <c r="C30" s="9">
        <v>25</v>
      </c>
      <c r="D30" s="9">
        <v>3</v>
      </c>
      <c r="E30" s="9">
        <v>1</v>
      </c>
      <c r="F30" s="9">
        <v>2</v>
      </c>
      <c r="G30" s="9" t="s">
        <v>36</v>
      </c>
      <c r="H30" s="9">
        <v>22</v>
      </c>
      <c r="I30" s="9">
        <v>1</v>
      </c>
      <c r="J30" s="9">
        <v>21</v>
      </c>
      <c r="K30" s="9" t="s">
        <v>36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4" t="s">
        <v>11</v>
      </c>
      <c r="B31" s="1" t="s">
        <v>28</v>
      </c>
      <c r="C31" s="9">
        <v>19</v>
      </c>
      <c r="D31" s="9">
        <v>2</v>
      </c>
      <c r="E31" s="9">
        <v>1</v>
      </c>
      <c r="F31" s="9">
        <v>1</v>
      </c>
      <c r="G31" s="9" t="s">
        <v>36</v>
      </c>
      <c r="H31" s="9">
        <v>17</v>
      </c>
      <c r="I31" s="9">
        <v>5</v>
      </c>
      <c r="J31" s="9">
        <v>12</v>
      </c>
      <c r="K31" s="9" t="s">
        <v>36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4" t="s">
        <v>11</v>
      </c>
      <c r="B32" s="1" t="s">
        <v>29</v>
      </c>
      <c r="C32" s="9">
        <v>16</v>
      </c>
      <c r="D32" s="9">
        <v>3</v>
      </c>
      <c r="E32" s="9">
        <v>1</v>
      </c>
      <c r="F32" s="9">
        <v>2</v>
      </c>
      <c r="G32" s="9" t="s">
        <v>36</v>
      </c>
      <c r="H32" s="9">
        <v>13</v>
      </c>
      <c r="I32" s="9">
        <v>3</v>
      </c>
      <c r="J32" s="9">
        <v>10</v>
      </c>
      <c r="K32" s="9" t="s">
        <v>36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4" t="s">
        <v>11</v>
      </c>
      <c r="B33" s="1" t="s">
        <v>30</v>
      </c>
      <c r="C33" s="9">
        <v>20</v>
      </c>
      <c r="D33" s="9">
        <v>1</v>
      </c>
      <c r="E33" s="9">
        <v>1</v>
      </c>
      <c r="F33" s="9" t="s">
        <v>36</v>
      </c>
      <c r="G33" s="9" t="s">
        <v>36</v>
      </c>
      <c r="H33" s="9">
        <v>19</v>
      </c>
      <c r="I33" s="9">
        <v>4</v>
      </c>
      <c r="J33" s="9">
        <v>14</v>
      </c>
      <c r="K33" s="9">
        <v>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4" t="s">
        <v>11</v>
      </c>
      <c r="B34" s="1" t="s">
        <v>31</v>
      </c>
      <c r="C34" s="9">
        <v>13</v>
      </c>
      <c r="D34" s="9" t="s">
        <v>36</v>
      </c>
      <c r="E34" s="9" t="s">
        <v>36</v>
      </c>
      <c r="F34" s="9" t="s">
        <v>36</v>
      </c>
      <c r="G34" s="9" t="s">
        <v>36</v>
      </c>
      <c r="H34" s="9">
        <v>13</v>
      </c>
      <c r="I34" s="9">
        <v>4</v>
      </c>
      <c r="J34" s="9">
        <v>8</v>
      </c>
      <c r="K34" s="9">
        <v>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4" t="s">
        <v>11</v>
      </c>
      <c r="B35" s="1" t="s">
        <v>32</v>
      </c>
      <c r="C35" s="9">
        <v>10</v>
      </c>
      <c r="D35" s="9" t="s">
        <v>36</v>
      </c>
      <c r="E35" s="9" t="s">
        <v>36</v>
      </c>
      <c r="F35" s="9" t="s">
        <v>36</v>
      </c>
      <c r="G35" s="9" t="s">
        <v>36</v>
      </c>
      <c r="H35" s="9">
        <v>10</v>
      </c>
      <c r="I35" s="9">
        <v>1</v>
      </c>
      <c r="J35" s="9">
        <v>9</v>
      </c>
      <c r="K35" s="9" t="s">
        <v>36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4" t="s">
        <v>11</v>
      </c>
      <c r="B36" s="1" t="s">
        <v>33</v>
      </c>
      <c r="C36" s="9">
        <v>9</v>
      </c>
      <c r="D36" s="9" t="s">
        <v>36</v>
      </c>
      <c r="E36" s="9" t="s">
        <v>36</v>
      </c>
      <c r="F36" s="9" t="s">
        <v>36</v>
      </c>
      <c r="G36" s="9" t="s">
        <v>36</v>
      </c>
      <c r="H36" s="9">
        <v>9</v>
      </c>
      <c r="I36" s="9">
        <v>1</v>
      </c>
      <c r="J36" s="9">
        <v>8</v>
      </c>
      <c r="K36" s="9" t="s">
        <v>36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4" t="s">
        <v>11</v>
      </c>
      <c r="B37" s="1" t="s">
        <v>34</v>
      </c>
      <c r="C37" s="9">
        <v>3</v>
      </c>
      <c r="D37" s="9" t="s">
        <v>36</v>
      </c>
      <c r="E37" s="9" t="s">
        <v>36</v>
      </c>
      <c r="F37" s="9" t="s">
        <v>36</v>
      </c>
      <c r="G37" s="9" t="s">
        <v>36</v>
      </c>
      <c r="H37" s="9">
        <v>3</v>
      </c>
      <c r="I37" s="9" t="s">
        <v>36</v>
      </c>
      <c r="J37" s="9">
        <v>3</v>
      </c>
      <c r="K37" s="9" t="s">
        <v>36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5" t="s">
        <v>37</v>
      </c>
      <c r="B38" s="4" t="s">
        <v>11</v>
      </c>
      <c r="C38" s="3">
        <v>557</v>
      </c>
      <c r="D38" s="3">
        <v>41</v>
      </c>
      <c r="E38" s="3">
        <v>20</v>
      </c>
      <c r="F38" s="3">
        <v>20</v>
      </c>
      <c r="G38" s="3">
        <v>1</v>
      </c>
      <c r="H38" s="3">
        <v>516</v>
      </c>
      <c r="I38" s="3">
        <v>66</v>
      </c>
      <c r="J38" s="3">
        <v>445</v>
      </c>
      <c r="K38" s="3">
        <v>5</v>
      </c>
    </row>
    <row r="39" spans="1:16" ht="12" customHeight="1" x14ac:dyDescent="0.2">
      <c r="A39" s="24" t="s">
        <v>11</v>
      </c>
      <c r="B39" s="1" t="s">
        <v>20</v>
      </c>
      <c r="C39" s="9">
        <v>1</v>
      </c>
      <c r="D39" s="9" t="s">
        <v>36</v>
      </c>
      <c r="E39" s="9" t="s">
        <v>36</v>
      </c>
      <c r="F39" s="9" t="s">
        <v>36</v>
      </c>
      <c r="G39" s="9" t="s">
        <v>36</v>
      </c>
      <c r="H39" s="9">
        <v>1</v>
      </c>
      <c r="I39" s="9" t="s">
        <v>36</v>
      </c>
      <c r="J39" s="9">
        <v>1</v>
      </c>
      <c r="K39" s="9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4" t="s">
        <v>11</v>
      </c>
      <c r="B40" s="1" t="s">
        <v>21</v>
      </c>
      <c r="C40" s="9">
        <v>27</v>
      </c>
      <c r="D40" s="9" t="s">
        <v>36</v>
      </c>
      <c r="E40" s="9" t="s">
        <v>36</v>
      </c>
      <c r="F40" s="9" t="s">
        <v>36</v>
      </c>
      <c r="G40" s="9" t="s">
        <v>36</v>
      </c>
      <c r="H40" s="9">
        <v>27</v>
      </c>
      <c r="I40" s="9" t="s">
        <v>36</v>
      </c>
      <c r="J40" s="9">
        <v>27</v>
      </c>
      <c r="K40" s="9" t="s">
        <v>36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4" t="s">
        <v>11</v>
      </c>
      <c r="B41" s="1" t="s">
        <v>22</v>
      </c>
      <c r="C41" s="9">
        <v>36</v>
      </c>
      <c r="D41" s="9">
        <v>3</v>
      </c>
      <c r="E41" s="9">
        <v>1</v>
      </c>
      <c r="F41" s="9">
        <v>2</v>
      </c>
      <c r="G41" s="9" t="s">
        <v>36</v>
      </c>
      <c r="H41" s="9">
        <v>33</v>
      </c>
      <c r="I41" s="9">
        <v>1</v>
      </c>
      <c r="J41" s="9">
        <v>32</v>
      </c>
      <c r="K41" s="9" t="s">
        <v>36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4" t="s">
        <v>11</v>
      </c>
      <c r="B42" s="1" t="s">
        <v>23</v>
      </c>
      <c r="C42" s="9">
        <v>42</v>
      </c>
      <c r="D42" s="9">
        <v>3</v>
      </c>
      <c r="E42" s="9">
        <v>1</v>
      </c>
      <c r="F42" s="9">
        <v>2</v>
      </c>
      <c r="G42" s="9" t="s">
        <v>36</v>
      </c>
      <c r="H42" s="9">
        <v>39</v>
      </c>
      <c r="I42" s="9">
        <v>3</v>
      </c>
      <c r="J42" s="9">
        <v>36</v>
      </c>
      <c r="K42" s="9" t="s">
        <v>36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4" t="s">
        <v>11</v>
      </c>
      <c r="B43" s="1" t="s">
        <v>24</v>
      </c>
      <c r="C43" s="9">
        <v>44</v>
      </c>
      <c r="D43" s="9">
        <v>1</v>
      </c>
      <c r="E43" s="9">
        <v>1</v>
      </c>
      <c r="F43" s="9" t="s">
        <v>36</v>
      </c>
      <c r="G43" s="9" t="s">
        <v>36</v>
      </c>
      <c r="H43" s="9">
        <v>43</v>
      </c>
      <c r="I43" s="9">
        <v>5</v>
      </c>
      <c r="J43" s="9">
        <v>37</v>
      </c>
      <c r="K43" s="9">
        <v>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4" t="s">
        <v>11</v>
      </c>
      <c r="B44" s="1" t="s">
        <v>25</v>
      </c>
      <c r="C44" s="9">
        <v>47</v>
      </c>
      <c r="D44" s="9">
        <v>7</v>
      </c>
      <c r="E44" s="9">
        <v>4</v>
      </c>
      <c r="F44" s="9">
        <v>3</v>
      </c>
      <c r="G44" s="9" t="s">
        <v>36</v>
      </c>
      <c r="H44" s="9">
        <v>40</v>
      </c>
      <c r="I44" s="9">
        <v>6</v>
      </c>
      <c r="J44" s="9">
        <v>34</v>
      </c>
      <c r="K44" s="9" t="s">
        <v>36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4" t="s">
        <v>11</v>
      </c>
      <c r="B45" s="1" t="s">
        <v>26</v>
      </c>
      <c r="C45" s="9">
        <v>53</v>
      </c>
      <c r="D45" s="9">
        <v>6</v>
      </c>
      <c r="E45" s="9">
        <v>5</v>
      </c>
      <c r="F45" s="9">
        <v>1</v>
      </c>
      <c r="G45" s="9" t="s">
        <v>36</v>
      </c>
      <c r="H45" s="9">
        <v>47</v>
      </c>
      <c r="I45" s="9">
        <v>6</v>
      </c>
      <c r="J45" s="9">
        <v>39</v>
      </c>
      <c r="K45" s="9">
        <v>2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4" t="s">
        <v>11</v>
      </c>
      <c r="B46" s="1" t="s">
        <v>27</v>
      </c>
      <c r="C46" s="9">
        <v>57</v>
      </c>
      <c r="D46" s="9">
        <v>5</v>
      </c>
      <c r="E46" s="9">
        <v>3</v>
      </c>
      <c r="F46" s="9">
        <v>2</v>
      </c>
      <c r="G46" s="9" t="s">
        <v>36</v>
      </c>
      <c r="H46" s="9">
        <v>52</v>
      </c>
      <c r="I46" s="9">
        <v>8</v>
      </c>
      <c r="J46" s="9">
        <v>44</v>
      </c>
      <c r="K46" s="9" t="s">
        <v>36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4" t="s">
        <v>11</v>
      </c>
      <c r="B47" s="1" t="s">
        <v>28</v>
      </c>
      <c r="C47" s="9">
        <v>49</v>
      </c>
      <c r="D47" s="9">
        <v>9</v>
      </c>
      <c r="E47" s="9">
        <v>1</v>
      </c>
      <c r="F47" s="9">
        <v>7</v>
      </c>
      <c r="G47" s="9">
        <v>1</v>
      </c>
      <c r="H47" s="9">
        <v>40</v>
      </c>
      <c r="I47" s="9">
        <v>8</v>
      </c>
      <c r="J47" s="9">
        <v>32</v>
      </c>
      <c r="K47" s="9" t="s">
        <v>36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4" t="s">
        <v>11</v>
      </c>
      <c r="B48" s="1" t="s">
        <v>29</v>
      </c>
      <c r="C48" s="9">
        <v>53</v>
      </c>
      <c r="D48" s="9">
        <v>1</v>
      </c>
      <c r="E48" s="9" t="s">
        <v>36</v>
      </c>
      <c r="F48" s="9">
        <v>1</v>
      </c>
      <c r="G48" s="9" t="s">
        <v>36</v>
      </c>
      <c r="H48" s="9">
        <v>52</v>
      </c>
      <c r="I48" s="9">
        <v>9</v>
      </c>
      <c r="J48" s="9">
        <v>42</v>
      </c>
      <c r="K48" s="9">
        <v>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4" t="s">
        <v>11</v>
      </c>
      <c r="B49" s="1" t="s">
        <v>30</v>
      </c>
      <c r="C49" s="9">
        <v>51</v>
      </c>
      <c r="D49" s="9">
        <v>5</v>
      </c>
      <c r="E49" s="9">
        <v>4</v>
      </c>
      <c r="F49" s="9">
        <v>1</v>
      </c>
      <c r="G49" s="9" t="s">
        <v>36</v>
      </c>
      <c r="H49" s="9">
        <v>46</v>
      </c>
      <c r="I49" s="9">
        <v>7</v>
      </c>
      <c r="J49" s="9">
        <v>39</v>
      </c>
      <c r="K49" s="9" t="s">
        <v>36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4" t="s">
        <v>11</v>
      </c>
      <c r="B50" s="1" t="s">
        <v>31</v>
      </c>
      <c r="C50" s="9">
        <v>38</v>
      </c>
      <c r="D50" s="9" t="s">
        <v>36</v>
      </c>
      <c r="E50" s="9" t="s">
        <v>36</v>
      </c>
      <c r="F50" s="9" t="s">
        <v>36</v>
      </c>
      <c r="G50" s="9" t="s">
        <v>36</v>
      </c>
      <c r="H50" s="9">
        <v>38</v>
      </c>
      <c r="I50" s="9">
        <v>4</v>
      </c>
      <c r="J50" s="9">
        <v>33</v>
      </c>
      <c r="K50" s="9">
        <v>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4" t="s">
        <v>11</v>
      </c>
      <c r="B51" s="1" t="s">
        <v>32</v>
      </c>
      <c r="C51" s="9">
        <v>33</v>
      </c>
      <c r="D51" s="9" t="s">
        <v>36</v>
      </c>
      <c r="E51" s="9" t="s">
        <v>36</v>
      </c>
      <c r="F51" s="9" t="s">
        <v>36</v>
      </c>
      <c r="G51" s="9" t="s">
        <v>36</v>
      </c>
      <c r="H51" s="9">
        <v>33</v>
      </c>
      <c r="I51" s="9">
        <v>7</v>
      </c>
      <c r="J51" s="9">
        <v>26</v>
      </c>
      <c r="K51" s="9" t="s">
        <v>36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4" t="s">
        <v>11</v>
      </c>
      <c r="B52" s="1" t="s">
        <v>33</v>
      </c>
      <c r="C52" s="9">
        <v>17</v>
      </c>
      <c r="D52" s="9">
        <v>1</v>
      </c>
      <c r="E52" s="9" t="s">
        <v>36</v>
      </c>
      <c r="F52" s="9">
        <v>1</v>
      </c>
      <c r="G52" s="9" t="s">
        <v>36</v>
      </c>
      <c r="H52" s="9">
        <v>16</v>
      </c>
      <c r="I52" s="9">
        <v>2</v>
      </c>
      <c r="J52" s="9">
        <v>14</v>
      </c>
      <c r="K52" s="9" t="s">
        <v>36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6" t="s">
        <v>11</v>
      </c>
      <c r="B53" s="6" t="s">
        <v>34</v>
      </c>
      <c r="C53" s="5">
        <v>9</v>
      </c>
      <c r="D53" s="5" t="s">
        <v>36</v>
      </c>
      <c r="E53" s="5" t="s">
        <v>36</v>
      </c>
      <c r="F53" s="5" t="s">
        <v>36</v>
      </c>
      <c r="G53" s="5" t="s">
        <v>36</v>
      </c>
      <c r="H53" s="5">
        <v>9</v>
      </c>
      <c r="I53" s="5" t="s">
        <v>36</v>
      </c>
      <c r="J53" s="5">
        <v>9</v>
      </c>
      <c r="K53" s="5" t="s">
        <v>36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5" t="s">
        <v>38</v>
      </c>
      <c r="B54" s="16"/>
      <c r="C54" s="16"/>
      <c r="D54" s="16"/>
      <c r="E54" s="16"/>
      <c r="F54" s="16"/>
      <c r="G54" s="16"/>
      <c r="H54" s="16"/>
      <c r="I54" s="16"/>
      <c r="J54" s="16"/>
      <c r="K54" s="17"/>
      <c r="L54" s="14"/>
      <c r="M54" s="14"/>
      <c r="N54" s="14" t="s">
        <v>11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18" t="s">
        <v>39</v>
      </c>
      <c r="B55" s="19"/>
      <c r="C55" s="19"/>
      <c r="D55" s="19"/>
      <c r="E55" s="19"/>
      <c r="F55" s="19"/>
      <c r="G55" s="19"/>
      <c r="H55" s="19"/>
      <c r="I55" s="19"/>
      <c r="J55" s="19"/>
      <c r="K55" s="20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0" width="15.33203125" customWidth="1"/>
    <col min="11" max="11" width="14.5" customWidth="1"/>
    <col min="12" max="31" width="23.33203125" customWidth="1"/>
  </cols>
  <sheetData>
    <row r="1" spans="1:31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7" t="s">
        <v>12</v>
      </c>
      <c r="B3" s="27" t="s">
        <v>11</v>
      </c>
      <c r="C3" s="27" t="s">
        <v>53</v>
      </c>
      <c r="D3" s="27" t="s">
        <v>13</v>
      </c>
      <c r="E3" s="27" t="s">
        <v>11</v>
      </c>
      <c r="F3" s="27" t="s">
        <v>11</v>
      </c>
      <c r="G3" s="27" t="s">
        <v>11</v>
      </c>
      <c r="H3" s="27" t="s">
        <v>14</v>
      </c>
      <c r="I3" s="27" t="s">
        <v>11</v>
      </c>
      <c r="J3" s="27" t="s">
        <v>11</v>
      </c>
      <c r="K3" s="27" t="s">
        <v>11</v>
      </c>
    </row>
    <row r="4" spans="1:31" ht="15.6" customHeight="1" x14ac:dyDescent="0.2">
      <c r="A4" s="27" t="s">
        <v>11</v>
      </c>
      <c r="B4" s="27" t="s">
        <v>11</v>
      </c>
      <c r="C4" s="27" t="s">
        <v>11</v>
      </c>
      <c r="D4" s="27" t="s">
        <v>15</v>
      </c>
      <c r="E4" s="27" t="s">
        <v>11</v>
      </c>
      <c r="F4" s="27" t="s">
        <v>11</v>
      </c>
      <c r="G4" s="27" t="s">
        <v>11</v>
      </c>
      <c r="H4" s="27" t="s">
        <v>15</v>
      </c>
      <c r="I4" s="27" t="s">
        <v>11</v>
      </c>
      <c r="J4" s="27" t="s">
        <v>11</v>
      </c>
      <c r="K4" s="27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30.75" customHeight="1" x14ac:dyDescent="0.2">
      <c r="A5" s="27" t="s">
        <v>11</v>
      </c>
      <c r="B5" s="27" t="s">
        <v>11</v>
      </c>
      <c r="C5" s="27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3" t="s">
        <v>16</v>
      </c>
      <c r="B6" s="8" t="s">
        <v>11</v>
      </c>
      <c r="C6" s="3">
        <v>4056</v>
      </c>
      <c r="D6" s="3">
        <v>461</v>
      </c>
      <c r="E6" s="3">
        <v>249</v>
      </c>
      <c r="F6" s="3">
        <v>201</v>
      </c>
      <c r="G6" s="3">
        <v>11</v>
      </c>
      <c r="H6" s="3">
        <v>3595</v>
      </c>
      <c r="I6" s="3">
        <v>747</v>
      </c>
      <c r="J6" s="3">
        <v>2750</v>
      </c>
      <c r="K6" s="3">
        <v>98</v>
      </c>
    </row>
    <row r="7" spans="1:31" ht="12" customHeight="1" x14ac:dyDescent="0.2">
      <c r="A7" s="24" t="s">
        <v>11</v>
      </c>
      <c r="B7" s="1" t="s">
        <v>20</v>
      </c>
      <c r="C7" s="9">
        <v>7</v>
      </c>
      <c r="D7" s="9" t="s">
        <v>36</v>
      </c>
      <c r="E7" s="9" t="s">
        <v>36</v>
      </c>
      <c r="F7" s="9" t="s">
        <v>36</v>
      </c>
      <c r="G7" s="9" t="s">
        <v>36</v>
      </c>
      <c r="H7" s="9">
        <v>7</v>
      </c>
      <c r="I7" s="9" t="s">
        <v>36</v>
      </c>
      <c r="J7" s="9">
        <v>7</v>
      </c>
      <c r="K7" s="9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4" t="s">
        <v>11</v>
      </c>
      <c r="B8" s="1" t="s">
        <v>21</v>
      </c>
      <c r="C8" s="9">
        <v>151</v>
      </c>
      <c r="D8" s="9">
        <v>12</v>
      </c>
      <c r="E8" s="9">
        <v>5</v>
      </c>
      <c r="F8" s="9">
        <v>7</v>
      </c>
      <c r="G8" s="9" t="s">
        <v>36</v>
      </c>
      <c r="H8" s="9">
        <v>139</v>
      </c>
      <c r="I8" s="9">
        <v>4</v>
      </c>
      <c r="J8" s="9">
        <v>132</v>
      </c>
      <c r="K8" s="9">
        <v>3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4" t="s">
        <v>11</v>
      </c>
      <c r="B9" s="1" t="s">
        <v>22</v>
      </c>
      <c r="C9" s="9">
        <v>293</v>
      </c>
      <c r="D9" s="9">
        <v>39</v>
      </c>
      <c r="E9" s="9">
        <v>7</v>
      </c>
      <c r="F9" s="9">
        <v>31</v>
      </c>
      <c r="G9" s="9">
        <v>1</v>
      </c>
      <c r="H9" s="9">
        <v>254</v>
      </c>
      <c r="I9" s="9">
        <v>16</v>
      </c>
      <c r="J9" s="9">
        <v>232</v>
      </c>
      <c r="K9" s="9">
        <v>6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4" t="s">
        <v>11</v>
      </c>
      <c r="B10" s="1" t="s">
        <v>23</v>
      </c>
      <c r="C10" s="9">
        <v>339</v>
      </c>
      <c r="D10" s="9">
        <v>42</v>
      </c>
      <c r="E10" s="9">
        <v>22</v>
      </c>
      <c r="F10" s="9">
        <v>19</v>
      </c>
      <c r="G10" s="9">
        <v>1</v>
      </c>
      <c r="H10" s="9">
        <v>297</v>
      </c>
      <c r="I10" s="9">
        <v>36</v>
      </c>
      <c r="J10" s="9">
        <v>252</v>
      </c>
      <c r="K10" s="9">
        <v>9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4" t="s">
        <v>11</v>
      </c>
      <c r="B11" s="1" t="s">
        <v>24</v>
      </c>
      <c r="C11" s="9">
        <v>464</v>
      </c>
      <c r="D11" s="9">
        <v>59</v>
      </c>
      <c r="E11" s="9">
        <v>33</v>
      </c>
      <c r="F11" s="9">
        <v>24</v>
      </c>
      <c r="G11" s="9">
        <v>2</v>
      </c>
      <c r="H11" s="9">
        <v>405</v>
      </c>
      <c r="I11" s="9">
        <v>77</v>
      </c>
      <c r="J11" s="9">
        <v>315</v>
      </c>
      <c r="K11" s="9">
        <v>13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4" t="s">
        <v>11</v>
      </c>
      <c r="B12" s="1" t="s">
        <v>25</v>
      </c>
      <c r="C12" s="9">
        <v>417</v>
      </c>
      <c r="D12" s="9">
        <v>46</v>
      </c>
      <c r="E12" s="9">
        <v>28</v>
      </c>
      <c r="F12" s="9">
        <v>17</v>
      </c>
      <c r="G12" s="9">
        <v>1</v>
      </c>
      <c r="H12" s="9">
        <v>371</v>
      </c>
      <c r="I12" s="9">
        <v>89</v>
      </c>
      <c r="J12" s="9">
        <v>276</v>
      </c>
      <c r="K12" s="9">
        <v>6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4" t="s">
        <v>11</v>
      </c>
      <c r="B13" s="1" t="s">
        <v>26</v>
      </c>
      <c r="C13" s="9">
        <v>503</v>
      </c>
      <c r="D13" s="9">
        <v>62</v>
      </c>
      <c r="E13" s="9">
        <v>34</v>
      </c>
      <c r="F13" s="9">
        <v>27</v>
      </c>
      <c r="G13" s="9">
        <v>1</v>
      </c>
      <c r="H13" s="9">
        <v>441</v>
      </c>
      <c r="I13" s="9">
        <v>120</v>
      </c>
      <c r="J13" s="9">
        <v>313</v>
      </c>
      <c r="K13" s="9">
        <v>8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4" t="s">
        <v>11</v>
      </c>
      <c r="B14" s="1" t="s">
        <v>27</v>
      </c>
      <c r="C14" s="9">
        <v>442</v>
      </c>
      <c r="D14" s="9">
        <v>50</v>
      </c>
      <c r="E14" s="9">
        <v>32</v>
      </c>
      <c r="F14" s="9">
        <v>16</v>
      </c>
      <c r="G14" s="9">
        <v>2</v>
      </c>
      <c r="H14" s="9">
        <v>392</v>
      </c>
      <c r="I14" s="9">
        <v>119</v>
      </c>
      <c r="J14" s="9">
        <v>258</v>
      </c>
      <c r="K14" s="9">
        <v>15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4" t="s">
        <v>11</v>
      </c>
      <c r="B15" s="1" t="s">
        <v>28</v>
      </c>
      <c r="C15" s="9">
        <v>377</v>
      </c>
      <c r="D15" s="9">
        <v>44</v>
      </c>
      <c r="E15" s="9">
        <v>25</v>
      </c>
      <c r="F15" s="9">
        <v>19</v>
      </c>
      <c r="G15" s="9" t="s">
        <v>36</v>
      </c>
      <c r="H15" s="9">
        <v>333</v>
      </c>
      <c r="I15" s="9">
        <v>86</v>
      </c>
      <c r="J15" s="9">
        <v>242</v>
      </c>
      <c r="K15" s="9">
        <v>5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4" t="s">
        <v>11</v>
      </c>
      <c r="B16" s="1" t="s">
        <v>29</v>
      </c>
      <c r="C16" s="9">
        <v>340</v>
      </c>
      <c r="D16" s="9">
        <v>42</v>
      </c>
      <c r="E16" s="9">
        <v>24</v>
      </c>
      <c r="F16" s="9">
        <v>18</v>
      </c>
      <c r="G16" s="9" t="s">
        <v>36</v>
      </c>
      <c r="H16" s="9">
        <v>298</v>
      </c>
      <c r="I16" s="9">
        <v>87</v>
      </c>
      <c r="J16" s="9">
        <v>197</v>
      </c>
      <c r="K16" s="9">
        <v>14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4" t="s">
        <v>11</v>
      </c>
      <c r="B17" s="1" t="s">
        <v>30</v>
      </c>
      <c r="C17" s="9">
        <v>282</v>
      </c>
      <c r="D17" s="9">
        <v>32</v>
      </c>
      <c r="E17" s="9">
        <v>20</v>
      </c>
      <c r="F17" s="9">
        <v>10</v>
      </c>
      <c r="G17" s="9">
        <v>2</v>
      </c>
      <c r="H17" s="9">
        <v>250</v>
      </c>
      <c r="I17" s="9">
        <v>58</v>
      </c>
      <c r="J17" s="9">
        <v>184</v>
      </c>
      <c r="K17" s="9">
        <v>8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4" t="s">
        <v>11</v>
      </c>
      <c r="B18" s="1" t="s">
        <v>31</v>
      </c>
      <c r="C18" s="9">
        <v>201</v>
      </c>
      <c r="D18" s="9">
        <v>12</v>
      </c>
      <c r="E18" s="9">
        <v>9</v>
      </c>
      <c r="F18" s="9">
        <v>3</v>
      </c>
      <c r="G18" s="9" t="s">
        <v>36</v>
      </c>
      <c r="H18" s="9">
        <v>189</v>
      </c>
      <c r="I18" s="9">
        <v>24</v>
      </c>
      <c r="J18" s="9">
        <v>163</v>
      </c>
      <c r="K18" s="9">
        <v>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4" t="s">
        <v>11</v>
      </c>
      <c r="B19" s="1" t="s">
        <v>32</v>
      </c>
      <c r="C19" s="9">
        <v>129</v>
      </c>
      <c r="D19" s="9">
        <v>13</v>
      </c>
      <c r="E19" s="9">
        <v>8</v>
      </c>
      <c r="F19" s="9">
        <v>5</v>
      </c>
      <c r="G19" s="9" t="s">
        <v>36</v>
      </c>
      <c r="H19" s="9">
        <v>116</v>
      </c>
      <c r="I19" s="9">
        <v>12</v>
      </c>
      <c r="J19" s="9">
        <v>100</v>
      </c>
      <c r="K19" s="9">
        <v>4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4" t="s">
        <v>11</v>
      </c>
      <c r="B20" s="1" t="s">
        <v>33</v>
      </c>
      <c r="C20" s="9">
        <v>65</v>
      </c>
      <c r="D20" s="9">
        <v>4</v>
      </c>
      <c r="E20" s="9">
        <v>1</v>
      </c>
      <c r="F20" s="9">
        <v>3</v>
      </c>
      <c r="G20" s="9" t="s">
        <v>36</v>
      </c>
      <c r="H20" s="9">
        <v>61</v>
      </c>
      <c r="I20" s="9">
        <v>10</v>
      </c>
      <c r="J20" s="9">
        <v>49</v>
      </c>
      <c r="K20" s="9">
        <v>2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4" t="s">
        <v>11</v>
      </c>
      <c r="B21" s="1" t="s">
        <v>34</v>
      </c>
      <c r="C21" s="9">
        <v>46</v>
      </c>
      <c r="D21" s="9">
        <v>4</v>
      </c>
      <c r="E21" s="9">
        <v>1</v>
      </c>
      <c r="F21" s="9">
        <v>2</v>
      </c>
      <c r="G21" s="9">
        <v>1</v>
      </c>
      <c r="H21" s="9">
        <v>42</v>
      </c>
      <c r="I21" s="9">
        <v>9</v>
      </c>
      <c r="J21" s="9">
        <v>30</v>
      </c>
      <c r="K21" s="9">
        <v>3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5" t="s">
        <v>35</v>
      </c>
      <c r="B22" s="4" t="s">
        <v>11</v>
      </c>
      <c r="C22" s="3">
        <v>1482</v>
      </c>
      <c r="D22" s="3">
        <v>153</v>
      </c>
      <c r="E22" s="3">
        <v>82</v>
      </c>
      <c r="F22" s="3">
        <v>70</v>
      </c>
      <c r="G22" s="3">
        <v>1</v>
      </c>
      <c r="H22" s="3">
        <v>1329</v>
      </c>
      <c r="I22" s="3">
        <v>268</v>
      </c>
      <c r="J22" s="3">
        <v>1026</v>
      </c>
      <c r="K22" s="3">
        <v>35</v>
      </c>
    </row>
    <row r="23" spans="1:16" ht="12" customHeight="1" x14ac:dyDescent="0.2">
      <c r="A23" s="24" t="s">
        <v>11</v>
      </c>
      <c r="B23" s="1" t="s">
        <v>20</v>
      </c>
      <c r="C23" s="9">
        <v>5</v>
      </c>
      <c r="D23" s="9" t="s">
        <v>36</v>
      </c>
      <c r="E23" s="9" t="s">
        <v>36</v>
      </c>
      <c r="F23" s="9" t="s">
        <v>36</v>
      </c>
      <c r="G23" s="9" t="s">
        <v>36</v>
      </c>
      <c r="H23" s="9">
        <v>5</v>
      </c>
      <c r="I23" s="9" t="s">
        <v>36</v>
      </c>
      <c r="J23" s="9">
        <v>5</v>
      </c>
      <c r="K23" s="9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4" t="s">
        <v>11</v>
      </c>
      <c r="B24" s="1" t="s">
        <v>21</v>
      </c>
      <c r="C24" s="9">
        <v>62</v>
      </c>
      <c r="D24" s="9">
        <v>4</v>
      </c>
      <c r="E24" s="9">
        <v>3</v>
      </c>
      <c r="F24" s="9">
        <v>1</v>
      </c>
      <c r="G24" s="9" t="s">
        <v>36</v>
      </c>
      <c r="H24" s="9">
        <v>58</v>
      </c>
      <c r="I24" s="9">
        <v>1</v>
      </c>
      <c r="J24" s="9">
        <v>56</v>
      </c>
      <c r="K24" s="9">
        <v>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4" t="s">
        <v>11</v>
      </c>
      <c r="B25" s="1" t="s">
        <v>22</v>
      </c>
      <c r="C25" s="9">
        <v>116</v>
      </c>
      <c r="D25" s="9">
        <v>10</v>
      </c>
      <c r="E25" s="9">
        <v>1</v>
      </c>
      <c r="F25" s="9">
        <v>9</v>
      </c>
      <c r="G25" s="9" t="s">
        <v>36</v>
      </c>
      <c r="H25" s="9">
        <v>106</v>
      </c>
      <c r="I25" s="9">
        <v>6</v>
      </c>
      <c r="J25" s="9">
        <v>98</v>
      </c>
      <c r="K25" s="9">
        <v>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4" t="s">
        <v>11</v>
      </c>
      <c r="B26" s="1" t="s">
        <v>23</v>
      </c>
      <c r="C26" s="9">
        <v>138</v>
      </c>
      <c r="D26" s="9">
        <v>12</v>
      </c>
      <c r="E26" s="9">
        <v>5</v>
      </c>
      <c r="F26" s="9">
        <v>7</v>
      </c>
      <c r="G26" s="9" t="s">
        <v>36</v>
      </c>
      <c r="H26" s="9">
        <v>126</v>
      </c>
      <c r="I26" s="9">
        <v>10</v>
      </c>
      <c r="J26" s="9">
        <v>113</v>
      </c>
      <c r="K26" s="9">
        <v>3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4" t="s">
        <v>11</v>
      </c>
      <c r="B27" s="1" t="s">
        <v>24</v>
      </c>
      <c r="C27" s="9">
        <v>200</v>
      </c>
      <c r="D27" s="9">
        <v>21</v>
      </c>
      <c r="E27" s="9">
        <v>15</v>
      </c>
      <c r="F27" s="9">
        <v>6</v>
      </c>
      <c r="G27" s="9" t="s">
        <v>36</v>
      </c>
      <c r="H27" s="9">
        <v>179</v>
      </c>
      <c r="I27" s="9">
        <v>41</v>
      </c>
      <c r="J27" s="9">
        <v>132</v>
      </c>
      <c r="K27" s="9">
        <v>6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4" t="s">
        <v>11</v>
      </c>
      <c r="B28" s="1" t="s">
        <v>25</v>
      </c>
      <c r="C28" s="9">
        <v>163</v>
      </c>
      <c r="D28" s="9">
        <v>19</v>
      </c>
      <c r="E28" s="9">
        <v>9</v>
      </c>
      <c r="F28" s="9">
        <v>10</v>
      </c>
      <c r="G28" s="9" t="s">
        <v>36</v>
      </c>
      <c r="H28" s="9">
        <v>144</v>
      </c>
      <c r="I28" s="9">
        <v>28</v>
      </c>
      <c r="J28" s="9">
        <v>112</v>
      </c>
      <c r="K28" s="9">
        <v>4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4" t="s">
        <v>11</v>
      </c>
      <c r="B29" s="1" t="s">
        <v>26</v>
      </c>
      <c r="C29" s="9">
        <v>198</v>
      </c>
      <c r="D29" s="9">
        <v>23</v>
      </c>
      <c r="E29" s="9">
        <v>9</v>
      </c>
      <c r="F29" s="9">
        <v>14</v>
      </c>
      <c r="G29" s="9" t="s">
        <v>36</v>
      </c>
      <c r="H29" s="9">
        <v>175</v>
      </c>
      <c r="I29" s="9">
        <v>49</v>
      </c>
      <c r="J29" s="9">
        <v>123</v>
      </c>
      <c r="K29" s="9">
        <v>3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4" t="s">
        <v>11</v>
      </c>
      <c r="B30" s="1" t="s">
        <v>27</v>
      </c>
      <c r="C30" s="9">
        <v>151</v>
      </c>
      <c r="D30" s="9">
        <v>14</v>
      </c>
      <c r="E30" s="9">
        <v>8</v>
      </c>
      <c r="F30" s="9">
        <v>6</v>
      </c>
      <c r="G30" s="9" t="s">
        <v>36</v>
      </c>
      <c r="H30" s="9">
        <v>137</v>
      </c>
      <c r="I30" s="9">
        <v>42</v>
      </c>
      <c r="J30" s="9">
        <v>91</v>
      </c>
      <c r="K30" s="9">
        <v>4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4" t="s">
        <v>11</v>
      </c>
      <c r="B31" s="1" t="s">
        <v>28</v>
      </c>
      <c r="C31" s="9">
        <v>127</v>
      </c>
      <c r="D31" s="9">
        <v>12</v>
      </c>
      <c r="E31" s="9">
        <v>8</v>
      </c>
      <c r="F31" s="9">
        <v>4</v>
      </c>
      <c r="G31" s="9" t="s">
        <v>36</v>
      </c>
      <c r="H31" s="9">
        <v>115</v>
      </c>
      <c r="I31" s="9">
        <v>35</v>
      </c>
      <c r="J31" s="9">
        <v>76</v>
      </c>
      <c r="K31" s="9">
        <v>4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4" t="s">
        <v>11</v>
      </c>
      <c r="B32" s="1" t="s">
        <v>29</v>
      </c>
      <c r="C32" s="9">
        <v>105</v>
      </c>
      <c r="D32" s="9">
        <v>18</v>
      </c>
      <c r="E32" s="9">
        <v>13</v>
      </c>
      <c r="F32" s="9">
        <v>5</v>
      </c>
      <c r="G32" s="9" t="s">
        <v>36</v>
      </c>
      <c r="H32" s="9">
        <v>87</v>
      </c>
      <c r="I32" s="9">
        <v>25</v>
      </c>
      <c r="J32" s="9">
        <v>57</v>
      </c>
      <c r="K32" s="9">
        <v>5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4" t="s">
        <v>11</v>
      </c>
      <c r="B33" s="1" t="s">
        <v>30</v>
      </c>
      <c r="C33" s="9">
        <v>84</v>
      </c>
      <c r="D33" s="9">
        <v>8</v>
      </c>
      <c r="E33" s="9">
        <v>5</v>
      </c>
      <c r="F33" s="9">
        <v>2</v>
      </c>
      <c r="G33" s="9">
        <v>1</v>
      </c>
      <c r="H33" s="9">
        <v>76</v>
      </c>
      <c r="I33" s="9">
        <v>18</v>
      </c>
      <c r="J33" s="9">
        <v>56</v>
      </c>
      <c r="K33" s="9">
        <v>2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4" t="s">
        <v>11</v>
      </c>
      <c r="B34" s="1" t="s">
        <v>31</v>
      </c>
      <c r="C34" s="9">
        <v>66</v>
      </c>
      <c r="D34" s="9">
        <v>5</v>
      </c>
      <c r="E34" s="9">
        <v>3</v>
      </c>
      <c r="F34" s="9">
        <v>2</v>
      </c>
      <c r="G34" s="9" t="s">
        <v>36</v>
      </c>
      <c r="H34" s="9">
        <v>61</v>
      </c>
      <c r="I34" s="9">
        <v>2</v>
      </c>
      <c r="J34" s="9">
        <v>59</v>
      </c>
      <c r="K34" s="9" t="s">
        <v>36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4" t="s">
        <v>11</v>
      </c>
      <c r="B35" s="1" t="s">
        <v>32</v>
      </c>
      <c r="C35" s="9">
        <v>40</v>
      </c>
      <c r="D35" s="9">
        <v>5</v>
      </c>
      <c r="E35" s="9">
        <v>2</v>
      </c>
      <c r="F35" s="9">
        <v>3</v>
      </c>
      <c r="G35" s="9" t="s">
        <v>36</v>
      </c>
      <c r="H35" s="9">
        <v>35</v>
      </c>
      <c r="I35" s="9">
        <v>5</v>
      </c>
      <c r="J35" s="9">
        <v>30</v>
      </c>
      <c r="K35" s="9" t="s">
        <v>36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4" t="s">
        <v>11</v>
      </c>
      <c r="B36" s="1" t="s">
        <v>33</v>
      </c>
      <c r="C36" s="9">
        <v>14</v>
      </c>
      <c r="D36" s="9">
        <v>1</v>
      </c>
      <c r="E36" s="9" t="s">
        <v>36</v>
      </c>
      <c r="F36" s="9">
        <v>1</v>
      </c>
      <c r="G36" s="9" t="s">
        <v>36</v>
      </c>
      <c r="H36" s="9">
        <v>13</v>
      </c>
      <c r="I36" s="9">
        <v>2</v>
      </c>
      <c r="J36" s="9">
        <v>11</v>
      </c>
      <c r="K36" s="9" t="s">
        <v>36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4" t="s">
        <v>11</v>
      </c>
      <c r="B37" s="1" t="s">
        <v>34</v>
      </c>
      <c r="C37" s="9">
        <v>13</v>
      </c>
      <c r="D37" s="9">
        <v>1</v>
      </c>
      <c r="E37" s="9">
        <v>1</v>
      </c>
      <c r="F37" s="9" t="s">
        <v>36</v>
      </c>
      <c r="G37" s="9" t="s">
        <v>36</v>
      </c>
      <c r="H37" s="9">
        <v>12</v>
      </c>
      <c r="I37" s="9">
        <v>4</v>
      </c>
      <c r="J37" s="9">
        <v>7</v>
      </c>
      <c r="K37" s="9">
        <v>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5" t="s">
        <v>37</v>
      </c>
      <c r="B38" s="4" t="s">
        <v>11</v>
      </c>
      <c r="C38" s="3">
        <v>2574</v>
      </c>
      <c r="D38" s="3">
        <v>308</v>
      </c>
      <c r="E38" s="3">
        <v>167</v>
      </c>
      <c r="F38" s="3">
        <v>131</v>
      </c>
      <c r="G38" s="3">
        <v>10</v>
      </c>
      <c r="H38" s="3">
        <v>2266</v>
      </c>
      <c r="I38" s="3">
        <v>479</v>
      </c>
      <c r="J38" s="3">
        <v>1724</v>
      </c>
      <c r="K38" s="3">
        <v>63</v>
      </c>
    </row>
    <row r="39" spans="1:16" ht="12" customHeight="1" x14ac:dyDescent="0.2">
      <c r="A39" s="24" t="s">
        <v>11</v>
      </c>
      <c r="B39" s="1" t="s">
        <v>20</v>
      </c>
      <c r="C39" s="9">
        <v>2</v>
      </c>
      <c r="D39" s="9" t="s">
        <v>36</v>
      </c>
      <c r="E39" s="9" t="s">
        <v>36</v>
      </c>
      <c r="F39" s="9" t="s">
        <v>36</v>
      </c>
      <c r="G39" s="9" t="s">
        <v>36</v>
      </c>
      <c r="H39" s="9">
        <v>2</v>
      </c>
      <c r="I39" s="9" t="s">
        <v>36</v>
      </c>
      <c r="J39" s="9">
        <v>2</v>
      </c>
      <c r="K39" s="9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4" t="s">
        <v>11</v>
      </c>
      <c r="B40" s="1" t="s">
        <v>21</v>
      </c>
      <c r="C40" s="9">
        <v>89</v>
      </c>
      <c r="D40" s="9">
        <v>8</v>
      </c>
      <c r="E40" s="9">
        <v>2</v>
      </c>
      <c r="F40" s="9">
        <v>6</v>
      </c>
      <c r="G40" s="9" t="s">
        <v>36</v>
      </c>
      <c r="H40" s="9">
        <v>81</v>
      </c>
      <c r="I40" s="9">
        <v>3</v>
      </c>
      <c r="J40" s="9">
        <v>76</v>
      </c>
      <c r="K40" s="9">
        <v>2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4" t="s">
        <v>11</v>
      </c>
      <c r="B41" s="1" t="s">
        <v>22</v>
      </c>
      <c r="C41" s="9">
        <v>177</v>
      </c>
      <c r="D41" s="9">
        <v>29</v>
      </c>
      <c r="E41" s="9">
        <v>6</v>
      </c>
      <c r="F41" s="9">
        <v>22</v>
      </c>
      <c r="G41" s="9">
        <v>1</v>
      </c>
      <c r="H41" s="9">
        <v>148</v>
      </c>
      <c r="I41" s="9">
        <v>10</v>
      </c>
      <c r="J41" s="9">
        <v>134</v>
      </c>
      <c r="K41" s="9">
        <v>4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4" t="s">
        <v>11</v>
      </c>
      <c r="B42" s="1" t="s">
        <v>23</v>
      </c>
      <c r="C42" s="9">
        <v>201</v>
      </c>
      <c r="D42" s="9">
        <v>30</v>
      </c>
      <c r="E42" s="9">
        <v>17</v>
      </c>
      <c r="F42" s="9">
        <v>12</v>
      </c>
      <c r="G42" s="9">
        <v>1</v>
      </c>
      <c r="H42" s="9">
        <v>171</v>
      </c>
      <c r="I42" s="9">
        <v>26</v>
      </c>
      <c r="J42" s="9">
        <v>139</v>
      </c>
      <c r="K42" s="9">
        <v>6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4" t="s">
        <v>11</v>
      </c>
      <c r="B43" s="1" t="s">
        <v>24</v>
      </c>
      <c r="C43" s="9">
        <v>264</v>
      </c>
      <c r="D43" s="9">
        <v>38</v>
      </c>
      <c r="E43" s="9">
        <v>18</v>
      </c>
      <c r="F43" s="9">
        <v>18</v>
      </c>
      <c r="G43" s="9">
        <v>2</v>
      </c>
      <c r="H43" s="9">
        <v>226</v>
      </c>
      <c r="I43" s="9">
        <v>36</v>
      </c>
      <c r="J43" s="9">
        <v>183</v>
      </c>
      <c r="K43" s="9">
        <v>7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4" t="s">
        <v>11</v>
      </c>
      <c r="B44" s="1" t="s">
        <v>25</v>
      </c>
      <c r="C44" s="9">
        <v>254</v>
      </c>
      <c r="D44" s="9">
        <v>27</v>
      </c>
      <c r="E44" s="9">
        <v>19</v>
      </c>
      <c r="F44" s="9">
        <v>7</v>
      </c>
      <c r="G44" s="9">
        <v>1</v>
      </c>
      <c r="H44" s="9">
        <v>227</v>
      </c>
      <c r="I44" s="9">
        <v>61</v>
      </c>
      <c r="J44" s="9">
        <v>164</v>
      </c>
      <c r="K44" s="9">
        <v>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4" t="s">
        <v>11</v>
      </c>
      <c r="B45" s="1" t="s">
        <v>26</v>
      </c>
      <c r="C45" s="9">
        <v>305</v>
      </c>
      <c r="D45" s="9">
        <v>39</v>
      </c>
      <c r="E45" s="9">
        <v>25</v>
      </c>
      <c r="F45" s="9">
        <v>13</v>
      </c>
      <c r="G45" s="9">
        <v>1</v>
      </c>
      <c r="H45" s="9">
        <v>266</v>
      </c>
      <c r="I45" s="9">
        <v>71</v>
      </c>
      <c r="J45" s="9">
        <v>190</v>
      </c>
      <c r="K45" s="9">
        <v>5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4" t="s">
        <v>11</v>
      </c>
      <c r="B46" s="1" t="s">
        <v>27</v>
      </c>
      <c r="C46" s="9">
        <v>291</v>
      </c>
      <c r="D46" s="9">
        <v>36</v>
      </c>
      <c r="E46" s="9">
        <v>24</v>
      </c>
      <c r="F46" s="9">
        <v>10</v>
      </c>
      <c r="G46" s="9">
        <v>2</v>
      </c>
      <c r="H46" s="9">
        <v>255</v>
      </c>
      <c r="I46" s="9">
        <v>77</v>
      </c>
      <c r="J46" s="9">
        <v>167</v>
      </c>
      <c r="K46" s="9">
        <v>11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4" t="s">
        <v>11</v>
      </c>
      <c r="B47" s="1" t="s">
        <v>28</v>
      </c>
      <c r="C47" s="9">
        <v>250</v>
      </c>
      <c r="D47" s="9">
        <v>32</v>
      </c>
      <c r="E47" s="9">
        <v>17</v>
      </c>
      <c r="F47" s="9">
        <v>15</v>
      </c>
      <c r="G47" s="9" t="s">
        <v>36</v>
      </c>
      <c r="H47" s="9">
        <v>218</v>
      </c>
      <c r="I47" s="9">
        <v>51</v>
      </c>
      <c r="J47" s="9">
        <v>166</v>
      </c>
      <c r="K47" s="9">
        <v>1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4" t="s">
        <v>11</v>
      </c>
      <c r="B48" s="1" t="s">
        <v>29</v>
      </c>
      <c r="C48" s="9">
        <v>235</v>
      </c>
      <c r="D48" s="9">
        <v>24</v>
      </c>
      <c r="E48" s="9">
        <v>11</v>
      </c>
      <c r="F48" s="9">
        <v>13</v>
      </c>
      <c r="G48" s="9" t="s">
        <v>36</v>
      </c>
      <c r="H48" s="9">
        <v>211</v>
      </c>
      <c r="I48" s="9">
        <v>62</v>
      </c>
      <c r="J48" s="9">
        <v>140</v>
      </c>
      <c r="K48" s="9">
        <v>9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4" t="s">
        <v>11</v>
      </c>
      <c r="B49" s="1" t="s">
        <v>30</v>
      </c>
      <c r="C49" s="9">
        <v>198</v>
      </c>
      <c r="D49" s="9">
        <v>24</v>
      </c>
      <c r="E49" s="9">
        <v>15</v>
      </c>
      <c r="F49" s="9">
        <v>8</v>
      </c>
      <c r="G49" s="9">
        <v>1</v>
      </c>
      <c r="H49" s="9">
        <v>174</v>
      </c>
      <c r="I49" s="9">
        <v>40</v>
      </c>
      <c r="J49" s="9">
        <v>128</v>
      </c>
      <c r="K49" s="9">
        <v>6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4" t="s">
        <v>11</v>
      </c>
      <c r="B50" s="1" t="s">
        <v>31</v>
      </c>
      <c r="C50" s="9">
        <v>135</v>
      </c>
      <c r="D50" s="9">
        <v>7</v>
      </c>
      <c r="E50" s="9">
        <v>6</v>
      </c>
      <c r="F50" s="9">
        <v>1</v>
      </c>
      <c r="G50" s="9" t="s">
        <v>36</v>
      </c>
      <c r="H50" s="9">
        <v>128</v>
      </c>
      <c r="I50" s="9">
        <v>22</v>
      </c>
      <c r="J50" s="9">
        <v>104</v>
      </c>
      <c r="K50" s="9">
        <v>2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4" t="s">
        <v>11</v>
      </c>
      <c r="B51" s="1" t="s">
        <v>32</v>
      </c>
      <c r="C51" s="9">
        <v>89</v>
      </c>
      <c r="D51" s="9">
        <v>8</v>
      </c>
      <c r="E51" s="9">
        <v>6</v>
      </c>
      <c r="F51" s="9">
        <v>2</v>
      </c>
      <c r="G51" s="9" t="s">
        <v>36</v>
      </c>
      <c r="H51" s="9">
        <v>81</v>
      </c>
      <c r="I51" s="9">
        <v>7</v>
      </c>
      <c r="J51" s="9">
        <v>70</v>
      </c>
      <c r="K51" s="9">
        <v>4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4" t="s">
        <v>11</v>
      </c>
      <c r="B52" s="1" t="s">
        <v>33</v>
      </c>
      <c r="C52" s="9">
        <v>51</v>
      </c>
      <c r="D52" s="9">
        <v>3</v>
      </c>
      <c r="E52" s="9">
        <v>1</v>
      </c>
      <c r="F52" s="9">
        <v>2</v>
      </c>
      <c r="G52" s="9" t="s">
        <v>36</v>
      </c>
      <c r="H52" s="9">
        <v>48</v>
      </c>
      <c r="I52" s="9">
        <v>8</v>
      </c>
      <c r="J52" s="9">
        <v>38</v>
      </c>
      <c r="K52" s="9">
        <v>2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6" t="s">
        <v>11</v>
      </c>
      <c r="B53" s="6" t="s">
        <v>34</v>
      </c>
      <c r="C53" s="5">
        <v>33</v>
      </c>
      <c r="D53" s="5">
        <v>3</v>
      </c>
      <c r="E53" s="5" t="s">
        <v>36</v>
      </c>
      <c r="F53" s="5">
        <v>2</v>
      </c>
      <c r="G53" s="5">
        <v>1</v>
      </c>
      <c r="H53" s="5">
        <v>30</v>
      </c>
      <c r="I53" s="5">
        <v>5</v>
      </c>
      <c r="J53" s="5">
        <v>23</v>
      </c>
      <c r="K53" s="5">
        <v>2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5" t="s">
        <v>38</v>
      </c>
      <c r="B54" s="16"/>
      <c r="C54" s="16"/>
      <c r="D54" s="16"/>
      <c r="E54" s="16"/>
      <c r="F54" s="16"/>
      <c r="G54" s="16"/>
      <c r="H54" s="16"/>
      <c r="I54" s="16"/>
      <c r="J54" s="16"/>
      <c r="K54" s="17"/>
      <c r="L54" s="14"/>
      <c r="M54" s="14"/>
      <c r="N54" s="14" t="s">
        <v>11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18" t="s">
        <v>39</v>
      </c>
      <c r="B55" s="19"/>
      <c r="C55" s="19"/>
      <c r="D55" s="19"/>
      <c r="E55" s="19"/>
      <c r="F55" s="19"/>
      <c r="G55" s="19"/>
      <c r="H55" s="19"/>
      <c r="I55" s="19"/>
      <c r="J55" s="19"/>
      <c r="K55" s="20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0" width="15.33203125" customWidth="1"/>
    <col min="11" max="11" width="16.5" customWidth="1"/>
    <col min="12" max="31" width="23.33203125" customWidth="1"/>
  </cols>
  <sheetData>
    <row r="1" spans="1:31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2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7" t="s">
        <v>12</v>
      </c>
      <c r="B3" s="27" t="s">
        <v>11</v>
      </c>
      <c r="C3" s="27" t="s">
        <v>53</v>
      </c>
      <c r="D3" s="27" t="s">
        <v>13</v>
      </c>
      <c r="E3" s="27" t="s">
        <v>11</v>
      </c>
      <c r="F3" s="27" t="s">
        <v>11</v>
      </c>
      <c r="G3" s="27" t="s">
        <v>11</v>
      </c>
      <c r="H3" s="27" t="s">
        <v>14</v>
      </c>
      <c r="I3" s="27" t="s">
        <v>11</v>
      </c>
      <c r="J3" s="27" t="s">
        <v>11</v>
      </c>
      <c r="K3" s="27" t="s">
        <v>11</v>
      </c>
    </row>
    <row r="4" spans="1:31" ht="15.6" customHeight="1" x14ac:dyDescent="0.2">
      <c r="A4" s="27" t="s">
        <v>11</v>
      </c>
      <c r="B4" s="27" t="s">
        <v>11</v>
      </c>
      <c r="C4" s="27" t="s">
        <v>11</v>
      </c>
      <c r="D4" s="27" t="s">
        <v>15</v>
      </c>
      <c r="E4" s="27" t="s">
        <v>11</v>
      </c>
      <c r="F4" s="27" t="s">
        <v>11</v>
      </c>
      <c r="G4" s="27" t="s">
        <v>11</v>
      </c>
      <c r="H4" s="27" t="s">
        <v>15</v>
      </c>
      <c r="I4" s="27" t="s">
        <v>11</v>
      </c>
      <c r="J4" s="27" t="s">
        <v>11</v>
      </c>
      <c r="K4" s="27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30.75" customHeight="1" x14ac:dyDescent="0.2">
      <c r="A5" s="27" t="s">
        <v>11</v>
      </c>
      <c r="B5" s="27" t="s">
        <v>11</v>
      </c>
      <c r="C5" s="27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3" t="s">
        <v>16</v>
      </c>
      <c r="B6" s="8" t="s">
        <v>11</v>
      </c>
      <c r="C6" s="3">
        <v>2430</v>
      </c>
      <c r="D6" s="3">
        <v>277</v>
      </c>
      <c r="E6" s="3">
        <v>132</v>
      </c>
      <c r="F6" s="3">
        <v>136</v>
      </c>
      <c r="G6" s="3">
        <v>9</v>
      </c>
      <c r="H6" s="3">
        <v>2153</v>
      </c>
      <c r="I6" s="3">
        <v>376</v>
      </c>
      <c r="J6" s="3">
        <v>1730</v>
      </c>
      <c r="K6" s="3">
        <v>47</v>
      </c>
    </row>
    <row r="7" spans="1:31" ht="12" customHeight="1" x14ac:dyDescent="0.2">
      <c r="A7" s="24" t="s">
        <v>11</v>
      </c>
      <c r="B7" s="1" t="s">
        <v>20</v>
      </c>
      <c r="C7" s="9">
        <v>4</v>
      </c>
      <c r="D7" s="9" t="s">
        <v>36</v>
      </c>
      <c r="E7" s="9" t="s">
        <v>36</v>
      </c>
      <c r="F7" s="9" t="s">
        <v>36</v>
      </c>
      <c r="G7" s="9" t="s">
        <v>36</v>
      </c>
      <c r="H7" s="9">
        <v>4</v>
      </c>
      <c r="I7" s="9" t="s">
        <v>36</v>
      </c>
      <c r="J7" s="9">
        <v>4</v>
      </c>
      <c r="K7" s="9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4" t="s">
        <v>11</v>
      </c>
      <c r="B8" s="1" t="s">
        <v>21</v>
      </c>
      <c r="C8" s="9">
        <v>80</v>
      </c>
      <c r="D8" s="9">
        <v>2</v>
      </c>
      <c r="E8" s="9" t="s">
        <v>36</v>
      </c>
      <c r="F8" s="9">
        <v>2</v>
      </c>
      <c r="G8" s="9" t="s">
        <v>36</v>
      </c>
      <c r="H8" s="9">
        <v>78</v>
      </c>
      <c r="I8" s="9">
        <v>2</v>
      </c>
      <c r="J8" s="9">
        <v>75</v>
      </c>
      <c r="K8" s="9">
        <v>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4" t="s">
        <v>11</v>
      </c>
      <c r="B9" s="1" t="s">
        <v>22</v>
      </c>
      <c r="C9" s="9">
        <v>175</v>
      </c>
      <c r="D9" s="9">
        <v>20</v>
      </c>
      <c r="E9" s="9">
        <v>4</v>
      </c>
      <c r="F9" s="9">
        <v>16</v>
      </c>
      <c r="G9" s="9" t="s">
        <v>36</v>
      </c>
      <c r="H9" s="9">
        <v>155</v>
      </c>
      <c r="I9" s="9">
        <v>3</v>
      </c>
      <c r="J9" s="9">
        <v>149</v>
      </c>
      <c r="K9" s="9">
        <v>3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4" t="s">
        <v>11</v>
      </c>
      <c r="B10" s="1" t="s">
        <v>23</v>
      </c>
      <c r="C10" s="9">
        <v>250</v>
      </c>
      <c r="D10" s="9">
        <v>36</v>
      </c>
      <c r="E10" s="9">
        <v>12</v>
      </c>
      <c r="F10" s="9">
        <v>23</v>
      </c>
      <c r="G10" s="9">
        <v>1</v>
      </c>
      <c r="H10" s="9">
        <v>214</v>
      </c>
      <c r="I10" s="9">
        <v>18</v>
      </c>
      <c r="J10" s="9">
        <v>190</v>
      </c>
      <c r="K10" s="9">
        <v>6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4" t="s">
        <v>11</v>
      </c>
      <c r="B11" s="1" t="s">
        <v>24</v>
      </c>
      <c r="C11" s="9">
        <v>244</v>
      </c>
      <c r="D11" s="9">
        <v>31</v>
      </c>
      <c r="E11" s="9">
        <v>15</v>
      </c>
      <c r="F11" s="9">
        <v>15</v>
      </c>
      <c r="G11" s="9">
        <v>1</v>
      </c>
      <c r="H11" s="9">
        <v>213</v>
      </c>
      <c r="I11" s="9">
        <v>37</v>
      </c>
      <c r="J11" s="9">
        <v>170</v>
      </c>
      <c r="K11" s="9">
        <v>6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4" t="s">
        <v>11</v>
      </c>
      <c r="B12" s="1" t="s">
        <v>25</v>
      </c>
      <c r="C12" s="9">
        <v>234</v>
      </c>
      <c r="D12" s="9">
        <v>30</v>
      </c>
      <c r="E12" s="9">
        <v>21</v>
      </c>
      <c r="F12" s="9">
        <v>8</v>
      </c>
      <c r="G12" s="9">
        <v>1</v>
      </c>
      <c r="H12" s="9">
        <v>204</v>
      </c>
      <c r="I12" s="9">
        <v>41</v>
      </c>
      <c r="J12" s="9">
        <v>158</v>
      </c>
      <c r="K12" s="9">
        <v>5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4" t="s">
        <v>11</v>
      </c>
      <c r="B13" s="1" t="s">
        <v>26</v>
      </c>
      <c r="C13" s="9">
        <v>292</v>
      </c>
      <c r="D13" s="9">
        <v>41</v>
      </c>
      <c r="E13" s="9">
        <v>21</v>
      </c>
      <c r="F13" s="9">
        <v>20</v>
      </c>
      <c r="G13" s="9" t="s">
        <v>36</v>
      </c>
      <c r="H13" s="9">
        <v>251</v>
      </c>
      <c r="I13" s="9">
        <v>60</v>
      </c>
      <c r="J13" s="9">
        <v>187</v>
      </c>
      <c r="K13" s="9">
        <v>4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4" t="s">
        <v>11</v>
      </c>
      <c r="B14" s="1" t="s">
        <v>27</v>
      </c>
      <c r="C14" s="9">
        <v>239</v>
      </c>
      <c r="D14" s="9">
        <v>33</v>
      </c>
      <c r="E14" s="9">
        <v>12</v>
      </c>
      <c r="F14" s="9">
        <v>17</v>
      </c>
      <c r="G14" s="9">
        <v>4</v>
      </c>
      <c r="H14" s="9">
        <v>206</v>
      </c>
      <c r="I14" s="9">
        <v>58</v>
      </c>
      <c r="J14" s="9">
        <v>143</v>
      </c>
      <c r="K14" s="9">
        <v>5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4" t="s">
        <v>11</v>
      </c>
      <c r="B15" s="1" t="s">
        <v>28</v>
      </c>
      <c r="C15" s="9">
        <v>218</v>
      </c>
      <c r="D15" s="9">
        <v>17</v>
      </c>
      <c r="E15" s="9">
        <v>8</v>
      </c>
      <c r="F15" s="9">
        <v>8</v>
      </c>
      <c r="G15" s="9">
        <v>1</v>
      </c>
      <c r="H15" s="9">
        <v>201</v>
      </c>
      <c r="I15" s="9">
        <v>42</v>
      </c>
      <c r="J15" s="9">
        <v>156</v>
      </c>
      <c r="K15" s="9">
        <v>3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4" t="s">
        <v>11</v>
      </c>
      <c r="B16" s="1" t="s">
        <v>29</v>
      </c>
      <c r="C16" s="9">
        <v>222</v>
      </c>
      <c r="D16" s="9">
        <v>30</v>
      </c>
      <c r="E16" s="9">
        <v>21</v>
      </c>
      <c r="F16" s="9">
        <v>8</v>
      </c>
      <c r="G16" s="9">
        <v>1</v>
      </c>
      <c r="H16" s="9">
        <v>192</v>
      </c>
      <c r="I16" s="9">
        <v>34</v>
      </c>
      <c r="J16" s="9">
        <v>156</v>
      </c>
      <c r="K16" s="9">
        <v>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4" t="s">
        <v>11</v>
      </c>
      <c r="B17" s="1" t="s">
        <v>30</v>
      </c>
      <c r="C17" s="9">
        <v>174</v>
      </c>
      <c r="D17" s="9">
        <v>21</v>
      </c>
      <c r="E17" s="9">
        <v>13</v>
      </c>
      <c r="F17" s="9">
        <v>8</v>
      </c>
      <c r="G17" s="9" t="s">
        <v>36</v>
      </c>
      <c r="H17" s="9">
        <v>153</v>
      </c>
      <c r="I17" s="9">
        <v>34</v>
      </c>
      <c r="J17" s="9">
        <v>116</v>
      </c>
      <c r="K17" s="9">
        <v>3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4" t="s">
        <v>11</v>
      </c>
      <c r="B18" s="1" t="s">
        <v>31</v>
      </c>
      <c r="C18" s="9">
        <v>138</v>
      </c>
      <c r="D18" s="9">
        <v>7</v>
      </c>
      <c r="E18" s="9">
        <v>2</v>
      </c>
      <c r="F18" s="9">
        <v>5</v>
      </c>
      <c r="G18" s="9" t="s">
        <v>36</v>
      </c>
      <c r="H18" s="9">
        <v>131</v>
      </c>
      <c r="I18" s="9">
        <v>24</v>
      </c>
      <c r="J18" s="9">
        <v>103</v>
      </c>
      <c r="K18" s="9">
        <v>4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4" t="s">
        <v>11</v>
      </c>
      <c r="B19" s="1" t="s">
        <v>32</v>
      </c>
      <c r="C19" s="9">
        <v>98</v>
      </c>
      <c r="D19" s="9">
        <v>6</v>
      </c>
      <c r="E19" s="9">
        <v>2</v>
      </c>
      <c r="F19" s="9">
        <v>4</v>
      </c>
      <c r="G19" s="9" t="s">
        <v>36</v>
      </c>
      <c r="H19" s="9">
        <v>92</v>
      </c>
      <c r="I19" s="9">
        <v>17</v>
      </c>
      <c r="J19" s="9">
        <v>72</v>
      </c>
      <c r="K19" s="9">
        <v>3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4" t="s">
        <v>11</v>
      </c>
      <c r="B20" s="1" t="s">
        <v>33</v>
      </c>
      <c r="C20" s="9">
        <v>39</v>
      </c>
      <c r="D20" s="9">
        <v>3</v>
      </c>
      <c r="E20" s="9">
        <v>1</v>
      </c>
      <c r="F20" s="9">
        <v>2</v>
      </c>
      <c r="G20" s="9" t="s">
        <v>36</v>
      </c>
      <c r="H20" s="9">
        <v>36</v>
      </c>
      <c r="I20" s="9">
        <v>4</v>
      </c>
      <c r="J20" s="9">
        <v>31</v>
      </c>
      <c r="K20" s="9">
        <v>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4" t="s">
        <v>11</v>
      </c>
      <c r="B21" s="1" t="s">
        <v>34</v>
      </c>
      <c r="C21" s="9">
        <v>23</v>
      </c>
      <c r="D21" s="9" t="s">
        <v>36</v>
      </c>
      <c r="E21" s="9" t="s">
        <v>36</v>
      </c>
      <c r="F21" s="9" t="s">
        <v>36</v>
      </c>
      <c r="G21" s="9" t="s">
        <v>36</v>
      </c>
      <c r="H21" s="9">
        <v>23</v>
      </c>
      <c r="I21" s="9">
        <v>2</v>
      </c>
      <c r="J21" s="9">
        <v>20</v>
      </c>
      <c r="K21" s="9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5" t="s">
        <v>35</v>
      </c>
      <c r="B22" s="4" t="s">
        <v>11</v>
      </c>
      <c r="C22" s="3">
        <v>817</v>
      </c>
      <c r="D22" s="3">
        <v>79</v>
      </c>
      <c r="E22" s="3">
        <v>36</v>
      </c>
      <c r="F22" s="3">
        <v>39</v>
      </c>
      <c r="G22" s="3">
        <v>4</v>
      </c>
      <c r="H22" s="3">
        <v>738</v>
      </c>
      <c r="I22" s="3">
        <v>130</v>
      </c>
      <c r="J22" s="3">
        <v>590</v>
      </c>
      <c r="K22" s="3">
        <v>18</v>
      </c>
    </row>
    <row r="23" spans="1:16" ht="12" customHeight="1" x14ac:dyDescent="0.2">
      <c r="A23" s="24" t="s">
        <v>11</v>
      </c>
      <c r="B23" s="1" t="s">
        <v>20</v>
      </c>
      <c r="C23" s="9" t="s">
        <v>36</v>
      </c>
      <c r="D23" s="9" t="s">
        <v>36</v>
      </c>
      <c r="E23" s="9" t="s">
        <v>36</v>
      </c>
      <c r="F23" s="9" t="s">
        <v>36</v>
      </c>
      <c r="G23" s="9" t="s">
        <v>36</v>
      </c>
      <c r="H23" s="9" t="s">
        <v>36</v>
      </c>
      <c r="I23" s="9" t="s">
        <v>36</v>
      </c>
      <c r="J23" s="9" t="s">
        <v>36</v>
      </c>
      <c r="K23" s="9" t="s">
        <v>36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4" t="s">
        <v>11</v>
      </c>
      <c r="B24" s="1" t="s">
        <v>21</v>
      </c>
      <c r="C24" s="9">
        <v>34</v>
      </c>
      <c r="D24" s="9" t="s">
        <v>36</v>
      </c>
      <c r="E24" s="9" t="s">
        <v>36</v>
      </c>
      <c r="F24" s="9" t="s">
        <v>36</v>
      </c>
      <c r="G24" s="9" t="s">
        <v>36</v>
      </c>
      <c r="H24" s="9">
        <v>34</v>
      </c>
      <c r="I24" s="9">
        <v>1</v>
      </c>
      <c r="J24" s="9">
        <v>33</v>
      </c>
      <c r="K24" s="9" t="s">
        <v>36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4" t="s">
        <v>11</v>
      </c>
      <c r="B25" s="1" t="s">
        <v>22</v>
      </c>
      <c r="C25" s="9">
        <v>67</v>
      </c>
      <c r="D25" s="9">
        <v>9</v>
      </c>
      <c r="E25" s="9">
        <v>1</v>
      </c>
      <c r="F25" s="9">
        <v>8</v>
      </c>
      <c r="G25" s="9" t="s">
        <v>36</v>
      </c>
      <c r="H25" s="9">
        <v>58</v>
      </c>
      <c r="I25" s="9">
        <v>3</v>
      </c>
      <c r="J25" s="9">
        <v>55</v>
      </c>
      <c r="K25" s="9" t="s">
        <v>36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4" t="s">
        <v>11</v>
      </c>
      <c r="B26" s="1" t="s">
        <v>23</v>
      </c>
      <c r="C26" s="9">
        <v>102</v>
      </c>
      <c r="D26" s="9">
        <v>11</v>
      </c>
      <c r="E26" s="9">
        <v>3</v>
      </c>
      <c r="F26" s="9">
        <v>7</v>
      </c>
      <c r="G26" s="9">
        <v>1</v>
      </c>
      <c r="H26" s="9">
        <v>91</v>
      </c>
      <c r="I26" s="9">
        <v>6</v>
      </c>
      <c r="J26" s="9">
        <v>84</v>
      </c>
      <c r="K26" s="9">
        <v>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4" t="s">
        <v>11</v>
      </c>
      <c r="B27" s="1" t="s">
        <v>24</v>
      </c>
      <c r="C27" s="9">
        <v>105</v>
      </c>
      <c r="D27" s="9">
        <v>9</v>
      </c>
      <c r="E27" s="9">
        <v>4</v>
      </c>
      <c r="F27" s="9">
        <v>4</v>
      </c>
      <c r="G27" s="9">
        <v>1</v>
      </c>
      <c r="H27" s="9">
        <v>96</v>
      </c>
      <c r="I27" s="9">
        <v>16</v>
      </c>
      <c r="J27" s="9">
        <v>76</v>
      </c>
      <c r="K27" s="9">
        <v>4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4" t="s">
        <v>11</v>
      </c>
      <c r="B28" s="1" t="s">
        <v>25</v>
      </c>
      <c r="C28" s="9">
        <v>100</v>
      </c>
      <c r="D28" s="9">
        <v>11</v>
      </c>
      <c r="E28" s="9">
        <v>8</v>
      </c>
      <c r="F28" s="9">
        <v>3</v>
      </c>
      <c r="G28" s="9" t="s">
        <v>36</v>
      </c>
      <c r="H28" s="9">
        <v>89</v>
      </c>
      <c r="I28" s="9">
        <v>18</v>
      </c>
      <c r="J28" s="9">
        <v>66</v>
      </c>
      <c r="K28" s="9">
        <v>5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4" t="s">
        <v>11</v>
      </c>
      <c r="B29" s="1" t="s">
        <v>26</v>
      </c>
      <c r="C29" s="9">
        <v>110</v>
      </c>
      <c r="D29" s="9">
        <v>10</v>
      </c>
      <c r="E29" s="9">
        <v>6</v>
      </c>
      <c r="F29" s="9">
        <v>4</v>
      </c>
      <c r="G29" s="9" t="s">
        <v>36</v>
      </c>
      <c r="H29" s="9">
        <v>100</v>
      </c>
      <c r="I29" s="9">
        <v>27</v>
      </c>
      <c r="J29" s="9">
        <v>72</v>
      </c>
      <c r="K29" s="9">
        <v>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4" t="s">
        <v>11</v>
      </c>
      <c r="B30" s="1" t="s">
        <v>27</v>
      </c>
      <c r="C30" s="9">
        <v>83</v>
      </c>
      <c r="D30" s="9">
        <v>11</v>
      </c>
      <c r="E30" s="9">
        <v>3</v>
      </c>
      <c r="F30" s="9">
        <v>6</v>
      </c>
      <c r="G30" s="9">
        <v>2</v>
      </c>
      <c r="H30" s="9">
        <v>72</v>
      </c>
      <c r="I30" s="9">
        <v>20</v>
      </c>
      <c r="J30" s="9">
        <v>50</v>
      </c>
      <c r="K30" s="9">
        <v>2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4" t="s">
        <v>11</v>
      </c>
      <c r="B31" s="1" t="s">
        <v>28</v>
      </c>
      <c r="C31" s="9">
        <v>63</v>
      </c>
      <c r="D31" s="9">
        <v>1</v>
      </c>
      <c r="E31" s="9">
        <v>1</v>
      </c>
      <c r="F31" s="9" t="s">
        <v>36</v>
      </c>
      <c r="G31" s="9" t="s">
        <v>36</v>
      </c>
      <c r="H31" s="9">
        <v>62</v>
      </c>
      <c r="I31" s="9">
        <v>13</v>
      </c>
      <c r="J31" s="9">
        <v>48</v>
      </c>
      <c r="K31" s="9">
        <v>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4" t="s">
        <v>11</v>
      </c>
      <c r="B32" s="1" t="s">
        <v>29</v>
      </c>
      <c r="C32" s="9">
        <v>55</v>
      </c>
      <c r="D32" s="9">
        <v>11</v>
      </c>
      <c r="E32" s="9">
        <v>8</v>
      </c>
      <c r="F32" s="9">
        <v>3</v>
      </c>
      <c r="G32" s="9" t="s">
        <v>36</v>
      </c>
      <c r="H32" s="9">
        <v>44</v>
      </c>
      <c r="I32" s="9">
        <v>8</v>
      </c>
      <c r="J32" s="9">
        <v>35</v>
      </c>
      <c r="K32" s="9">
        <v>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4" t="s">
        <v>11</v>
      </c>
      <c r="B33" s="1" t="s">
        <v>30</v>
      </c>
      <c r="C33" s="9">
        <v>46</v>
      </c>
      <c r="D33" s="9">
        <v>1</v>
      </c>
      <c r="E33" s="9">
        <v>1</v>
      </c>
      <c r="F33" s="9" t="s">
        <v>36</v>
      </c>
      <c r="G33" s="9" t="s">
        <v>36</v>
      </c>
      <c r="H33" s="9">
        <v>45</v>
      </c>
      <c r="I33" s="9">
        <v>8</v>
      </c>
      <c r="J33" s="9">
        <v>37</v>
      </c>
      <c r="K33" s="9" t="s">
        <v>36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4" t="s">
        <v>11</v>
      </c>
      <c r="B34" s="1" t="s">
        <v>31</v>
      </c>
      <c r="C34" s="9">
        <v>25</v>
      </c>
      <c r="D34" s="9">
        <v>2</v>
      </c>
      <c r="E34" s="9" t="s">
        <v>36</v>
      </c>
      <c r="F34" s="9">
        <v>2</v>
      </c>
      <c r="G34" s="9" t="s">
        <v>36</v>
      </c>
      <c r="H34" s="9">
        <v>23</v>
      </c>
      <c r="I34" s="9">
        <v>6</v>
      </c>
      <c r="J34" s="9">
        <v>16</v>
      </c>
      <c r="K34" s="9">
        <v>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4" t="s">
        <v>11</v>
      </c>
      <c r="B35" s="1" t="s">
        <v>32</v>
      </c>
      <c r="C35" s="9">
        <v>17</v>
      </c>
      <c r="D35" s="9">
        <v>2</v>
      </c>
      <c r="E35" s="9" t="s">
        <v>36</v>
      </c>
      <c r="F35" s="9">
        <v>2</v>
      </c>
      <c r="G35" s="9" t="s">
        <v>36</v>
      </c>
      <c r="H35" s="9">
        <v>15</v>
      </c>
      <c r="I35" s="9">
        <v>4</v>
      </c>
      <c r="J35" s="9">
        <v>10</v>
      </c>
      <c r="K35" s="9">
        <v>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4" t="s">
        <v>11</v>
      </c>
      <c r="B36" s="1" t="s">
        <v>33</v>
      </c>
      <c r="C36" s="9">
        <v>5</v>
      </c>
      <c r="D36" s="9">
        <v>1</v>
      </c>
      <c r="E36" s="9">
        <v>1</v>
      </c>
      <c r="F36" s="9" t="s">
        <v>36</v>
      </c>
      <c r="G36" s="9" t="s">
        <v>36</v>
      </c>
      <c r="H36" s="9">
        <v>4</v>
      </c>
      <c r="I36" s="9" t="s">
        <v>36</v>
      </c>
      <c r="J36" s="9">
        <v>4</v>
      </c>
      <c r="K36" s="9" t="s">
        <v>36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4" t="s">
        <v>11</v>
      </c>
      <c r="B37" s="1" t="s">
        <v>34</v>
      </c>
      <c r="C37" s="9">
        <v>5</v>
      </c>
      <c r="D37" s="9" t="s">
        <v>36</v>
      </c>
      <c r="E37" s="9" t="s">
        <v>36</v>
      </c>
      <c r="F37" s="9" t="s">
        <v>36</v>
      </c>
      <c r="G37" s="9" t="s">
        <v>36</v>
      </c>
      <c r="H37" s="9">
        <v>5</v>
      </c>
      <c r="I37" s="9" t="s">
        <v>36</v>
      </c>
      <c r="J37" s="9">
        <v>4</v>
      </c>
      <c r="K37" s="9">
        <v>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5" t="s">
        <v>37</v>
      </c>
      <c r="B38" s="4" t="s">
        <v>11</v>
      </c>
      <c r="C38" s="3">
        <v>1613</v>
      </c>
      <c r="D38" s="3">
        <v>198</v>
      </c>
      <c r="E38" s="3">
        <v>96</v>
      </c>
      <c r="F38" s="3">
        <v>97</v>
      </c>
      <c r="G38" s="3">
        <v>5</v>
      </c>
      <c r="H38" s="3">
        <v>1415</v>
      </c>
      <c r="I38" s="3">
        <v>246</v>
      </c>
      <c r="J38" s="3">
        <v>1140</v>
      </c>
      <c r="K38" s="3">
        <v>29</v>
      </c>
    </row>
    <row r="39" spans="1:16" ht="12" customHeight="1" x14ac:dyDescent="0.2">
      <c r="A39" s="24" t="s">
        <v>11</v>
      </c>
      <c r="B39" s="1" t="s">
        <v>20</v>
      </c>
      <c r="C39" s="9">
        <v>4</v>
      </c>
      <c r="D39" s="9" t="s">
        <v>36</v>
      </c>
      <c r="E39" s="9" t="s">
        <v>36</v>
      </c>
      <c r="F39" s="9" t="s">
        <v>36</v>
      </c>
      <c r="G39" s="9" t="s">
        <v>36</v>
      </c>
      <c r="H39" s="9">
        <v>4</v>
      </c>
      <c r="I39" s="9" t="s">
        <v>36</v>
      </c>
      <c r="J39" s="9">
        <v>4</v>
      </c>
      <c r="K39" s="9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4" t="s">
        <v>11</v>
      </c>
      <c r="B40" s="1" t="s">
        <v>21</v>
      </c>
      <c r="C40" s="9">
        <v>46</v>
      </c>
      <c r="D40" s="9">
        <v>2</v>
      </c>
      <c r="E40" s="9" t="s">
        <v>36</v>
      </c>
      <c r="F40" s="9">
        <v>2</v>
      </c>
      <c r="G40" s="9" t="s">
        <v>36</v>
      </c>
      <c r="H40" s="9">
        <v>44</v>
      </c>
      <c r="I40" s="9">
        <v>1</v>
      </c>
      <c r="J40" s="9">
        <v>42</v>
      </c>
      <c r="K40" s="9">
        <v>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4" t="s">
        <v>11</v>
      </c>
      <c r="B41" s="1" t="s">
        <v>22</v>
      </c>
      <c r="C41" s="9">
        <v>108</v>
      </c>
      <c r="D41" s="9">
        <v>11</v>
      </c>
      <c r="E41" s="9">
        <v>3</v>
      </c>
      <c r="F41" s="9">
        <v>8</v>
      </c>
      <c r="G41" s="9" t="s">
        <v>36</v>
      </c>
      <c r="H41" s="9">
        <v>97</v>
      </c>
      <c r="I41" s="9" t="s">
        <v>36</v>
      </c>
      <c r="J41" s="9">
        <v>94</v>
      </c>
      <c r="K41" s="9">
        <v>3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4" t="s">
        <v>11</v>
      </c>
      <c r="B42" s="1" t="s">
        <v>23</v>
      </c>
      <c r="C42" s="9">
        <v>148</v>
      </c>
      <c r="D42" s="9">
        <v>25</v>
      </c>
      <c r="E42" s="9">
        <v>9</v>
      </c>
      <c r="F42" s="9">
        <v>16</v>
      </c>
      <c r="G42" s="9" t="s">
        <v>36</v>
      </c>
      <c r="H42" s="9">
        <v>123</v>
      </c>
      <c r="I42" s="9">
        <v>12</v>
      </c>
      <c r="J42" s="9">
        <v>106</v>
      </c>
      <c r="K42" s="9">
        <v>5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4" t="s">
        <v>11</v>
      </c>
      <c r="B43" s="1" t="s">
        <v>24</v>
      </c>
      <c r="C43" s="9">
        <v>139</v>
      </c>
      <c r="D43" s="9">
        <v>22</v>
      </c>
      <c r="E43" s="9">
        <v>11</v>
      </c>
      <c r="F43" s="9">
        <v>11</v>
      </c>
      <c r="G43" s="9" t="s">
        <v>36</v>
      </c>
      <c r="H43" s="9">
        <v>117</v>
      </c>
      <c r="I43" s="9">
        <v>21</v>
      </c>
      <c r="J43" s="9">
        <v>94</v>
      </c>
      <c r="K43" s="9">
        <v>2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4" t="s">
        <v>11</v>
      </c>
      <c r="B44" s="1" t="s">
        <v>25</v>
      </c>
      <c r="C44" s="9">
        <v>134</v>
      </c>
      <c r="D44" s="9">
        <v>19</v>
      </c>
      <c r="E44" s="9">
        <v>13</v>
      </c>
      <c r="F44" s="9">
        <v>5</v>
      </c>
      <c r="G44" s="9">
        <v>1</v>
      </c>
      <c r="H44" s="9">
        <v>115</v>
      </c>
      <c r="I44" s="9">
        <v>23</v>
      </c>
      <c r="J44" s="9">
        <v>92</v>
      </c>
      <c r="K44" s="9" t="s">
        <v>36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4" t="s">
        <v>11</v>
      </c>
      <c r="B45" s="1" t="s">
        <v>26</v>
      </c>
      <c r="C45" s="9">
        <v>182</v>
      </c>
      <c r="D45" s="9">
        <v>31</v>
      </c>
      <c r="E45" s="9">
        <v>15</v>
      </c>
      <c r="F45" s="9">
        <v>16</v>
      </c>
      <c r="G45" s="9" t="s">
        <v>36</v>
      </c>
      <c r="H45" s="9">
        <v>151</v>
      </c>
      <c r="I45" s="9">
        <v>33</v>
      </c>
      <c r="J45" s="9">
        <v>115</v>
      </c>
      <c r="K45" s="9">
        <v>3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4" t="s">
        <v>11</v>
      </c>
      <c r="B46" s="1" t="s">
        <v>27</v>
      </c>
      <c r="C46" s="9">
        <v>156</v>
      </c>
      <c r="D46" s="9">
        <v>22</v>
      </c>
      <c r="E46" s="9">
        <v>9</v>
      </c>
      <c r="F46" s="9">
        <v>11</v>
      </c>
      <c r="G46" s="9">
        <v>2</v>
      </c>
      <c r="H46" s="9">
        <v>134</v>
      </c>
      <c r="I46" s="9">
        <v>38</v>
      </c>
      <c r="J46" s="9">
        <v>93</v>
      </c>
      <c r="K46" s="9">
        <v>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4" t="s">
        <v>11</v>
      </c>
      <c r="B47" s="1" t="s">
        <v>28</v>
      </c>
      <c r="C47" s="9">
        <v>155</v>
      </c>
      <c r="D47" s="9">
        <v>16</v>
      </c>
      <c r="E47" s="9">
        <v>7</v>
      </c>
      <c r="F47" s="9">
        <v>8</v>
      </c>
      <c r="G47" s="9">
        <v>1</v>
      </c>
      <c r="H47" s="9">
        <v>139</v>
      </c>
      <c r="I47" s="9">
        <v>29</v>
      </c>
      <c r="J47" s="9">
        <v>108</v>
      </c>
      <c r="K47" s="9">
        <v>2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4" t="s">
        <v>11</v>
      </c>
      <c r="B48" s="1" t="s">
        <v>29</v>
      </c>
      <c r="C48" s="9">
        <v>167</v>
      </c>
      <c r="D48" s="9">
        <v>19</v>
      </c>
      <c r="E48" s="9">
        <v>13</v>
      </c>
      <c r="F48" s="9">
        <v>5</v>
      </c>
      <c r="G48" s="9">
        <v>1</v>
      </c>
      <c r="H48" s="9">
        <v>148</v>
      </c>
      <c r="I48" s="9">
        <v>26</v>
      </c>
      <c r="J48" s="9">
        <v>121</v>
      </c>
      <c r="K48" s="9">
        <v>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4" t="s">
        <v>11</v>
      </c>
      <c r="B49" s="1" t="s">
        <v>30</v>
      </c>
      <c r="C49" s="9">
        <v>128</v>
      </c>
      <c r="D49" s="9">
        <v>20</v>
      </c>
      <c r="E49" s="9">
        <v>12</v>
      </c>
      <c r="F49" s="9">
        <v>8</v>
      </c>
      <c r="G49" s="9" t="s">
        <v>36</v>
      </c>
      <c r="H49" s="9">
        <v>108</v>
      </c>
      <c r="I49" s="9">
        <v>26</v>
      </c>
      <c r="J49" s="9">
        <v>79</v>
      </c>
      <c r="K49" s="9">
        <v>3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4" t="s">
        <v>11</v>
      </c>
      <c r="B50" s="1" t="s">
        <v>31</v>
      </c>
      <c r="C50" s="9">
        <v>113</v>
      </c>
      <c r="D50" s="9">
        <v>5</v>
      </c>
      <c r="E50" s="9">
        <v>2</v>
      </c>
      <c r="F50" s="9">
        <v>3</v>
      </c>
      <c r="G50" s="9" t="s">
        <v>36</v>
      </c>
      <c r="H50" s="9">
        <v>108</v>
      </c>
      <c r="I50" s="9">
        <v>18</v>
      </c>
      <c r="J50" s="9">
        <v>87</v>
      </c>
      <c r="K50" s="9">
        <v>3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4" t="s">
        <v>11</v>
      </c>
      <c r="B51" s="1" t="s">
        <v>32</v>
      </c>
      <c r="C51" s="9">
        <v>81</v>
      </c>
      <c r="D51" s="9">
        <v>4</v>
      </c>
      <c r="E51" s="9">
        <v>2</v>
      </c>
      <c r="F51" s="9">
        <v>2</v>
      </c>
      <c r="G51" s="9" t="s">
        <v>36</v>
      </c>
      <c r="H51" s="9">
        <v>77</v>
      </c>
      <c r="I51" s="9">
        <v>13</v>
      </c>
      <c r="J51" s="9">
        <v>62</v>
      </c>
      <c r="K51" s="9">
        <v>2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4" t="s">
        <v>11</v>
      </c>
      <c r="B52" s="1" t="s">
        <v>33</v>
      </c>
      <c r="C52" s="9">
        <v>34</v>
      </c>
      <c r="D52" s="9">
        <v>2</v>
      </c>
      <c r="E52" s="9" t="s">
        <v>36</v>
      </c>
      <c r="F52" s="9">
        <v>2</v>
      </c>
      <c r="G52" s="9" t="s">
        <v>36</v>
      </c>
      <c r="H52" s="9">
        <v>32</v>
      </c>
      <c r="I52" s="9">
        <v>4</v>
      </c>
      <c r="J52" s="9">
        <v>27</v>
      </c>
      <c r="K52" s="9">
        <v>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6" t="s">
        <v>11</v>
      </c>
      <c r="B53" s="6" t="s">
        <v>34</v>
      </c>
      <c r="C53" s="5">
        <v>18</v>
      </c>
      <c r="D53" s="5" t="s">
        <v>36</v>
      </c>
      <c r="E53" s="5" t="s">
        <v>36</v>
      </c>
      <c r="F53" s="5" t="s">
        <v>36</v>
      </c>
      <c r="G53" s="5" t="s">
        <v>36</v>
      </c>
      <c r="H53" s="5">
        <v>18</v>
      </c>
      <c r="I53" s="5">
        <v>2</v>
      </c>
      <c r="J53" s="5">
        <v>16</v>
      </c>
      <c r="K53" s="5" t="s">
        <v>36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5" t="s">
        <v>38</v>
      </c>
      <c r="B54" s="16"/>
      <c r="C54" s="16"/>
      <c r="D54" s="16"/>
      <c r="E54" s="16"/>
      <c r="F54" s="16"/>
      <c r="G54" s="16"/>
      <c r="H54" s="16"/>
      <c r="I54" s="16"/>
      <c r="J54" s="16"/>
      <c r="K54" s="17"/>
      <c r="L54" s="14"/>
      <c r="M54" s="14"/>
      <c r="N54" s="14" t="s">
        <v>11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18" t="s">
        <v>39</v>
      </c>
      <c r="B55" s="19"/>
      <c r="C55" s="19"/>
      <c r="D55" s="19"/>
      <c r="E55" s="19"/>
      <c r="F55" s="19"/>
      <c r="G55" s="19"/>
      <c r="H55" s="19"/>
      <c r="I55" s="19"/>
      <c r="J55" s="19"/>
      <c r="K55" s="20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8" width="15.33203125" customWidth="1"/>
    <col min="9" max="9" width="16.83203125" customWidth="1"/>
    <col min="10" max="10" width="16.1640625" customWidth="1"/>
    <col min="11" max="11" width="17" customWidth="1"/>
    <col min="12" max="31" width="23.33203125" customWidth="1"/>
  </cols>
  <sheetData>
    <row r="1" spans="1:31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2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7" t="s">
        <v>12</v>
      </c>
      <c r="B3" s="27" t="s">
        <v>11</v>
      </c>
      <c r="C3" s="27" t="s">
        <v>53</v>
      </c>
      <c r="D3" s="27" t="s">
        <v>13</v>
      </c>
      <c r="E3" s="27" t="s">
        <v>11</v>
      </c>
      <c r="F3" s="27" t="s">
        <v>11</v>
      </c>
      <c r="G3" s="27" t="s">
        <v>11</v>
      </c>
      <c r="H3" s="27" t="s">
        <v>14</v>
      </c>
      <c r="I3" s="27" t="s">
        <v>11</v>
      </c>
      <c r="J3" s="27" t="s">
        <v>11</v>
      </c>
      <c r="K3" s="27" t="s">
        <v>11</v>
      </c>
    </row>
    <row r="4" spans="1:31" ht="15.6" customHeight="1" x14ac:dyDescent="0.2">
      <c r="A4" s="27" t="s">
        <v>11</v>
      </c>
      <c r="B4" s="27" t="s">
        <v>11</v>
      </c>
      <c r="C4" s="27" t="s">
        <v>11</v>
      </c>
      <c r="D4" s="27" t="s">
        <v>15</v>
      </c>
      <c r="E4" s="27" t="s">
        <v>11</v>
      </c>
      <c r="F4" s="27" t="s">
        <v>11</v>
      </c>
      <c r="G4" s="27" t="s">
        <v>11</v>
      </c>
      <c r="H4" s="27" t="s">
        <v>15</v>
      </c>
      <c r="I4" s="27" t="s">
        <v>11</v>
      </c>
      <c r="J4" s="27" t="s">
        <v>11</v>
      </c>
      <c r="K4" s="27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30.75" customHeight="1" x14ac:dyDescent="0.2">
      <c r="A5" s="27" t="s">
        <v>11</v>
      </c>
      <c r="B5" s="27" t="s">
        <v>11</v>
      </c>
      <c r="C5" s="27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3" t="s">
        <v>16</v>
      </c>
      <c r="B6" s="8" t="s">
        <v>11</v>
      </c>
      <c r="C6" s="3">
        <v>21901</v>
      </c>
      <c r="D6" s="3">
        <v>2477</v>
      </c>
      <c r="E6" s="3">
        <v>1482</v>
      </c>
      <c r="F6" s="3">
        <v>899</v>
      </c>
      <c r="G6" s="3">
        <v>96</v>
      </c>
      <c r="H6" s="3">
        <v>19424</v>
      </c>
      <c r="I6" s="3">
        <v>4107</v>
      </c>
      <c r="J6" s="3">
        <v>14838</v>
      </c>
      <c r="K6" s="3">
        <v>479</v>
      </c>
    </row>
    <row r="7" spans="1:31" ht="12" customHeight="1" x14ac:dyDescent="0.2">
      <c r="A7" s="24" t="s">
        <v>11</v>
      </c>
      <c r="B7" s="1" t="s">
        <v>20</v>
      </c>
      <c r="C7" s="9">
        <v>27</v>
      </c>
      <c r="D7" s="9" t="s">
        <v>36</v>
      </c>
      <c r="E7" s="9" t="s">
        <v>36</v>
      </c>
      <c r="F7" s="9" t="s">
        <v>36</v>
      </c>
      <c r="G7" s="9" t="s">
        <v>36</v>
      </c>
      <c r="H7" s="9">
        <v>27</v>
      </c>
      <c r="I7" s="9">
        <v>6</v>
      </c>
      <c r="J7" s="9">
        <v>21</v>
      </c>
      <c r="K7" s="9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4" t="s">
        <v>11</v>
      </c>
      <c r="B8" s="1" t="s">
        <v>21</v>
      </c>
      <c r="C8" s="9">
        <v>729</v>
      </c>
      <c r="D8" s="9">
        <v>47</v>
      </c>
      <c r="E8" s="9">
        <v>12</v>
      </c>
      <c r="F8" s="9">
        <v>34</v>
      </c>
      <c r="G8" s="9">
        <v>1</v>
      </c>
      <c r="H8" s="9">
        <v>682</v>
      </c>
      <c r="I8" s="9">
        <v>19</v>
      </c>
      <c r="J8" s="9">
        <v>646</v>
      </c>
      <c r="K8" s="9">
        <v>17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4" t="s">
        <v>11</v>
      </c>
      <c r="B9" s="1" t="s">
        <v>22</v>
      </c>
      <c r="C9" s="9">
        <v>1937</v>
      </c>
      <c r="D9" s="9">
        <v>156</v>
      </c>
      <c r="E9" s="9">
        <v>50</v>
      </c>
      <c r="F9" s="9">
        <v>98</v>
      </c>
      <c r="G9" s="9">
        <v>8</v>
      </c>
      <c r="H9" s="9">
        <v>1781</v>
      </c>
      <c r="I9" s="9">
        <v>90</v>
      </c>
      <c r="J9" s="9">
        <v>1650</v>
      </c>
      <c r="K9" s="9">
        <v>41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4" t="s">
        <v>11</v>
      </c>
      <c r="B10" s="1" t="s">
        <v>23</v>
      </c>
      <c r="C10" s="9">
        <v>2475</v>
      </c>
      <c r="D10" s="9">
        <v>272</v>
      </c>
      <c r="E10" s="9">
        <v>119</v>
      </c>
      <c r="F10" s="9">
        <v>141</v>
      </c>
      <c r="G10" s="9">
        <v>12</v>
      </c>
      <c r="H10" s="9">
        <v>2203</v>
      </c>
      <c r="I10" s="9">
        <v>274</v>
      </c>
      <c r="J10" s="9">
        <v>1884</v>
      </c>
      <c r="K10" s="9">
        <v>45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4" t="s">
        <v>11</v>
      </c>
      <c r="B11" s="1" t="s">
        <v>24</v>
      </c>
      <c r="C11" s="9">
        <v>2658</v>
      </c>
      <c r="D11" s="9">
        <v>345</v>
      </c>
      <c r="E11" s="9">
        <v>213</v>
      </c>
      <c r="F11" s="9">
        <v>117</v>
      </c>
      <c r="G11" s="9">
        <v>15</v>
      </c>
      <c r="H11" s="9">
        <v>2313</v>
      </c>
      <c r="I11" s="9">
        <v>419</v>
      </c>
      <c r="J11" s="9">
        <v>1849</v>
      </c>
      <c r="K11" s="9">
        <v>45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4" t="s">
        <v>11</v>
      </c>
      <c r="B12" s="1" t="s">
        <v>25</v>
      </c>
      <c r="C12" s="9">
        <v>2384</v>
      </c>
      <c r="D12" s="9">
        <v>295</v>
      </c>
      <c r="E12" s="9">
        <v>186</v>
      </c>
      <c r="F12" s="9">
        <v>101</v>
      </c>
      <c r="G12" s="9">
        <v>8</v>
      </c>
      <c r="H12" s="9">
        <v>2089</v>
      </c>
      <c r="I12" s="9">
        <v>526</v>
      </c>
      <c r="J12" s="9">
        <v>1514</v>
      </c>
      <c r="K12" s="9">
        <v>49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4" t="s">
        <v>11</v>
      </c>
      <c r="B13" s="1" t="s">
        <v>26</v>
      </c>
      <c r="C13" s="9">
        <v>2695</v>
      </c>
      <c r="D13" s="9">
        <v>340</v>
      </c>
      <c r="E13" s="9">
        <v>237</v>
      </c>
      <c r="F13" s="9">
        <v>97</v>
      </c>
      <c r="G13" s="9">
        <v>6</v>
      </c>
      <c r="H13" s="9">
        <v>2355</v>
      </c>
      <c r="I13" s="9">
        <v>647</v>
      </c>
      <c r="J13" s="9">
        <v>1651</v>
      </c>
      <c r="K13" s="9">
        <v>57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4" t="s">
        <v>11</v>
      </c>
      <c r="B14" s="1" t="s">
        <v>27</v>
      </c>
      <c r="C14" s="9">
        <v>2317</v>
      </c>
      <c r="D14" s="9">
        <v>288</v>
      </c>
      <c r="E14" s="9">
        <v>193</v>
      </c>
      <c r="F14" s="9">
        <v>86</v>
      </c>
      <c r="G14" s="9">
        <v>9</v>
      </c>
      <c r="H14" s="9">
        <v>2029</v>
      </c>
      <c r="I14" s="9">
        <v>566</v>
      </c>
      <c r="J14" s="9">
        <v>1418</v>
      </c>
      <c r="K14" s="9">
        <v>45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4" t="s">
        <v>11</v>
      </c>
      <c r="B15" s="1" t="s">
        <v>28</v>
      </c>
      <c r="C15" s="9">
        <v>2038</v>
      </c>
      <c r="D15" s="9">
        <v>251</v>
      </c>
      <c r="E15" s="9">
        <v>185</v>
      </c>
      <c r="F15" s="9">
        <v>62</v>
      </c>
      <c r="G15" s="9">
        <v>4</v>
      </c>
      <c r="H15" s="9">
        <v>1787</v>
      </c>
      <c r="I15" s="9">
        <v>506</v>
      </c>
      <c r="J15" s="9">
        <v>1236</v>
      </c>
      <c r="K15" s="9">
        <v>45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4" t="s">
        <v>11</v>
      </c>
      <c r="B16" s="1" t="s">
        <v>29</v>
      </c>
      <c r="C16" s="9">
        <v>1689</v>
      </c>
      <c r="D16" s="9">
        <v>193</v>
      </c>
      <c r="E16" s="9">
        <v>127</v>
      </c>
      <c r="F16" s="9">
        <v>57</v>
      </c>
      <c r="G16" s="9">
        <v>9</v>
      </c>
      <c r="H16" s="9">
        <v>1496</v>
      </c>
      <c r="I16" s="9">
        <v>450</v>
      </c>
      <c r="J16" s="9">
        <v>1019</v>
      </c>
      <c r="K16" s="9">
        <v>27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4" t="s">
        <v>11</v>
      </c>
      <c r="B17" s="1" t="s">
        <v>30</v>
      </c>
      <c r="C17" s="9">
        <v>1328</v>
      </c>
      <c r="D17" s="9">
        <v>136</v>
      </c>
      <c r="E17" s="9">
        <v>86</v>
      </c>
      <c r="F17" s="9">
        <v>43</v>
      </c>
      <c r="G17" s="9">
        <v>7</v>
      </c>
      <c r="H17" s="9">
        <v>1192</v>
      </c>
      <c r="I17" s="9">
        <v>337</v>
      </c>
      <c r="J17" s="9">
        <v>817</v>
      </c>
      <c r="K17" s="9">
        <v>38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4" t="s">
        <v>11</v>
      </c>
      <c r="B18" s="1" t="s">
        <v>31</v>
      </c>
      <c r="C18" s="9">
        <v>879</v>
      </c>
      <c r="D18" s="9">
        <v>84</v>
      </c>
      <c r="E18" s="9">
        <v>43</v>
      </c>
      <c r="F18" s="9">
        <v>33</v>
      </c>
      <c r="G18" s="9">
        <v>8</v>
      </c>
      <c r="H18" s="9">
        <v>795</v>
      </c>
      <c r="I18" s="9">
        <v>170</v>
      </c>
      <c r="J18" s="9">
        <v>595</v>
      </c>
      <c r="K18" s="9">
        <v>30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4" t="s">
        <v>11</v>
      </c>
      <c r="B19" s="1" t="s">
        <v>32</v>
      </c>
      <c r="C19" s="9">
        <v>447</v>
      </c>
      <c r="D19" s="9">
        <v>43</v>
      </c>
      <c r="E19" s="9">
        <v>24</v>
      </c>
      <c r="F19" s="9">
        <v>14</v>
      </c>
      <c r="G19" s="9">
        <v>5</v>
      </c>
      <c r="H19" s="9">
        <v>404</v>
      </c>
      <c r="I19" s="9">
        <v>62</v>
      </c>
      <c r="J19" s="9">
        <v>319</v>
      </c>
      <c r="K19" s="9">
        <v>23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4" t="s">
        <v>11</v>
      </c>
      <c r="B20" s="1" t="s">
        <v>33</v>
      </c>
      <c r="C20" s="9">
        <v>196</v>
      </c>
      <c r="D20" s="9">
        <v>24</v>
      </c>
      <c r="E20" s="9">
        <v>6</v>
      </c>
      <c r="F20" s="9">
        <v>14</v>
      </c>
      <c r="G20" s="9">
        <v>4</v>
      </c>
      <c r="H20" s="9">
        <v>172</v>
      </c>
      <c r="I20" s="9">
        <v>21</v>
      </c>
      <c r="J20" s="9">
        <v>140</v>
      </c>
      <c r="K20" s="9">
        <v>11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4" t="s">
        <v>11</v>
      </c>
      <c r="B21" s="1" t="s">
        <v>34</v>
      </c>
      <c r="C21" s="9">
        <v>102</v>
      </c>
      <c r="D21" s="9">
        <v>3</v>
      </c>
      <c r="E21" s="9">
        <v>1</v>
      </c>
      <c r="F21" s="9">
        <v>2</v>
      </c>
      <c r="G21" s="9" t="s">
        <v>36</v>
      </c>
      <c r="H21" s="9">
        <v>99</v>
      </c>
      <c r="I21" s="9">
        <v>14</v>
      </c>
      <c r="J21" s="9">
        <v>79</v>
      </c>
      <c r="K21" s="9">
        <v>6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5" t="s">
        <v>35</v>
      </c>
      <c r="B22" s="4" t="s">
        <v>11</v>
      </c>
      <c r="C22" s="3">
        <v>8395</v>
      </c>
      <c r="D22" s="3">
        <v>810</v>
      </c>
      <c r="E22" s="3">
        <v>484</v>
      </c>
      <c r="F22" s="3">
        <v>301</v>
      </c>
      <c r="G22" s="3">
        <v>25</v>
      </c>
      <c r="H22" s="3">
        <v>7585</v>
      </c>
      <c r="I22" s="3">
        <v>1606</v>
      </c>
      <c r="J22" s="3">
        <v>5822</v>
      </c>
      <c r="K22" s="3">
        <v>157</v>
      </c>
    </row>
    <row r="23" spans="1:16" ht="12" customHeight="1" x14ac:dyDescent="0.2">
      <c r="A23" s="24" t="s">
        <v>11</v>
      </c>
      <c r="B23" s="1" t="s">
        <v>20</v>
      </c>
      <c r="C23" s="9">
        <v>9</v>
      </c>
      <c r="D23" s="9" t="s">
        <v>36</v>
      </c>
      <c r="E23" s="9" t="s">
        <v>36</v>
      </c>
      <c r="F23" s="9" t="s">
        <v>36</v>
      </c>
      <c r="G23" s="9" t="s">
        <v>36</v>
      </c>
      <c r="H23" s="9">
        <v>9</v>
      </c>
      <c r="I23" s="9">
        <v>3</v>
      </c>
      <c r="J23" s="9">
        <v>6</v>
      </c>
      <c r="K23" s="9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4" t="s">
        <v>11</v>
      </c>
      <c r="B24" s="1" t="s">
        <v>21</v>
      </c>
      <c r="C24" s="9">
        <v>269</v>
      </c>
      <c r="D24" s="9">
        <v>17</v>
      </c>
      <c r="E24" s="9">
        <v>2</v>
      </c>
      <c r="F24" s="9">
        <v>14</v>
      </c>
      <c r="G24" s="9">
        <v>1</v>
      </c>
      <c r="H24" s="9">
        <v>252</v>
      </c>
      <c r="I24" s="9">
        <v>9</v>
      </c>
      <c r="J24" s="9">
        <v>238</v>
      </c>
      <c r="K24" s="9">
        <v>5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4" t="s">
        <v>11</v>
      </c>
      <c r="B25" s="1" t="s">
        <v>22</v>
      </c>
      <c r="C25" s="9">
        <v>785</v>
      </c>
      <c r="D25" s="9">
        <v>57</v>
      </c>
      <c r="E25" s="9">
        <v>16</v>
      </c>
      <c r="F25" s="9">
        <v>38</v>
      </c>
      <c r="G25" s="9">
        <v>3</v>
      </c>
      <c r="H25" s="9">
        <v>728</v>
      </c>
      <c r="I25" s="9">
        <v>29</v>
      </c>
      <c r="J25" s="9">
        <v>682</v>
      </c>
      <c r="K25" s="9">
        <v>17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4" t="s">
        <v>11</v>
      </c>
      <c r="B26" s="1" t="s">
        <v>23</v>
      </c>
      <c r="C26" s="9">
        <v>1119</v>
      </c>
      <c r="D26" s="9">
        <v>86</v>
      </c>
      <c r="E26" s="9">
        <v>39</v>
      </c>
      <c r="F26" s="9">
        <v>46</v>
      </c>
      <c r="G26" s="9">
        <v>1</v>
      </c>
      <c r="H26" s="9">
        <v>1033</v>
      </c>
      <c r="I26" s="9">
        <v>132</v>
      </c>
      <c r="J26" s="9">
        <v>886</v>
      </c>
      <c r="K26" s="9">
        <v>15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4" t="s">
        <v>11</v>
      </c>
      <c r="B27" s="1" t="s">
        <v>24</v>
      </c>
      <c r="C27" s="9">
        <v>1154</v>
      </c>
      <c r="D27" s="9">
        <v>121</v>
      </c>
      <c r="E27" s="9">
        <v>76</v>
      </c>
      <c r="F27" s="9">
        <v>45</v>
      </c>
      <c r="G27" s="9" t="s">
        <v>36</v>
      </c>
      <c r="H27" s="9">
        <v>1033</v>
      </c>
      <c r="I27" s="9">
        <v>194</v>
      </c>
      <c r="J27" s="9">
        <v>821</v>
      </c>
      <c r="K27" s="9">
        <v>18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4" t="s">
        <v>11</v>
      </c>
      <c r="B28" s="1" t="s">
        <v>25</v>
      </c>
      <c r="C28" s="9">
        <v>992</v>
      </c>
      <c r="D28" s="9">
        <v>100</v>
      </c>
      <c r="E28" s="9">
        <v>59</v>
      </c>
      <c r="F28" s="9">
        <v>39</v>
      </c>
      <c r="G28" s="9">
        <v>2</v>
      </c>
      <c r="H28" s="9">
        <v>892</v>
      </c>
      <c r="I28" s="9">
        <v>230</v>
      </c>
      <c r="J28" s="9">
        <v>644</v>
      </c>
      <c r="K28" s="9">
        <v>18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4" t="s">
        <v>11</v>
      </c>
      <c r="B29" s="1" t="s">
        <v>26</v>
      </c>
      <c r="C29" s="9">
        <v>1057</v>
      </c>
      <c r="D29" s="9">
        <v>95</v>
      </c>
      <c r="E29" s="9">
        <v>66</v>
      </c>
      <c r="F29" s="9">
        <v>27</v>
      </c>
      <c r="G29" s="9">
        <v>2</v>
      </c>
      <c r="H29" s="9">
        <v>962</v>
      </c>
      <c r="I29" s="9">
        <v>262</v>
      </c>
      <c r="J29" s="9">
        <v>676</v>
      </c>
      <c r="K29" s="9">
        <v>24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4" t="s">
        <v>11</v>
      </c>
      <c r="B30" s="1" t="s">
        <v>27</v>
      </c>
      <c r="C30" s="9">
        <v>866</v>
      </c>
      <c r="D30" s="9">
        <v>103</v>
      </c>
      <c r="E30" s="9">
        <v>71</v>
      </c>
      <c r="F30" s="9">
        <v>28</v>
      </c>
      <c r="G30" s="9">
        <v>4</v>
      </c>
      <c r="H30" s="9">
        <v>763</v>
      </c>
      <c r="I30" s="9">
        <v>225</v>
      </c>
      <c r="J30" s="9">
        <v>522</v>
      </c>
      <c r="K30" s="9">
        <v>16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4" t="s">
        <v>11</v>
      </c>
      <c r="B31" s="1" t="s">
        <v>28</v>
      </c>
      <c r="C31" s="9">
        <v>701</v>
      </c>
      <c r="D31" s="9">
        <v>94</v>
      </c>
      <c r="E31" s="9">
        <v>77</v>
      </c>
      <c r="F31" s="9">
        <v>15</v>
      </c>
      <c r="G31" s="9">
        <v>2</v>
      </c>
      <c r="H31" s="9">
        <v>607</v>
      </c>
      <c r="I31" s="9">
        <v>185</v>
      </c>
      <c r="J31" s="9">
        <v>414</v>
      </c>
      <c r="K31" s="9">
        <v>8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4" t="s">
        <v>11</v>
      </c>
      <c r="B32" s="1" t="s">
        <v>29</v>
      </c>
      <c r="C32" s="9">
        <v>592</v>
      </c>
      <c r="D32" s="9">
        <v>70</v>
      </c>
      <c r="E32" s="9">
        <v>45</v>
      </c>
      <c r="F32" s="9">
        <v>22</v>
      </c>
      <c r="G32" s="9">
        <v>3</v>
      </c>
      <c r="H32" s="9">
        <v>522</v>
      </c>
      <c r="I32" s="9">
        <v>184</v>
      </c>
      <c r="J32" s="9">
        <v>333</v>
      </c>
      <c r="K32" s="9">
        <v>5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4" t="s">
        <v>11</v>
      </c>
      <c r="B33" s="1" t="s">
        <v>30</v>
      </c>
      <c r="C33" s="9">
        <v>370</v>
      </c>
      <c r="D33" s="9">
        <v>28</v>
      </c>
      <c r="E33" s="9">
        <v>18</v>
      </c>
      <c r="F33" s="9">
        <v>8</v>
      </c>
      <c r="G33" s="9">
        <v>2</v>
      </c>
      <c r="H33" s="9">
        <v>342</v>
      </c>
      <c r="I33" s="9">
        <v>82</v>
      </c>
      <c r="J33" s="9">
        <v>248</v>
      </c>
      <c r="K33" s="9">
        <v>12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4" t="s">
        <v>11</v>
      </c>
      <c r="B34" s="1" t="s">
        <v>31</v>
      </c>
      <c r="C34" s="9">
        <v>253</v>
      </c>
      <c r="D34" s="9">
        <v>23</v>
      </c>
      <c r="E34" s="9">
        <v>11</v>
      </c>
      <c r="F34" s="9">
        <v>10</v>
      </c>
      <c r="G34" s="9">
        <v>2</v>
      </c>
      <c r="H34" s="9">
        <v>230</v>
      </c>
      <c r="I34" s="9">
        <v>45</v>
      </c>
      <c r="J34" s="9">
        <v>178</v>
      </c>
      <c r="K34" s="9">
        <v>7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4" t="s">
        <v>11</v>
      </c>
      <c r="B35" s="1" t="s">
        <v>32</v>
      </c>
      <c r="C35" s="9">
        <v>127</v>
      </c>
      <c r="D35" s="9">
        <v>7</v>
      </c>
      <c r="E35" s="9">
        <v>3</v>
      </c>
      <c r="F35" s="9">
        <v>3</v>
      </c>
      <c r="G35" s="9">
        <v>1</v>
      </c>
      <c r="H35" s="9">
        <v>120</v>
      </c>
      <c r="I35" s="9">
        <v>13</v>
      </c>
      <c r="J35" s="9">
        <v>102</v>
      </c>
      <c r="K35" s="9">
        <v>5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4" t="s">
        <v>11</v>
      </c>
      <c r="B36" s="1" t="s">
        <v>33</v>
      </c>
      <c r="C36" s="9">
        <v>54</v>
      </c>
      <c r="D36" s="9">
        <v>8</v>
      </c>
      <c r="E36" s="9">
        <v>1</v>
      </c>
      <c r="F36" s="9">
        <v>5</v>
      </c>
      <c r="G36" s="9">
        <v>2</v>
      </c>
      <c r="H36" s="9">
        <v>46</v>
      </c>
      <c r="I36" s="9">
        <v>6</v>
      </c>
      <c r="J36" s="9">
        <v>36</v>
      </c>
      <c r="K36" s="9">
        <v>4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4" t="s">
        <v>11</v>
      </c>
      <c r="B37" s="1" t="s">
        <v>34</v>
      </c>
      <c r="C37" s="9">
        <v>47</v>
      </c>
      <c r="D37" s="9">
        <v>1</v>
      </c>
      <c r="E37" s="9" t="s">
        <v>36</v>
      </c>
      <c r="F37" s="9">
        <v>1</v>
      </c>
      <c r="G37" s="9" t="s">
        <v>36</v>
      </c>
      <c r="H37" s="9">
        <v>46</v>
      </c>
      <c r="I37" s="9">
        <v>7</v>
      </c>
      <c r="J37" s="9">
        <v>36</v>
      </c>
      <c r="K37" s="9">
        <v>3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5" t="s">
        <v>37</v>
      </c>
      <c r="B38" s="4" t="s">
        <v>11</v>
      </c>
      <c r="C38" s="3">
        <v>13506</v>
      </c>
      <c r="D38" s="3">
        <v>1667</v>
      </c>
      <c r="E38" s="3">
        <v>998</v>
      </c>
      <c r="F38" s="3">
        <v>598</v>
      </c>
      <c r="G38" s="3">
        <v>71</v>
      </c>
      <c r="H38" s="3">
        <v>11839</v>
      </c>
      <c r="I38" s="3">
        <v>2501</v>
      </c>
      <c r="J38" s="3">
        <v>9016</v>
      </c>
      <c r="K38" s="3">
        <v>322</v>
      </c>
    </row>
    <row r="39" spans="1:16" ht="12" customHeight="1" x14ac:dyDescent="0.2">
      <c r="A39" s="24" t="s">
        <v>11</v>
      </c>
      <c r="B39" s="1" t="s">
        <v>20</v>
      </c>
      <c r="C39" s="9">
        <v>18</v>
      </c>
      <c r="D39" s="9" t="s">
        <v>36</v>
      </c>
      <c r="E39" s="9" t="s">
        <v>36</v>
      </c>
      <c r="F39" s="9" t="s">
        <v>36</v>
      </c>
      <c r="G39" s="9" t="s">
        <v>36</v>
      </c>
      <c r="H39" s="9">
        <v>18</v>
      </c>
      <c r="I39" s="9">
        <v>3</v>
      </c>
      <c r="J39" s="9">
        <v>15</v>
      </c>
      <c r="K39" s="9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4" t="s">
        <v>11</v>
      </c>
      <c r="B40" s="1" t="s">
        <v>21</v>
      </c>
      <c r="C40" s="9">
        <v>460</v>
      </c>
      <c r="D40" s="9">
        <v>30</v>
      </c>
      <c r="E40" s="9">
        <v>10</v>
      </c>
      <c r="F40" s="9">
        <v>20</v>
      </c>
      <c r="G40" s="9" t="s">
        <v>36</v>
      </c>
      <c r="H40" s="9">
        <v>430</v>
      </c>
      <c r="I40" s="9">
        <v>10</v>
      </c>
      <c r="J40" s="9">
        <v>408</v>
      </c>
      <c r="K40" s="9">
        <v>12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4" t="s">
        <v>11</v>
      </c>
      <c r="B41" s="1" t="s">
        <v>22</v>
      </c>
      <c r="C41" s="9">
        <v>1152</v>
      </c>
      <c r="D41" s="9">
        <v>99</v>
      </c>
      <c r="E41" s="9">
        <v>34</v>
      </c>
      <c r="F41" s="9">
        <v>60</v>
      </c>
      <c r="G41" s="9">
        <v>5</v>
      </c>
      <c r="H41" s="9">
        <v>1053</v>
      </c>
      <c r="I41" s="9">
        <v>61</v>
      </c>
      <c r="J41" s="9">
        <v>968</v>
      </c>
      <c r="K41" s="9">
        <v>24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4" t="s">
        <v>11</v>
      </c>
      <c r="B42" s="1" t="s">
        <v>23</v>
      </c>
      <c r="C42" s="9">
        <v>1356</v>
      </c>
      <c r="D42" s="9">
        <v>186</v>
      </c>
      <c r="E42" s="9">
        <v>80</v>
      </c>
      <c r="F42" s="9">
        <v>95</v>
      </c>
      <c r="G42" s="9">
        <v>11</v>
      </c>
      <c r="H42" s="9">
        <v>1170</v>
      </c>
      <c r="I42" s="9">
        <v>142</v>
      </c>
      <c r="J42" s="9">
        <v>998</v>
      </c>
      <c r="K42" s="9">
        <v>30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4" t="s">
        <v>11</v>
      </c>
      <c r="B43" s="1" t="s">
        <v>24</v>
      </c>
      <c r="C43" s="9">
        <v>1504</v>
      </c>
      <c r="D43" s="9">
        <v>224</v>
      </c>
      <c r="E43" s="9">
        <v>137</v>
      </c>
      <c r="F43" s="9">
        <v>72</v>
      </c>
      <c r="G43" s="9">
        <v>15</v>
      </c>
      <c r="H43" s="9">
        <v>1280</v>
      </c>
      <c r="I43" s="9">
        <v>225</v>
      </c>
      <c r="J43" s="9">
        <v>1028</v>
      </c>
      <c r="K43" s="9">
        <v>27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4" t="s">
        <v>11</v>
      </c>
      <c r="B44" s="1" t="s">
        <v>25</v>
      </c>
      <c r="C44" s="9">
        <v>1392</v>
      </c>
      <c r="D44" s="9">
        <v>195</v>
      </c>
      <c r="E44" s="9">
        <v>127</v>
      </c>
      <c r="F44" s="9">
        <v>62</v>
      </c>
      <c r="G44" s="9">
        <v>6</v>
      </c>
      <c r="H44" s="9">
        <v>1197</v>
      </c>
      <c r="I44" s="9">
        <v>296</v>
      </c>
      <c r="J44" s="9">
        <v>870</v>
      </c>
      <c r="K44" s="9">
        <v>31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4" t="s">
        <v>11</v>
      </c>
      <c r="B45" s="1" t="s">
        <v>26</v>
      </c>
      <c r="C45" s="9">
        <v>1638</v>
      </c>
      <c r="D45" s="9">
        <v>245</v>
      </c>
      <c r="E45" s="9">
        <v>171</v>
      </c>
      <c r="F45" s="9">
        <v>70</v>
      </c>
      <c r="G45" s="9">
        <v>4</v>
      </c>
      <c r="H45" s="9">
        <v>1393</v>
      </c>
      <c r="I45" s="9">
        <v>385</v>
      </c>
      <c r="J45" s="9">
        <v>975</v>
      </c>
      <c r="K45" s="9">
        <v>33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4" t="s">
        <v>11</v>
      </c>
      <c r="B46" s="1" t="s">
        <v>27</v>
      </c>
      <c r="C46" s="9">
        <v>1451</v>
      </c>
      <c r="D46" s="9">
        <v>185</v>
      </c>
      <c r="E46" s="9">
        <v>122</v>
      </c>
      <c r="F46" s="9">
        <v>58</v>
      </c>
      <c r="G46" s="9">
        <v>5</v>
      </c>
      <c r="H46" s="9">
        <v>1266</v>
      </c>
      <c r="I46" s="9">
        <v>341</v>
      </c>
      <c r="J46" s="9">
        <v>896</v>
      </c>
      <c r="K46" s="9">
        <v>29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4" t="s">
        <v>11</v>
      </c>
      <c r="B47" s="1" t="s">
        <v>28</v>
      </c>
      <c r="C47" s="9">
        <v>1337</v>
      </c>
      <c r="D47" s="9">
        <v>157</v>
      </c>
      <c r="E47" s="9">
        <v>108</v>
      </c>
      <c r="F47" s="9">
        <v>47</v>
      </c>
      <c r="G47" s="9">
        <v>2</v>
      </c>
      <c r="H47" s="9">
        <v>1180</v>
      </c>
      <c r="I47" s="9">
        <v>321</v>
      </c>
      <c r="J47" s="9">
        <v>822</v>
      </c>
      <c r="K47" s="9">
        <v>37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4" t="s">
        <v>11</v>
      </c>
      <c r="B48" s="1" t="s">
        <v>29</v>
      </c>
      <c r="C48" s="9">
        <v>1097</v>
      </c>
      <c r="D48" s="9">
        <v>123</v>
      </c>
      <c r="E48" s="9">
        <v>82</v>
      </c>
      <c r="F48" s="9">
        <v>35</v>
      </c>
      <c r="G48" s="9">
        <v>6</v>
      </c>
      <c r="H48" s="9">
        <v>974</v>
      </c>
      <c r="I48" s="9">
        <v>266</v>
      </c>
      <c r="J48" s="9">
        <v>686</v>
      </c>
      <c r="K48" s="9">
        <v>22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4" t="s">
        <v>11</v>
      </c>
      <c r="B49" s="1" t="s">
        <v>30</v>
      </c>
      <c r="C49" s="9">
        <v>958</v>
      </c>
      <c r="D49" s="9">
        <v>108</v>
      </c>
      <c r="E49" s="9">
        <v>68</v>
      </c>
      <c r="F49" s="9">
        <v>35</v>
      </c>
      <c r="G49" s="9">
        <v>5</v>
      </c>
      <c r="H49" s="9">
        <v>850</v>
      </c>
      <c r="I49" s="9">
        <v>255</v>
      </c>
      <c r="J49" s="9">
        <v>569</v>
      </c>
      <c r="K49" s="9">
        <v>26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4" t="s">
        <v>11</v>
      </c>
      <c r="B50" s="1" t="s">
        <v>31</v>
      </c>
      <c r="C50" s="9">
        <v>626</v>
      </c>
      <c r="D50" s="9">
        <v>61</v>
      </c>
      <c r="E50" s="9">
        <v>32</v>
      </c>
      <c r="F50" s="9">
        <v>23</v>
      </c>
      <c r="G50" s="9">
        <v>6</v>
      </c>
      <c r="H50" s="9">
        <v>565</v>
      </c>
      <c r="I50" s="9">
        <v>125</v>
      </c>
      <c r="J50" s="9">
        <v>417</v>
      </c>
      <c r="K50" s="9">
        <v>23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4" t="s">
        <v>11</v>
      </c>
      <c r="B51" s="1" t="s">
        <v>32</v>
      </c>
      <c r="C51" s="9">
        <v>320</v>
      </c>
      <c r="D51" s="9">
        <v>36</v>
      </c>
      <c r="E51" s="9">
        <v>21</v>
      </c>
      <c r="F51" s="9">
        <v>11</v>
      </c>
      <c r="G51" s="9">
        <v>4</v>
      </c>
      <c r="H51" s="9">
        <v>284</v>
      </c>
      <c r="I51" s="9">
        <v>49</v>
      </c>
      <c r="J51" s="9">
        <v>217</v>
      </c>
      <c r="K51" s="9">
        <v>18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4" t="s">
        <v>11</v>
      </c>
      <c r="B52" s="1" t="s">
        <v>33</v>
      </c>
      <c r="C52" s="9">
        <v>142</v>
      </c>
      <c r="D52" s="9">
        <v>16</v>
      </c>
      <c r="E52" s="9">
        <v>5</v>
      </c>
      <c r="F52" s="9">
        <v>9</v>
      </c>
      <c r="G52" s="9">
        <v>2</v>
      </c>
      <c r="H52" s="9">
        <v>126</v>
      </c>
      <c r="I52" s="9">
        <v>15</v>
      </c>
      <c r="J52" s="9">
        <v>104</v>
      </c>
      <c r="K52" s="9">
        <v>7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6" t="s">
        <v>11</v>
      </c>
      <c r="B53" s="6" t="s">
        <v>34</v>
      </c>
      <c r="C53" s="5">
        <v>55</v>
      </c>
      <c r="D53" s="5">
        <v>2</v>
      </c>
      <c r="E53" s="5">
        <v>1</v>
      </c>
      <c r="F53" s="5">
        <v>1</v>
      </c>
      <c r="G53" s="5" t="s">
        <v>36</v>
      </c>
      <c r="H53" s="5">
        <v>53</v>
      </c>
      <c r="I53" s="5">
        <v>7</v>
      </c>
      <c r="J53" s="5">
        <v>43</v>
      </c>
      <c r="K53" s="5">
        <v>3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5" t="s">
        <v>38</v>
      </c>
      <c r="B54" s="16"/>
      <c r="C54" s="16"/>
      <c r="D54" s="16"/>
      <c r="E54" s="16"/>
      <c r="F54" s="16"/>
      <c r="G54" s="16"/>
      <c r="H54" s="16"/>
      <c r="I54" s="16"/>
      <c r="J54" s="16"/>
      <c r="K54" s="17"/>
      <c r="L54" s="14"/>
      <c r="M54" s="14"/>
      <c r="N54" s="14" t="s">
        <v>11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18" t="s">
        <v>39</v>
      </c>
      <c r="B55" s="19"/>
      <c r="C55" s="19"/>
      <c r="D55" s="19"/>
      <c r="E55" s="19"/>
      <c r="F55" s="19"/>
      <c r="G55" s="19"/>
      <c r="H55" s="19"/>
      <c r="I55" s="19"/>
      <c r="J55" s="19"/>
      <c r="K55" s="20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6" width="15.33203125" customWidth="1"/>
    <col min="7" max="7" width="16.33203125" customWidth="1"/>
    <col min="8" max="8" width="16" customWidth="1"/>
    <col min="9" max="10" width="15.33203125" customWidth="1"/>
    <col min="11" max="11" width="16.5" customWidth="1"/>
    <col min="12" max="31" width="23.33203125" customWidth="1"/>
  </cols>
  <sheetData>
    <row r="1" spans="1:31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2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7" t="s">
        <v>12</v>
      </c>
      <c r="B3" s="27" t="s">
        <v>11</v>
      </c>
      <c r="C3" s="27" t="s">
        <v>53</v>
      </c>
      <c r="D3" s="27" t="s">
        <v>13</v>
      </c>
      <c r="E3" s="27" t="s">
        <v>11</v>
      </c>
      <c r="F3" s="27" t="s">
        <v>11</v>
      </c>
      <c r="G3" s="27" t="s">
        <v>11</v>
      </c>
      <c r="H3" s="27" t="s">
        <v>14</v>
      </c>
      <c r="I3" s="27" t="s">
        <v>11</v>
      </c>
      <c r="J3" s="27" t="s">
        <v>11</v>
      </c>
      <c r="K3" s="27" t="s">
        <v>11</v>
      </c>
    </row>
    <row r="4" spans="1:31" ht="15.6" customHeight="1" x14ac:dyDescent="0.2">
      <c r="A4" s="27" t="s">
        <v>11</v>
      </c>
      <c r="B4" s="27" t="s">
        <v>11</v>
      </c>
      <c r="C4" s="27" t="s">
        <v>11</v>
      </c>
      <c r="D4" s="27" t="s">
        <v>15</v>
      </c>
      <c r="E4" s="27" t="s">
        <v>11</v>
      </c>
      <c r="F4" s="27" t="s">
        <v>11</v>
      </c>
      <c r="G4" s="27" t="s">
        <v>11</v>
      </c>
      <c r="H4" s="27" t="s">
        <v>15</v>
      </c>
      <c r="I4" s="27" t="s">
        <v>11</v>
      </c>
      <c r="J4" s="27" t="s">
        <v>11</v>
      </c>
      <c r="K4" s="27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30.75" customHeight="1" x14ac:dyDescent="0.2">
      <c r="A5" s="27" t="s">
        <v>11</v>
      </c>
      <c r="B5" s="27" t="s">
        <v>11</v>
      </c>
      <c r="C5" s="27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3" t="s">
        <v>16</v>
      </c>
      <c r="B6" s="8" t="s">
        <v>11</v>
      </c>
      <c r="C6" s="3">
        <v>1975</v>
      </c>
      <c r="D6" s="3">
        <v>341</v>
      </c>
      <c r="E6" s="3">
        <v>198</v>
      </c>
      <c r="F6" s="3">
        <v>132</v>
      </c>
      <c r="G6" s="3">
        <v>11</v>
      </c>
      <c r="H6" s="3">
        <v>1634</v>
      </c>
      <c r="I6" s="3">
        <v>335</v>
      </c>
      <c r="J6" s="3">
        <v>1258</v>
      </c>
      <c r="K6" s="3">
        <v>41</v>
      </c>
    </row>
    <row r="7" spans="1:31" ht="12" customHeight="1" x14ac:dyDescent="0.2">
      <c r="A7" s="24" t="s">
        <v>11</v>
      </c>
      <c r="B7" s="1" t="s">
        <v>20</v>
      </c>
      <c r="C7" s="9">
        <v>2</v>
      </c>
      <c r="D7" s="9" t="s">
        <v>36</v>
      </c>
      <c r="E7" s="9" t="s">
        <v>36</v>
      </c>
      <c r="F7" s="9" t="s">
        <v>36</v>
      </c>
      <c r="G7" s="9" t="s">
        <v>36</v>
      </c>
      <c r="H7" s="9">
        <v>2</v>
      </c>
      <c r="I7" s="9" t="s">
        <v>36</v>
      </c>
      <c r="J7" s="9">
        <v>2</v>
      </c>
      <c r="K7" s="9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4" t="s">
        <v>11</v>
      </c>
      <c r="B8" s="1" t="s">
        <v>21</v>
      </c>
      <c r="C8" s="9">
        <v>65</v>
      </c>
      <c r="D8" s="9">
        <v>4</v>
      </c>
      <c r="E8" s="9">
        <v>2</v>
      </c>
      <c r="F8" s="9">
        <v>2</v>
      </c>
      <c r="G8" s="9" t="s">
        <v>36</v>
      </c>
      <c r="H8" s="9">
        <v>61</v>
      </c>
      <c r="I8" s="9">
        <v>1</v>
      </c>
      <c r="J8" s="9">
        <v>57</v>
      </c>
      <c r="K8" s="9">
        <v>3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4" t="s">
        <v>11</v>
      </c>
      <c r="B9" s="1" t="s">
        <v>22</v>
      </c>
      <c r="C9" s="9">
        <v>160</v>
      </c>
      <c r="D9" s="9">
        <v>20</v>
      </c>
      <c r="E9" s="9">
        <v>6</v>
      </c>
      <c r="F9" s="9">
        <v>14</v>
      </c>
      <c r="G9" s="9" t="s">
        <v>36</v>
      </c>
      <c r="H9" s="9">
        <v>140</v>
      </c>
      <c r="I9" s="9">
        <v>5</v>
      </c>
      <c r="J9" s="9">
        <v>132</v>
      </c>
      <c r="K9" s="9">
        <v>3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4" t="s">
        <v>11</v>
      </c>
      <c r="B10" s="1" t="s">
        <v>23</v>
      </c>
      <c r="C10" s="9">
        <v>192</v>
      </c>
      <c r="D10" s="9">
        <v>34</v>
      </c>
      <c r="E10" s="9">
        <v>19</v>
      </c>
      <c r="F10" s="9">
        <v>14</v>
      </c>
      <c r="G10" s="9">
        <v>1</v>
      </c>
      <c r="H10" s="9">
        <v>158</v>
      </c>
      <c r="I10" s="9">
        <v>20</v>
      </c>
      <c r="J10" s="9">
        <v>133</v>
      </c>
      <c r="K10" s="9">
        <v>5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4" t="s">
        <v>11</v>
      </c>
      <c r="B11" s="1" t="s">
        <v>24</v>
      </c>
      <c r="C11" s="9">
        <v>198</v>
      </c>
      <c r="D11" s="9">
        <v>32</v>
      </c>
      <c r="E11" s="9">
        <v>16</v>
      </c>
      <c r="F11" s="9">
        <v>15</v>
      </c>
      <c r="G11" s="9">
        <v>1</v>
      </c>
      <c r="H11" s="9">
        <v>166</v>
      </c>
      <c r="I11" s="9">
        <v>29</v>
      </c>
      <c r="J11" s="9">
        <v>133</v>
      </c>
      <c r="K11" s="9">
        <v>4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4" t="s">
        <v>11</v>
      </c>
      <c r="B12" s="1" t="s">
        <v>25</v>
      </c>
      <c r="C12" s="9">
        <v>200</v>
      </c>
      <c r="D12" s="9">
        <v>40</v>
      </c>
      <c r="E12" s="9">
        <v>22</v>
      </c>
      <c r="F12" s="9">
        <v>16</v>
      </c>
      <c r="G12" s="9">
        <v>2</v>
      </c>
      <c r="H12" s="9">
        <v>160</v>
      </c>
      <c r="I12" s="9">
        <v>40</v>
      </c>
      <c r="J12" s="9">
        <v>119</v>
      </c>
      <c r="K12" s="9">
        <v>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4" t="s">
        <v>11</v>
      </c>
      <c r="B13" s="1" t="s">
        <v>26</v>
      </c>
      <c r="C13" s="9">
        <v>252</v>
      </c>
      <c r="D13" s="9">
        <v>46</v>
      </c>
      <c r="E13" s="9">
        <v>36</v>
      </c>
      <c r="F13" s="9">
        <v>8</v>
      </c>
      <c r="G13" s="9">
        <v>2</v>
      </c>
      <c r="H13" s="9">
        <v>206</v>
      </c>
      <c r="I13" s="9">
        <v>54</v>
      </c>
      <c r="J13" s="9">
        <v>148</v>
      </c>
      <c r="K13" s="9">
        <v>4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4" t="s">
        <v>11</v>
      </c>
      <c r="B14" s="1" t="s">
        <v>27</v>
      </c>
      <c r="C14" s="9">
        <v>232</v>
      </c>
      <c r="D14" s="9">
        <v>37</v>
      </c>
      <c r="E14" s="9">
        <v>20</v>
      </c>
      <c r="F14" s="9">
        <v>16</v>
      </c>
      <c r="G14" s="9">
        <v>1</v>
      </c>
      <c r="H14" s="9">
        <v>195</v>
      </c>
      <c r="I14" s="9">
        <v>57</v>
      </c>
      <c r="J14" s="9">
        <v>133</v>
      </c>
      <c r="K14" s="9">
        <v>5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4" t="s">
        <v>11</v>
      </c>
      <c r="B15" s="1" t="s">
        <v>28</v>
      </c>
      <c r="C15" s="9">
        <v>178</v>
      </c>
      <c r="D15" s="9">
        <v>36</v>
      </c>
      <c r="E15" s="9">
        <v>24</v>
      </c>
      <c r="F15" s="9">
        <v>12</v>
      </c>
      <c r="G15" s="9" t="s">
        <v>36</v>
      </c>
      <c r="H15" s="9">
        <v>142</v>
      </c>
      <c r="I15" s="9">
        <v>32</v>
      </c>
      <c r="J15" s="9">
        <v>103</v>
      </c>
      <c r="K15" s="9">
        <v>7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4" t="s">
        <v>11</v>
      </c>
      <c r="B16" s="1" t="s">
        <v>29</v>
      </c>
      <c r="C16" s="9">
        <v>168</v>
      </c>
      <c r="D16" s="9">
        <v>36</v>
      </c>
      <c r="E16" s="9">
        <v>22</v>
      </c>
      <c r="F16" s="9">
        <v>11</v>
      </c>
      <c r="G16" s="9">
        <v>3</v>
      </c>
      <c r="H16" s="9">
        <v>132</v>
      </c>
      <c r="I16" s="9">
        <v>38</v>
      </c>
      <c r="J16" s="9">
        <v>93</v>
      </c>
      <c r="K16" s="9">
        <v>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4" t="s">
        <v>11</v>
      </c>
      <c r="B17" s="1" t="s">
        <v>30</v>
      </c>
      <c r="C17" s="9">
        <v>136</v>
      </c>
      <c r="D17" s="9">
        <v>21</v>
      </c>
      <c r="E17" s="9">
        <v>15</v>
      </c>
      <c r="F17" s="9">
        <v>5</v>
      </c>
      <c r="G17" s="9">
        <v>1</v>
      </c>
      <c r="H17" s="9">
        <v>115</v>
      </c>
      <c r="I17" s="9">
        <v>38</v>
      </c>
      <c r="J17" s="9">
        <v>75</v>
      </c>
      <c r="K17" s="9">
        <v>2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4" t="s">
        <v>11</v>
      </c>
      <c r="B18" s="1" t="s">
        <v>31</v>
      </c>
      <c r="C18" s="9">
        <v>105</v>
      </c>
      <c r="D18" s="9">
        <v>15</v>
      </c>
      <c r="E18" s="9">
        <v>10</v>
      </c>
      <c r="F18" s="9">
        <v>5</v>
      </c>
      <c r="G18" s="9" t="s">
        <v>36</v>
      </c>
      <c r="H18" s="9">
        <v>90</v>
      </c>
      <c r="I18" s="9">
        <v>18</v>
      </c>
      <c r="J18" s="9">
        <v>69</v>
      </c>
      <c r="K18" s="9">
        <v>3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4" t="s">
        <v>11</v>
      </c>
      <c r="B19" s="1" t="s">
        <v>32</v>
      </c>
      <c r="C19" s="9">
        <v>51</v>
      </c>
      <c r="D19" s="9">
        <v>15</v>
      </c>
      <c r="E19" s="9">
        <v>6</v>
      </c>
      <c r="F19" s="9">
        <v>9</v>
      </c>
      <c r="G19" s="9" t="s">
        <v>36</v>
      </c>
      <c r="H19" s="9">
        <v>36</v>
      </c>
      <c r="I19" s="9">
        <v>1</v>
      </c>
      <c r="J19" s="9">
        <v>34</v>
      </c>
      <c r="K19" s="9">
        <v>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4" t="s">
        <v>11</v>
      </c>
      <c r="B20" s="1" t="s">
        <v>33</v>
      </c>
      <c r="C20" s="9">
        <v>23</v>
      </c>
      <c r="D20" s="9">
        <v>4</v>
      </c>
      <c r="E20" s="9" t="s">
        <v>36</v>
      </c>
      <c r="F20" s="9">
        <v>4</v>
      </c>
      <c r="G20" s="9" t="s">
        <v>36</v>
      </c>
      <c r="H20" s="9">
        <v>19</v>
      </c>
      <c r="I20" s="9">
        <v>2</v>
      </c>
      <c r="J20" s="9">
        <v>17</v>
      </c>
      <c r="K20" s="9" t="s">
        <v>36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4" t="s">
        <v>11</v>
      </c>
      <c r="B21" s="1" t="s">
        <v>34</v>
      </c>
      <c r="C21" s="9">
        <v>13</v>
      </c>
      <c r="D21" s="9">
        <v>1</v>
      </c>
      <c r="E21" s="9" t="s">
        <v>36</v>
      </c>
      <c r="F21" s="9">
        <v>1</v>
      </c>
      <c r="G21" s="9" t="s">
        <v>36</v>
      </c>
      <c r="H21" s="9">
        <v>12</v>
      </c>
      <c r="I21" s="9" t="s">
        <v>36</v>
      </c>
      <c r="J21" s="9">
        <v>10</v>
      </c>
      <c r="K21" s="9">
        <v>2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5" t="s">
        <v>35</v>
      </c>
      <c r="B22" s="4" t="s">
        <v>11</v>
      </c>
      <c r="C22" s="3">
        <v>645</v>
      </c>
      <c r="D22" s="3">
        <v>84</v>
      </c>
      <c r="E22" s="3">
        <v>45</v>
      </c>
      <c r="F22" s="3">
        <v>37</v>
      </c>
      <c r="G22" s="3">
        <v>2</v>
      </c>
      <c r="H22" s="3">
        <v>561</v>
      </c>
      <c r="I22" s="3">
        <v>94</v>
      </c>
      <c r="J22" s="3">
        <v>449</v>
      </c>
      <c r="K22" s="3">
        <v>18</v>
      </c>
    </row>
    <row r="23" spans="1:16" ht="12" customHeight="1" x14ac:dyDescent="0.2">
      <c r="A23" s="24" t="s">
        <v>11</v>
      </c>
      <c r="B23" s="1" t="s">
        <v>20</v>
      </c>
      <c r="C23" s="9" t="s">
        <v>36</v>
      </c>
      <c r="D23" s="9" t="s">
        <v>36</v>
      </c>
      <c r="E23" s="9" t="s">
        <v>36</v>
      </c>
      <c r="F23" s="9" t="s">
        <v>36</v>
      </c>
      <c r="G23" s="9" t="s">
        <v>36</v>
      </c>
      <c r="H23" s="9" t="s">
        <v>36</v>
      </c>
      <c r="I23" s="9" t="s">
        <v>36</v>
      </c>
      <c r="J23" s="9" t="s">
        <v>36</v>
      </c>
      <c r="K23" s="9" t="s">
        <v>36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4" t="s">
        <v>11</v>
      </c>
      <c r="B24" s="1" t="s">
        <v>21</v>
      </c>
      <c r="C24" s="9">
        <v>24</v>
      </c>
      <c r="D24" s="9">
        <v>1</v>
      </c>
      <c r="E24" s="9" t="s">
        <v>36</v>
      </c>
      <c r="F24" s="9">
        <v>1</v>
      </c>
      <c r="G24" s="9" t="s">
        <v>36</v>
      </c>
      <c r="H24" s="9">
        <v>23</v>
      </c>
      <c r="I24" s="9" t="s">
        <v>36</v>
      </c>
      <c r="J24" s="9">
        <v>22</v>
      </c>
      <c r="K24" s="9">
        <v>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4" t="s">
        <v>11</v>
      </c>
      <c r="B25" s="1" t="s">
        <v>22</v>
      </c>
      <c r="C25" s="9">
        <v>61</v>
      </c>
      <c r="D25" s="9">
        <v>2</v>
      </c>
      <c r="E25" s="9" t="s">
        <v>36</v>
      </c>
      <c r="F25" s="9">
        <v>2</v>
      </c>
      <c r="G25" s="9" t="s">
        <v>36</v>
      </c>
      <c r="H25" s="9">
        <v>59</v>
      </c>
      <c r="I25" s="9">
        <v>1</v>
      </c>
      <c r="J25" s="9">
        <v>55</v>
      </c>
      <c r="K25" s="9">
        <v>3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4" t="s">
        <v>11</v>
      </c>
      <c r="B26" s="1" t="s">
        <v>23</v>
      </c>
      <c r="C26" s="9">
        <v>83</v>
      </c>
      <c r="D26" s="9">
        <v>7</v>
      </c>
      <c r="E26" s="9">
        <v>2</v>
      </c>
      <c r="F26" s="9">
        <v>5</v>
      </c>
      <c r="G26" s="9" t="s">
        <v>36</v>
      </c>
      <c r="H26" s="9">
        <v>76</v>
      </c>
      <c r="I26" s="9">
        <v>8</v>
      </c>
      <c r="J26" s="9">
        <v>66</v>
      </c>
      <c r="K26" s="9">
        <v>2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4" t="s">
        <v>11</v>
      </c>
      <c r="B27" s="1" t="s">
        <v>24</v>
      </c>
      <c r="C27" s="9">
        <v>76</v>
      </c>
      <c r="D27" s="9">
        <v>8</v>
      </c>
      <c r="E27" s="9">
        <v>7</v>
      </c>
      <c r="F27" s="9">
        <v>1</v>
      </c>
      <c r="G27" s="9" t="s">
        <v>36</v>
      </c>
      <c r="H27" s="9">
        <v>68</v>
      </c>
      <c r="I27" s="9">
        <v>10</v>
      </c>
      <c r="J27" s="9">
        <v>56</v>
      </c>
      <c r="K27" s="9">
        <v>2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4" t="s">
        <v>11</v>
      </c>
      <c r="B28" s="1" t="s">
        <v>25</v>
      </c>
      <c r="C28" s="9">
        <v>71</v>
      </c>
      <c r="D28" s="9">
        <v>12</v>
      </c>
      <c r="E28" s="9">
        <v>5</v>
      </c>
      <c r="F28" s="9">
        <v>7</v>
      </c>
      <c r="G28" s="9" t="s">
        <v>36</v>
      </c>
      <c r="H28" s="9">
        <v>59</v>
      </c>
      <c r="I28" s="9">
        <v>13</v>
      </c>
      <c r="J28" s="9">
        <v>46</v>
      </c>
      <c r="K28" s="9" t="s">
        <v>36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4" t="s">
        <v>11</v>
      </c>
      <c r="B29" s="1" t="s">
        <v>26</v>
      </c>
      <c r="C29" s="9">
        <v>90</v>
      </c>
      <c r="D29" s="9">
        <v>9</v>
      </c>
      <c r="E29" s="9">
        <v>5</v>
      </c>
      <c r="F29" s="9">
        <v>4</v>
      </c>
      <c r="G29" s="9" t="s">
        <v>36</v>
      </c>
      <c r="H29" s="9">
        <v>81</v>
      </c>
      <c r="I29" s="9">
        <v>18</v>
      </c>
      <c r="J29" s="9">
        <v>61</v>
      </c>
      <c r="K29" s="9">
        <v>2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4" t="s">
        <v>11</v>
      </c>
      <c r="B30" s="1" t="s">
        <v>27</v>
      </c>
      <c r="C30" s="9">
        <v>62</v>
      </c>
      <c r="D30" s="9">
        <v>12</v>
      </c>
      <c r="E30" s="9">
        <v>6</v>
      </c>
      <c r="F30" s="9">
        <v>6</v>
      </c>
      <c r="G30" s="9" t="s">
        <v>36</v>
      </c>
      <c r="H30" s="9">
        <v>50</v>
      </c>
      <c r="I30" s="9">
        <v>9</v>
      </c>
      <c r="J30" s="9">
        <v>39</v>
      </c>
      <c r="K30" s="9">
        <v>2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4" t="s">
        <v>11</v>
      </c>
      <c r="B31" s="1" t="s">
        <v>28</v>
      </c>
      <c r="C31" s="9">
        <v>43</v>
      </c>
      <c r="D31" s="9">
        <v>6</v>
      </c>
      <c r="E31" s="9">
        <v>5</v>
      </c>
      <c r="F31" s="9">
        <v>1</v>
      </c>
      <c r="G31" s="9" t="s">
        <v>36</v>
      </c>
      <c r="H31" s="9">
        <v>37</v>
      </c>
      <c r="I31" s="9">
        <v>10</v>
      </c>
      <c r="J31" s="9">
        <v>25</v>
      </c>
      <c r="K31" s="9">
        <v>2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4" t="s">
        <v>11</v>
      </c>
      <c r="B32" s="1" t="s">
        <v>29</v>
      </c>
      <c r="C32" s="9">
        <v>51</v>
      </c>
      <c r="D32" s="9">
        <v>11</v>
      </c>
      <c r="E32" s="9">
        <v>8</v>
      </c>
      <c r="F32" s="9">
        <v>2</v>
      </c>
      <c r="G32" s="9">
        <v>1</v>
      </c>
      <c r="H32" s="9">
        <v>40</v>
      </c>
      <c r="I32" s="9">
        <v>13</v>
      </c>
      <c r="J32" s="9">
        <v>26</v>
      </c>
      <c r="K32" s="9">
        <v>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4" t="s">
        <v>11</v>
      </c>
      <c r="B33" s="1" t="s">
        <v>30</v>
      </c>
      <c r="C33" s="9">
        <v>34</v>
      </c>
      <c r="D33" s="9">
        <v>7</v>
      </c>
      <c r="E33" s="9">
        <v>5</v>
      </c>
      <c r="F33" s="9">
        <v>1</v>
      </c>
      <c r="G33" s="9">
        <v>1</v>
      </c>
      <c r="H33" s="9">
        <v>27</v>
      </c>
      <c r="I33" s="9">
        <v>7</v>
      </c>
      <c r="J33" s="9">
        <v>20</v>
      </c>
      <c r="K33" s="9" t="s">
        <v>36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4" t="s">
        <v>11</v>
      </c>
      <c r="B34" s="1" t="s">
        <v>31</v>
      </c>
      <c r="C34" s="9">
        <v>30</v>
      </c>
      <c r="D34" s="9">
        <v>6</v>
      </c>
      <c r="E34" s="9">
        <v>2</v>
      </c>
      <c r="F34" s="9">
        <v>4</v>
      </c>
      <c r="G34" s="9" t="s">
        <v>36</v>
      </c>
      <c r="H34" s="9">
        <v>24</v>
      </c>
      <c r="I34" s="9">
        <v>4</v>
      </c>
      <c r="J34" s="9">
        <v>18</v>
      </c>
      <c r="K34" s="9">
        <v>2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4" t="s">
        <v>11</v>
      </c>
      <c r="B35" s="1" t="s">
        <v>32</v>
      </c>
      <c r="C35" s="9">
        <v>11</v>
      </c>
      <c r="D35" s="9">
        <v>2</v>
      </c>
      <c r="E35" s="9" t="s">
        <v>36</v>
      </c>
      <c r="F35" s="9">
        <v>2</v>
      </c>
      <c r="G35" s="9" t="s">
        <v>36</v>
      </c>
      <c r="H35" s="9">
        <v>9</v>
      </c>
      <c r="I35" s="9">
        <v>1</v>
      </c>
      <c r="J35" s="9">
        <v>8</v>
      </c>
      <c r="K35" s="9" t="s">
        <v>36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4" t="s">
        <v>11</v>
      </c>
      <c r="B36" s="1" t="s">
        <v>33</v>
      </c>
      <c r="C36" s="9">
        <v>7</v>
      </c>
      <c r="D36" s="9">
        <v>1</v>
      </c>
      <c r="E36" s="9" t="s">
        <v>36</v>
      </c>
      <c r="F36" s="9">
        <v>1</v>
      </c>
      <c r="G36" s="9" t="s">
        <v>36</v>
      </c>
      <c r="H36" s="9">
        <v>6</v>
      </c>
      <c r="I36" s="9" t="s">
        <v>36</v>
      </c>
      <c r="J36" s="9">
        <v>6</v>
      </c>
      <c r="K36" s="9" t="s">
        <v>36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4" t="s">
        <v>11</v>
      </c>
      <c r="B37" s="1" t="s">
        <v>34</v>
      </c>
      <c r="C37" s="9">
        <v>2</v>
      </c>
      <c r="D37" s="9" t="s">
        <v>36</v>
      </c>
      <c r="E37" s="9" t="s">
        <v>36</v>
      </c>
      <c r="F37" s="9" t="s">
        <v>36</v>
      </c>
      <c r="G37" s="9" t="s">
        <v>36</v>
      </c>
      <c r="H37" s="9">
        <v>2</v>
      </c>
      <c r="I37" s="9" t="s">
        <v>36</v>
      </c>
      <c r="J37" s="9">
        <v>1</v>
      </c>
      <c r="K37" s="9">
        <v>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5" t="s">
        <v>37</v>
      </c>
      <c r="B38" s="4" t="s">
        <v>11</v>
      </c>
      <c r="C38" s="3">
        <v>1330</v>
      </c>
      <c r="D38" s="3">
        <v>257</v>
      </c>
      <c r="E38" s="3">
        <v>153</v>
      </c>
      <c r="F38" s="3">
        <v>95</v>
      </c>
      <c r="G38" s="3">
        <v>9</v>
      </c>
      <c r="H38" s="3">
        <v>1073</v>
      </c>
      <c r="I38" s="3">
        <v>241</v>
      </c>
      <c r="J38" s="3">
        <v>809</v>
      </c>
      <c r="K38" s="3">
        <v>23</v>
      </c>
    </row>
    <row r="39" spans="1:16" ht="12" customHeight="1" x14ac:dyDescent="0.2">
      <c r="A39" s="24" t="s">
        <v>11</v>
      </c>
      <c r="B39" s="1" t="s">
        <v>20</v>
      </c>
      <c r="C39" s="9">
        <v>2</v>
      </c>
      <c r="D39" s="9" t="s">
        <v>36</v>
      </c>
      <c r="E39" s="9" t="s">
        <v>36</v>
      </c>
      <c r="F39" s="9" t="s">
        <v>36</v>
      </c>
      <c r="G39" s="9" t="s">
        <v>36</v>
      </c>
      <c r="H39" s="9">
        <v>2</v>
      </c>
      <c r="I39" s="9" t="s">
        <v>36</v>
      </c>
      <c r="J39" s="9">
        <v>2</v>
      </c>
      <c r="K39" s="9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4" t="s">
        <v>11</v>
      </c>
      <c r="B40" s="1" t="s">
        <v>21</v>
      </c>
      <c r="C40" s="9">
        <v>41</v>
      </c>
      <c r="D40" s="9">
        <v>3</v>
      </c>
      <c r="E40" s="9">
        <v>2</v>
      </c>
      <c r="F40" s="9">
        <v>1</v>
      </c>
      <c r="G40" s="9" t="s">
        <v>36</v>
      </c>
      <c r="H40" s="9">
        <v>38</v>
      </c>
      <c r="I40" s="9">
        <v>1</v>
      </c>
      <c r="J40" s="9">
        <v>35</v>
      </c>
      <c r="K40" s="9">
        <v>2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4" t="s">
        <v>11</v>
      </c>
      <c r="B41" s="1" t="s">
        <v>22</v>
      </c>
      <c r="C41" s="9">
        <v>99</v>
      </c>
      <c r="D41" s="9">
        <v>18</v>
      </c>
      <c r="E41" s="9">
        <v>6</v>
      </c>
      <c r="F41" s="9">
        <v>12</v>
      </c>
      <c r="G41" s="9" t="s">
        <v>36</v>
      </c>
      <c r="H41" s="9">
        <v>81</v>
      </c>
      <c r="I41" s="9">
        <v>4</v>
      </c>
      <c r="J41" s="9">
        <v>77</v>
      </c>
      <c r="K41" s="9" t="s">
        <v>36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4" t="s">
        <v>11</v>
      </c>
      <c r="B42" s="1" t="s">
        <v>23</v>
      </c>
      <c r="C42" s="9">
        <v>109</v>
      </c>
      <c r="D42" s="9">
        <v>27</v>
      </c>
      <c r="E42" s="9">
        <v>17</v>
      </c>
      <c r="F42" s="9">
        <v>9</v>
      </c>
      <c r="G42" s="9">
        <v>1</v>
      </c>
      <c r="H42" s="9">
        <v>82</v>
      </c>
      <c r="I42" s="9">
        <v>12</v>
      </c>
      <c r="J42" s="9">
        <v>67</v>
      </c>
      <c r="K42" s="9">
        <v>3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4" t="s">
        <v>11</v>
      </c>
      <c r="B43" s="1" t="s">
        <v>24</v>
      </c>
      <c r="C43" s="9">
        <v>122</v>
      </c>
      <c r="D43" s="9">
        <v>24</v>
      </c>
      <c r="E43" s="9">
        <v>9</v>
      </c>
      <c r="F43" s="9">
        <v>14</v>
      </c>
      <c r="G43" s="9">
        <v>1</v>
      </c>
      <c r="H43" s="9">
        <v>98</v>
      </c>
      <c r="I43" s="9">
        <v>19</v>
      </c>
      <c r="J43" s="9">
        <v>77</v>
      </c>
      <c r="K43" s="9">
        <v>2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4" t="s">
        <v>11</v>
      </c>
      <c r="B44" s="1" t="s">
        <v>25</v>
      </c>
      <c r="C44" s="9">
        <v>129</v>
      </c>
      <c r="D44" s="9">
        <v>28</v>
      </c>
      <c r="E44" s="9">
        <v>17</v>
      </c>
      <c r="F44" s="9">
        <v>9</v>
      </c>
      <c r="G44" s="9">
        <v>2</v>
      </c>
      <c r="H44" s="9">
        <v>101</v>
      </c>
      <c r="I44" s="9">
        <v>27</v>
      </c>
      <c r="J44" s="9">
        <v>73</v>
      </c>
      <c r="K44" s="9">
        <v>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4" t="s">
        <v>11</v>
      </c>
      <c r="B45" s="1" t="s">
        <v>26</v>
      </c>
      <c r="C45" s="9">
        <v>162</v>
      </c>
      <c r="D45" s="9">
        <v>37</v>
      </c>
      <c r="E45" s="9">
        <v>31</v>
      </c>
      <c r="F45" s="9">
        <v>4</v>
      </c>
      <c r="G45" s="9">
        <v>2</v>
      </c>
      <c r="H45" s="9">
        <v>125</v>
      </c>
      <c r="I45" s="9">
        <v>36</v>
      </c>
      <c r="J45" s="9">
        <v>87</v>
      </c>
      <c r="K45" s="9">
        <v>2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4" t="s">
        <v>11</v>
      </c>
      <c r="B46" s="1" t="s">
        <v>27</v>
      </c>
      <c r="C46" s="9">
        <v>170</v>
      </c>
      <c r="D46" s="9">
        <v>25</v>
      </c>
      <c r="E46" s="9">
        <v>14</v>
      </c>
      <c r="F46" s="9">
        <v>10</v>
      </c>
      <c r="G46" s="9">
        <v>1</v>
      </c>
      <c r="H46" s="9">
        <v>145</v>
      </c>
      <c r="I46" s="9">
        <v>48</v>
      </c>
      <c r="J46" s="9">
        <v>94</v>
      </c>
      <c r="K46" s="9">
        <v>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4" t="s">
        <v>11</v>
      </c>
      <c r="B47" s="1" t="s">
        <v>28</v>
      </c>
      <c r="C47" s="9">
        <v>135</v>
      </c>
      <c r="D47" s="9">
        <v>30</v>
      </c>
      <c r="E47" s="9">
        <v>19</v>
      </c>
      <c r="F47" s="9">
        <v>11</v>
      </c>
      <c r="G47" s="9" t="s">
        <v>36</v>
      </c>
      <c r="H47" s="9">
        <v>105</v>
      </c>
      <c r="I47" s="9">
        <v>22</v>
      </c>
      <c r="J47" s="9">
        <v>78</v>
      </c>
      <c r="K47" s="9">
        <v>5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4" t="s">
        <v>11</v>
      </c>
      <c r="B48" s="1" t="s">
        <v>29</v>
      </c>
      <c r="C48" s="9">
        <v>117</v>
      </c>
      <c r="D48" s="9">
        <v>25</v>
      </c>
      <c r="E48" s="9">
        <v>14</v>
      </c>
      <c r="F48" s="9">
        <v>9</v>
      </c>
      <c r="G48" s="9">
        <v>2</v>
      </c>
      <c r="H48" s="9">
        <v>92</v>
      </c>
      <c r="I48" s="9">
        <v>25</v>
      </c>
      <c r="J48" s="9">
        <v>67</v>
      </c>
      <c r="K48" s="9" t="s">
        <v>36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4" t="s">
        <v>11</v>
      </c>
      <c r="B49" s="1" t="s">
        <v>30</v>
      </c>
      <c r="C49" s="9">
        <v>102</v>
      </c>
      <c r="D49" s="9">
        <v>14</v>
      </c>
      <c r="E49" s="9">
        <v>10</v>
      </c>
      <c r="F49" s="9">
        <v>4</v>
      </c>
      <c r="G49" s="9" t="s">
        <v>36</v>
      </c>
      <c r="H49" s="9">
        <v>88</v>
      </c>
      <c r="I49" s="9">
        <v>31</v>
      </c>
      <c r="J49" s="9">
        <v>55</v>
      </c>
      <c r="K49" s="9">
        <v>2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4" t="s">
        <v>11</v>
      </c>
      <c r="B50" s="1" t="s">
        <v>31</v>
      </c>
      <c r="C50" s="9">
        <v>75</v>
      </c>
      <c r="D50" s="9">
        <v>9</v>
      </c>
      <c r="E50" s="9">
        <v>8</v>
      </c>
      <c r="F50" s="9">
        <v>1</v>
      </c>
      <c r="G50" s="9" t="s">
        <v>36</v>
      </c>
      <c r="H50" s="9">
        <v>66</v>
      </c>
      <c r="I50" s="9">
        <v>14</v>
      </c>
      <c r="J50" s="9">
        <v>51</v>
      </c>
      <c r="K50" s="9">
        <v>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4" t="s">
        <v>11</v>
      </c>
      <c r="B51" s="1" t="s">
        <v>32</v>
      </c>
      <c r="C51" s="9">
        <v>40</v>
      </c>
      <c r="D51" s="9">
        <v>13</v>
      </c>
      <c r="E51" s="9">
        <v>6</v>
      </c>
      <c r="F51" s="9">
        <v>7</v>
      </c>
      <c r="G51" s="9" t="s">
        <v>36</v>
      </c>
      <c r="H51" s="9">
        <v>27</v>
      </c>
      <c r="I51" s="9" t="s">
        <v>36</v>
      </c>
      <c r="J51" s="9">
        <v>26</v>
      </c>
      <c r="K51" s="9">
        <v>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4" t="s">
        <v>11</v>
      </c>
      <c r="B52" s="1" t="s">
        <v>33</v>
      </c>
      <c r="C52" s="9">
        <v>16</v>
      </c>
      <c r="D52" s="9">
        <v>3</v>
      </c>
      <c r="E52" s="9" t="s">
        <v>36</v>
      </c>
      <c r="F52" s="9">
        <v>3</v>
      </c>
      <c r="G52" s="9" t="s">
        <v>36</v>
      </c>
      <c r="H52" s="9">
        <v>13</v>
      </c>
      <c r="I52" s="9">
        <v>2</v>
      </c>
      <c r="J52" s="9">
        <v>11</v>
      </c>
      <c r="K52" s="9" t="s">
        <v>36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6" t="s">
        <v>11</v>
      </c>
      <c r="B53" s="6" t="s">
        <v>34</v>
      </c>
      <c r="C53" s="5">
        <v>11</v>
      </c>
      <c r="D53" s="5">
        <v>1</v>
      </c>
      <c r="E53" s="5" t="s">
        <v>36</v>
      </c>
      <c r="F53" s="5">
        <v>1</v>
      </c>
      <c r="G53" s="5" t="s">
        <v>36</v>
      </c>
      <c r="H53" s="5">
        <v>10</v>
      </c>
      <c r="I53" s="5" t="s">
        <v>36</v>
      </c>
      <c r="J53" s="5">
        <v>9</v>
      </c>
      <c r="K53" s="5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5" t="s">
        <v>38</v>
      </c>
      <c r="B54" s="16"/>
      <c r="C54" s="16"/>
      <c r="D54" s="16"/>
      <c r="E54" s="16"/>
      <c r="F54" s="16"/>
      <c r="G54" s="16"/>
      <c r="H54" s="16"/>
      <c r="I54" s="16"/>
      <c r="J54" s="16"/>
      <c r="K54" s="17"/>
      <c r="L54" s="14"/>
      <c r="M54" s="14"/>
      <c r="N54" s="14" t="s">
        <v>11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18" t="s">
        <v>39</v>
      </c>
      <c r="B55" s="19"/>
      <c r="C55" s="19"/>
      <c r="D55" s="19"/>
      <c r="E55" s="19"/>
      <c r="F55" s="19"/>
      <c r="G55" s="19"/>
      <c r="H55" s="19"/>
      <c r="I55" s="19"/>
      <c r="J55" s="19"/>
      <c r="K55" s="20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0" width="15.33203125" customWidth="1"/>
    <col min="11" max="11" width="16.1640625" customWidth="1"/>
    <col min="12" max="31" width="23.33203125" customWidth="1"/>
  </cols>
  <sheetData>
    <row r="1" spans="1:31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7" t="s">
        <v>12</v>
      </c>
      <c r="B3" s="27" t="s">
        <v>11</v>
      </c>
      <c r="C3" s="27" t="s">
        <v>53</v>
      </c>
      <c r="D3" s="27" t="s">
        <v>13</v>
      </c>
      <c r="E3" s="27" t="s">
        <v>11</v>
      </c>
      <c r="F3" s="27" t="s">
        <v>11</v>
      </c>
      <c r="G3" s="27" t="s">
        <v>11</v>
      </c>
      <c r="H3" s="27" t="s">
        <v>14</v>
      </c>
      <c r="I3" s="27" t="s">
        <v>11</v>
      </c>
      <c r="J3" s="27" t="s">
        <v>11</v>
      </c>
      <c r="K3" s="27" t="s">
        <v>11</v>
      </c>
    </row>
    <row r="4" spans="1:31" ht="15.6" customHeight="1" x14ac:dyDescent="0.2">
      <c r="A4" s="27" t="s">
        <v>11</v>
      </c>
      <c r="B4" s="27" t="s">
        <v>11</v>
      </c>
      <c r="C4" s="27" t="s">
        <v>11</v>
      </c>
      <c r="D4" s="27" t="s">
        <v>15</v>
      </c>
      <c r="E4" s="27" t="s">
        <v>11</v>
      </c>
      <c r="F4" s="27" t="s">
        <v>11</v>
      </c>
      <c r="G4" s="27" t="s">
        <v>11</v>
      </c>
      <c r="H4" s="27" t="s">
        <v>15</v>
      </c>
      <c r="I4" s="27" t="s">
        <v>11</v>
      </c>
      <c r="J4" s="27" t="s">
        <v>11</v>
      </c>
      <c r="K4" s="27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30.75" customHeight="1" x14ac:dyDescent="0.2">
      <c r="A5" s="27" t="s">
        <v>11</v>
      </c>
      <c r="B5" s="27" t="s">
        <v>11</v>
      </c>
      <c r="C5" s="27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3" t="s">
        <v>16</v>
      </c>
      <c r="B6" s="8" t="s">
        <v>11</v>
      </c>
      <c r="C6" s="3">
        <v>35613</v>
      </c>
      <c r="D6" s="3">
        <v>4507</v>
      </c>
      <c r="E6" s="3">
        <v>2685</v>
      </c>
      <c r="F6" s="3">
        <v>1683</v>
      </c>
      <c r="G6" s="3">
        <v>139</v>
      </c>
      <c r="H6" s="3">
        <v>31106</v>
      </c>
      <c r="I6" s="3">
        <v>7319</v>
      </c>
      <c r="J6" s="3">
        <v>23081</v>
      </c>
      <c r="K6" s="3">
        <v>706</v>
      </c>
    </row>
    <row r="7" spans="1:31" ht="12" customHeight="1" x14ac:dyDescent="0.2">
      <c r="A7" s="24" t="s">
        <v>11</v>
      </c>
      <c r="B7" s="1" t="s">
        <v>20</v>
      </c>
      <c r="C7" s="9">
        <v>48</v>
      </c>
      <c r="D7" s="9">
        <v>4</v>
      </c>
      <c r="E7" s="9">
        <v>1</v>
      </c>
      <c r="F7" s="9">
        <v>3</v>
      </c>
      <c r="G7" s="9" t="s">
        <v>36</v>
      </c>
      <c r="H7" s="9">
        <v>44</v>
      </c>
      <c r="I7" s="9">
        <v>6</v>
      </c>
      <c r="J7" s="9">
        <v>37</v>
      </c>
      <c r="K7" s="9">
        <v>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4" t="s">
        <v>11</v>
      </c>
      <c r="B8" s="1" t="s">
        <v>21</v>
      </c>
      <c r="C8" s="9">
        <v>1231</v>
      </c>
      <c r="D8" s="9">
        <v>64</v>
      </c>
      <c r="E8" s="9">
        <v>6</v>
      </c>
      <c r="F8" s="9">
        <v>53</v>
      </c>
      <c r="G8" s="9">
        <v>5</v>
      </c>
      <c r="H8" s="9">
        <v>1167</v>
      </c>
      <c r="I8" s="9">
        <v>52</v>
      </c>
      <c r="J8" s="9">
        <v>1095</v>
      </c>
      <c r="K8" s="9">
        <v>20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4" t="s">
        <v>11</v>
      </c>
      <c r="B9" s="1" t="s">
        <v>22</v>
      </c>
      <c r="C9" s="9">
        <v>3036</v>
      </c>
      <c r="D9" s="9">
        <v>275</v>
      </c>
      <c r="E9" s="9">
        <v>77</v>
      </c>
      <c r="F9" s="9">
        <v>187</v>
      </c>
      <c r="G9" s="9">
        <v>11</v>
      </c>
      <c r="H9" s="9">
        <v>2761</v>
      </c>
      <c r="I9" s="9">
        <v>193</v>
      </c>
      <c r="J9" s="9">
        <v>2521</v>
      </c>
      <c r="K9" s="9">
        <v>47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4" t="s">
        <v>11</v>
      </c>
      <c r="B10" s="1" t="s">
        <v>23</v>
      </c>
      <c r="C10" s="9">
        <v>4091</v>
      </c>
      <c r="D10" s="9">
        <v>502</v>
      </c>
      <c r="E10" s="9">
        <v>235</v>
      </c>
      <c r="F10" s="9">
        <v>250</v>
      </c>
      <c r="G10" s="9">
        <v>17</v>
      </c>
      <c r="H10" s="9">
        <v>3589</v>
      </c>
      <c r="I10" s="9">
        <v>577</v>
      </c>
      <c r="J10" s="9">
        <v>2920</v>
      </c>
      <c r="K10" s="9">
        <v>92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4" t="s">
        <v>11</v>
      </c>
      <c r="B11" s="1" t="s">
        <v>24</v>
      </c>
      <c r="C11" s="9">
        <v>4120</v>
      </c>
      <c r="D11" s="9">
        <v>577</v>
      </c>
      <c r="E11" s="9">
        <v>332</v>
      </c>
      <c r="F11" s="9">
        <v>224</v>
      </c>
      <c r="G11" s="9">
        <v>21</v>
      </c>
      <c r="H11" s="9">
        <v>3543</v>
      </c>
      <c r="I11" s="9">
        <v>860</v>
      </c>
      <c r="J11" s="9">
        <v>2621</v>
      </c>
      <c r="K11" s="9">
        <v>62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4" t="s">
        <v>11</v>
      </c>
      <c r="B12" s="1" t="s">
        <v>25</v>
      </c>
      <c r="C12" s="9">
        <v>3995</v>
      </c>
      <c r="D12" s="9">
        <v>563</v>
      </c>
      <c r="E12" s="9">
        <v>367</v>
      </c>
      <c r="F12" s="9">
        <v>182</v>
      </c>
      <c r="G12" s="9">
        <v>14</v>
      </c>
      <c r="H12" s="9">
        <v>3432</v>
      </c>
      <c r="I12" s="9">
        <v>1021</v>
      </c>
      <c r="J12" s="9">
        <v>2350</v>
      </c>
      <c r="K12" s="9">
        <v>61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4" t="s">
        <v>11</v>
      </c>
      <c r="B13" s="1" t="s">
        <v>26</v>
      </c>
      <c r="C13" s="9">
        <v>4384</v>
      </c>
      <c r="D13" s="9">
        <v>669</v>
      </c>
      <c r="E13" s="9">
        <v>437</v>
      </c>
      <c r="F13" s="9">
        <v>213</v>
      </c>
      <c r="G13" s="9">
        <v>19</v>
      </c>
      <c r="H13" s="9">
        <v>3715</v>
      </c>
      <c r="I13" s="9">
        <v>1149</v>
      </c>
      <c r="J13" s="9">
        <v>2489</v>
      </c>
      <c r="K13" s="9">
        <v>77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4" t="s">
        <v>11</v>
      </c>
      <c r="B14" s="1" t="s">
        <v>27</v>
      </c>
      <c r="C14" s="9">
        <v>3890</v>
      </c>
      <c r="D14" s="9">
        <v>573</v>
      </c>
      <c r="E14" s="9">
        <v>391</v>
      </c>
      <c r="F14" s="9">
        <v>159</v>
      </c>
      <c r="G14" s="9">
        <v>23</v>
      </c>
      <c r="H14" s="9">
        <v>3317</v>
      </c>
      <c r="I14" s="9">
        <v>994</v>
      </c>
      <c r="J14" s="9">
        <v>2249</v>
      </c>
      <c r="K14" s="9">
        <v>74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4" t="s">
        <v>11</v>
      </c>
      <c r="B15" s="1" t="s">
        <v>28</v>
      </c>
      <c r="C15" s="9">
        <v>3319</v>
      </c>
      <c r="D15" s="9">
        <v>462</v>
      </c>
      <c r="E15" s="9">
        <v>306</v>
      </c>
      <c r="F15" s="9">
        <v>145</v>
      </c>
      <c r="G15" s="9">
        <v>11</v>
      </c>
      <c r="H15" s="9">
        <v>2857</v>
      </c>
      <c r="I15" s="9">
        <v>863</v>
      </c>
      <c r="J15" s="9">
        <v>1930</v>
      </c>
      <c r="K15" s="9">
        <v>64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4" t="s">
        <v>11</v>
      </c>
      <c r="B16" s="1" t="s">
        <v>29</v>
      </c>
      <c r="C16" s="9">
        <v>2727</v>
      </c>
      <c r="D16" s="9">
        <v>347</v>
      </c>
      <c r="E16" s="9">
        <v>234</v>
      </c>
      <c r="F16" s="9">
        <v>107</v>
      </c>
      <c r="G16" s="9">
        <v>6</v>
      </c>
      <c r="H16" s="9">
        <v>2380</v>
      </c>
      <c r="I16" s="9">
        <v>659</v>
      </c>
      <c r="J16" s="9">
        <v>1674</v>
      </c>
      <c r="K16" s="9">
        <v>47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4" t="s">
        <v>11</v>
      </c>
      <c r="B17" s="1" t="s">
        <v>30</v>
      </c>
      <c r="C17" s="9">
        <v>2114</v>
      </c>
      <c r="D17" s="9">
        <v>247</v>
      </c>
      <c r="E17" s="9">
        <v>169</v>
      </c>
      <c r="F17" s="9">
        <v>75</v>
      </c>
      <c r="G17" s="9">
        <v>3</v>
      </c>
      <c r="H17" s="9">
        <v>1867</v>
      </c>
      <c r="I17" s="9">
        <v>511</v>
      </c>
      <c r="J17" s="9">
        <v>1311</v>
      </c>
      <c r="K17" s="9">
        <v>45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4" t="s">
        <v>11</v>
      </c>
      <c r="B18" s="1" t="s">
        <v>31</v>
      </c>
      <c r="C18" s="9">
        <v>1407</v>
      </c>
      <c r="D18" s="9">
        <v>109</v>
      </c>
      <c r="E18" s="9">
        <v>71</v>
      </c>
      <c r="F18" s="9">
        <v>35</v>
      </c>
      <c r="G18" s="9">
        <v>3</v>
      </c>
      <c r="H18" s="9">
        <v>1298</v>
      </c>
      <c r="I18" s="9">
        <v>249</v>
      </c>
      <c r="J18" s="9">
        <v>990</v>
      </c>
      <c r="K18" s="9">
        <v>59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4" t="s">
        <v>11</v>
      </c>
      <c r="B19" s="1" t="s">
        <v>32</v>
      </c>
      <c r="C19" s="9">
        <v>730</v>
      </c>
      <c r="D19" s="9">
        <v>57</v>
      </c>
      <c r="E19" s="9">
        <v>35</v>
      </c>
      <c r="F19" s="9">
        <v>20</v>
      </c>
      <c r="G19" s="9">
        <v>2</v>
      </c>
      <c r="H19" s="9">
        <v>673</v>
      </c>
      <c r="I19" s="9">
        <v>117</v>
      </c>
      <c r="J19" s="9">
        <v>524</v>
      </c>
      <c r="K19" s="9">
        <v>32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4" t="s">
        <v>11</v>
      </c>
      <c r="B20" s="1" t="s">
        <v>33</v>
      </c>
      <c r="C20" s="9">
        <v>338</v>
      </c>
      <c r="D20" s="9">
        <v>40</v>
      </c>
      <c r="E20" s="9">
        <v>18</v>
      </c>
      <c r="F20" s="9">
        <v>20</v>
      </c>
      <c r="G20" s="9">
        <v>2</v>
      </c>
      <c r="H20" s="9">
        <v>298</v>
      </c>
      <c r="I20" s="9">
        <v>46</v>
      </c>
      <c r="J20" s="9">
        <v>236</v>
      </c>
      <c r="K20" s="9">
        <v>16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4" t="s">
        <v>11</v>
      </c>
      <c r="B21" s="1" t="s">
        <v>34</v>
      </c>
      <c r="C21" s="9">
        <v>183</v>
      </c>
      <c r="D21" s="9">
        <v>18</v>
      </c>
      <c r="E21" s="9">
        <v>6</v>
      </c>
      <c r="F21" s="9">
        <v>10</v>
      </c>
      <c r="G21" s="9">
        <v>2</v>
      </c>
      <c r="H21" s="9">
        <v>165</v>
      </c>
      <c r="I21" s="9">
        <v>22</v>
      </c>
      <c r="J21" s="9">
        <v>134</v>
      </c>
      <c r="K21" s="9">
        <v>9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5" t="s">
        <v>35</v>
      </c>
      <c r="B22" s="4" t="s">
        <v>11</v>
      </c>
      <c r="C22" s="3">
        <v>13662</v>
      </c>
      <c r="D22" s="3">
        <v>1729</v>
      </c>
      <c r="E22" s="3">
        <v>1012</v>
      </c>
      <c r="F22" s="3">
        <v>674</v>
      </c>
      <c r="G22" s="3">
        <v>43</v>
      </c>
      <c r="H22" s="3">
        <v>11933</v>
      </c>
      <c r="I22" s="3">
        <v>3024</v>
      </c>
      <c r="J22" s="3">
        <v>8653</v>
      </c>
      <c r="K22" s="3">
        <v>256</v>
      </c>
    </row>
    <row r="23" spans="1:16" ht="12" customHeight="1" x14ac:dyDescent="0.2">
      <c r="A23" s="24" t="s">
        <v>11</v>
      </c>
      <c r="B23" s="1" t="s">
        <v>20</v>
      </c>
      <c r="C23" s="9">
        <v>21</v>
      </c>
      <c r="D23" s="9">
        <v>1</v>
      </c>
      <c r="E23" s="9">
        <v>1</v>
      </c>
      <c r="F23" s="9" t="s">
        <v>36</v>
      </c>
      <c r="G23" s="9" t="s">
        <v>36</v>
      </c>
      <c r="H23" s="9">
        <v>20</v>
      </c>
      <c r="I23" s="9">
        <v>2</v>
      </c>
      <c r="J23" s="9">
        <v>17</v>
      </c>
      <c r="K23" s="9">
        <v>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4" t="s">
        <v>11</v>
      </c>
      <c r="B24" s="1" t="s">
        <v>21</v>
      </c>
      <c r="C24" s="9">
        <v>446</v>
      </c>
      <c r="D24" s="9">
        <v>18</v>
      </c>
      <c r="E24" s="9">
        <v>2</v>
      </c>
      <c r="F24" s="9">
        <v>15</v>
      </c>
      <c r="G24" s="9">
        <v>1</v>
      </c>
      <c r="H24" s="9">
        <v>428</v>
      </c>
      <c r="I24" s="9">
        <v>24</v>
      </c>
      <c r="J24" s="9">
        <v>399</v>
      </c>
      <c r="K24" s="9">
        <v>5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4" t="s">
        <v>11</v>
      </c>
      <c r="B25" s="1" t="s">
        <v>22</v>
      </c>
      <c r="C25" s="9">
        <v>1217</v>
      </c>
      <c r="D25" s="9">
        <v>106</v>
      </c>
      <c r="E25" s="9">
        <v>26</v>
      </c>
      <c r="F25" s="9">
        <v>77</v>
      </c>
      <c r="G25" s="9">
        <v>3</v>
      </c>
      <c r="H25" s="9">
        <v>1111</v>
      </c>
      <c r="I25" s="9">
        <v>72</v>
      </c>
      <c r="J25" s="9">
        <v>1017</v>
      </c>
      <c r="K25" s="9">
        <v>22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4" t="s">
        <v>11</v>
      </c>
      <c r="B26" s="1" t="s">
        <v>23</v>
      </c>
      <c r="C26" s="9">
        <v>1774</v>
      </c>
      <c r="D26" s="9">
        <v>200</v>
      </c>
      <c r="E26" s="9">
        <v>98</v>
      </c>
      <c r="F26" s="9">
        <v>98</v>
      </c>
      <c r="G26" s="9">
        <v>4</v>
      </c>
      <c r="H26" s="9">
        <v>1574</v>
      </c>
      <c r="I26" s="9">
        <v>273</v>
      </c>
      <c r="J26" s="9">
        <v>1267</v>
      </c>
      <c r="K26" s="9">
        <v>34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4" t="s">
        <v>11</v>
      </c>
      <c r="B27" s="1" t="s">
        <v>24</v>
      </c>
      <c r="C27" s="9">
        <v>1779</v>
      </c>
      <c r="D27" s="9">
        <v>234</v>
      </c>
      <c r="E27" s="9">
        <v>134</v>
      </c>
      <c r="F27" s="9">
        <v>94</v>
      </c>
      <c r="G27" s="9">
        <v>6</v>
      </c>
      <c r="H27" s="9">
        <v>1545</v>
      </c>
      <c r="I27" s="9">
        <v>400</v>
      </c>
      <c r="J27" s="9">
        <v>1120</v>
      </c>
      <c r="K27" s="9">
        <v>25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4" t="s">
        <v>11</v>
      </c>
      <c r="B28" s="1" t="s">
        <v>25</v>
      </c>
      <c r="C28" s="9">
        <v>1671</v>
      </c>
      <c r="D28" s="9">
        <v>247</v>
      </c>
      <c r="E28" s="9">
        <v>157</v>
      </c>
      <c r="F28" s="9">
        <v>84</v>
      </c>
      <c r="G28" s="9">
        <v>6</v>
      </c>
      <c r="H28" s="9">
        <v>1424</v>
      </c>
      <c r="I28" s="9">
        <v>458</v>
      </c>
      <c r="J28" s="9">
        <v>947</v>
      </c>
      <c r="K28" s="9">
        <v>19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4" t="s">
        <v>11</v>
      </c>
      <c r="B29" s="1" t="s">
        <v>26</v>
      </c>
      <c r="C29" s="9">
        <v>1739</v>
      </c>
      <c r="D29" s="9">
        <v>264</v>
      </c>
      <c r="E29" s="9">
        <v>160</v>
      </c>
      <c r="F29" s="9">
        <v>94</v>
      </c>
      <c r="G29" s="9">
        <v>10</v>
      </c>
      <c r="H29" s="9">
        <v>1475</v>
      </c>
      <c r="I29" s="9">
        <v>509</v>
      </c>
      <c r="J29" s="9">
        <v>936</v>
      </c>
      <c r="K29" s="9">
        <v>30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4" t="s">
        <v>11</v>
      </c>
      <c r="B30" s="1" t="s">
        <v>27</v>
      </c>
      <c r="C30" s="9">
        <v>1477</v>
      </c>
      <c r="D30" s="9">
        <v>205</v>
      </c>
      <c r="E30" s="9">
        <v>138</v>
      </c>
      <c r="F30" s="9">
        <v>63</v>
      </c>
      <c r="G30" s="9">
        <v>4</v>
      </c>
      <c r="H30" s="9">
        <v>1272</v>
      </c>
      <c r="I30" s="9">
        <v>427</v>
      </c>
      <c r="J30" s="9">
        <v>817</v>
      </c>
      <c r="K30" s="9">
        <v>28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4" t="s">
        <v>11</v>
      </c>
      <c r="B31" s="1" t="s">
        <v>28</v>
      </c>
      <c r="C31" s="9">
        <v>1150</v>
      </c>
      <c r="D31" s="9">
        <v>188</v>
      </c>
      <c r="E31" s="9">
        <v>121</v>
      </c>
      <c r="F31" s="9">
        <v>64</v>
      </c>
      <c r="G31" s="9">
        <v>3</v>
      </c>
      <c r="H31" s="9">
        <v>962</v>
      </c>
      <c r="I31" s="9">
        <v>327</v>
      </c>
      <c r="J31" s="9">
        <v>621</v>
      </c>
      <c r="K31" s="9">
        <v>14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4" t="s">
        <v>11</v>
      </c>
      <c r="B32" s="1" t="s">
        <v>29</v>
      </c>
      <c r="C32" s="9">
        <v>905</v>
      </c>
      <c r="D32" s="9">
        <v>122</v>
      </c>
      <c r="E32" s="9">
        <v>88</v>
      </c>
      <c r="F32" s="9">
        <v>33</v>
      </c>
      <c r="G32" s="9">
        <v>1</v>
      </c>
      <c r="H32" s="9">
        <v>783</v>
      </c>
      <c r="I32" s="9">
        <v>265</v>
      </c>
      <c r="J32" s="9">
        <v>507</v>
      </c>
      <c r="K32" s="9">
        <v>11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4" t="s">
        <v>11</v>
      </c>
      <c r="B33" s="1" t="s">
        <v>30</v>
      </c>
      <c r="C33" s="9">
        <v>618</v>
      </c>
      <c r="D33" s="9">
        <v>79</v>
      </c>
      <c r="E33" s="9">
        <v>46</v>
      </c>
      <c r="F33" s="9">
        <v>32</v>
      </c>
      <c r="G33" s="9">
        <v>1</v>
      </c>
      <c r="H33" s="9">
        <v>539</v>
      </c>
      <c r="I33" s="9">
        <v>146</v>
      </c>
      <c r="J33" s="9">
        <v>383</v>
      </c>
      <c r="K33" s="9">
        <v>10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4" t="s">
        <v>11</v>
      </c>
      <c r="B34" s="1" t="s">
        <v>31</v>
      </c>
      <c r="C34" s="9">
        <v>433</v>
      </c>
      <c r="D34" s="9">
        <v>33</v>
      </c>
      <c r="E34" s="9">
        <v>25</v>
      </c>
      <c r="F34" s="9">
        <v>8</v>
      </c>
      <c r="G34" s="9" t="s">
        <v>36</v>
      </c>
      <c r="H34" s="9">
        <v>400</v>
      </c>
      <c r="I34" s="9">
        <v>69</v>
      </c>
      <c r="J34" s="9">
        <v>304</v>
      </c>
      <c r="K34" s="9">
        <v>27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4" t="s">
        <v>11</v>
      </c>
      <c r="B35" s="1" t="s">
        <v>32</v>
      </c>
      <c r="C35" s="9">
        <v>242</v>
      </c>
      <c r="D35" s="9">
        <v>17</v>
      </c>
      <c r="E35" s="9">
        <v>9</v>
      </c>
      <c r="F35" s="9">
        <v>6</v>
      </c>
      <c r="G35" s="9">
        <v>2</v>
      </c>
      <c r="H35" s="9">
        <v>225</v>
      </c>
      <c r="I35" s="9">
        <v>27</v>
      </c>
      <c r="J35" s="9">
        <v>179</v>
      </c>
      <c r="K35" s="9">
        <v>19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4" t="s">
        <v>11</v>
      </c>
      <c r="B36" s="1" t="s">
        <v>33</v>
      </c>
      <c r="C36" s="9">
        <v>109</v>
      </c>
      <c r="D36" s="9">
        <v>12</v>
      </c>
      <c r="E36" s="9">
        <v>6</v>
      </c>
      <c r="F36" s="9">
        <v>4</v>
      </c>
      <c r="G36" s="9">
        <v>2</v>
      </c>
      <c r="H36" s="9">
        <v>97</v>
      </c>
      <c r="I36" s="9">
        <v>14</v>
      </c>
      <c r="J36" s="9">
        <v>77</v>
      </c>
      <c r="K36" s="9">
        <v>6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4" t="s">
        <v>11</v>
      </c>
      <c r="B37" s="1" t="s">
        <v>34</v>
      </c>
      <c r="C37" s="9">
        <v>81</v>
      </c>
      <c r="D37" s="9">
        <v>3</v>
      </c>
      <c r="E37" s="9">
        <v>1</v>
      </c>
      <c r="F37" s="9">
        <v>2</v>
      </c>
      <c r="G37" s="9" t="s">
        <v>36</v>
      </c>
      <c r="H37" s="9">
        <v>78</v>
      </c>
      <c r="I37" s="9">
        <v>11</v>
      </c>
      <c r="J37" s="9">
        <v>62</v>
      </c>
      <c r="K37" s="9">
        <v>5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5" t="s">
        <v>37</v>
      </c>
      <c r="B38" s="4" t="s">
        <v>11</v>
      </c>
      <c r="C38" s="3">
        <v>21951</v>
      </c>
      <c r="D38" s="3">
        <v>2778</v>
      </c>
      <c r="E38" s="3">
        <v>1673</v>
      </c>
      <c r="F38" s="3">
        <v>1009</v>
      </c>
      <c r="G38" s="3">
        <v>96</v>
      </c>
      <c r="H38" s="3">
        <v>19173</v>
      </c>
      <c r="I38" s="3">
        <v>4295</v>
      </c>
      <c r="J38" s="3">
        <v>14428</v>
      </c>
      <c r="K38" s="3">
        <v>450</v>
      </c>
    </row>
    <row r="39" spans="1:16" ht="12" customHeight="1" x14ac:dyDescent="0.2">
      <c r="A39" s="24" t="s">
        <v>11</v>
      </c>
      <c r="B39" s="1" t="s">
        <v>20</v>
      </c>
      <c r="C39" s="9">
        <v>27</v>
      </c>
      <c r="D39" s="9">
        <v>3</v>
      </c>
      <c r="E39" s="9" t="s">
        <v>36</v>
      </c>
      <c r="F39" s="9">
        <v>3</v>
      </c>
      <c r="G39" s="9" t="s">
        <v>36</v>
      </c>
      <c r="H39" s="9">
        <v>24</v>
      </c>
      <c r="I39" s="9">
        <v>4</v>
      </c>
      <c r="J39" s="9">
        <v>20</v>
      </c>
      <c r="K39" s="9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4" t="s">
        <v>11</v>
      </c>
      <c r="B40" s="1" t="s">
        <v>21</v>
      </c>
      <c r="C40" s="9">
        <v>785</v>
      </c>
      <c r="D40" s="9">
        <v>46</v>
      </c>
      <c r="E40" s="9">
        <v>4</v>
      </c>
      <c r="F40" s="9">
        <v>38</v>
      </c>
      <c r="G40" s="9">
        <v>4</v>
      </c>
      <c r="H40" s="9">
        <v>739</v>
      </c>
      <c r="I40" s="9">
        <v>28</v>
      </c>
      <c r="J40" s="9">
        <v>696</v>
      </c>
      <c r="K40" s="9">
        <v>15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4" t="s">
        <v>11</v>
      </c>
      <c r="B41" s="1" t="s">
        <v>22</v>
      </c>
      <c r="C41" s="9">
        <v>1819</v>
      </c>
      <c r="D41" s="9">
        <v>169</v>
      </c>
      <c r="E41" s="9">
        <v>51</v>
      </c>
      <c r="F41" s="9">
        <v>110</v>
      </c>
      <c r="G41" s="9">
        <v>8</v>
      </c>
      <c r="H41" s="9">
        <v>1650</v>
      </c>
      <c r="I41" s="9">
        <v>121</v>
      </c>
      <c r="J41" s="9">
        <v>1504</v>
      </c>
      <c r="K41" s="9">
        <v>25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4" t="s">
        <v>11</v>
      </c>
      <c r="B42" s="1" t="s">
        <v>23</v>
      </c>
      <c r="C42" s="9">
        <v>2317</v>
      </c>
      <c r="D42" s="9">
        <v>302</v>
      </c>
      <c r="E42" s="9">
        <v>137</v>
      </c>
      <c r="F42" s="9">
        <v>152</v>
      </c>
      <c r="G42" s="9">
        <v>13</v>
      </c>
      <c r="H42" s="9">
        <v>2015</v>
      </c>
      <c r="I42" s="9">
        <v>304</v>
      </c>
      <c r="J42" s="9">
        <v>1653</v>
      </c>
      <c r="K42" s="9">
        <v>58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4" t="s">
        <v>11</v>
      </c>
      <c r="B43" s="1" t="s">
        <v>24</v>
      </c>
      <c r="C43" s="9">
        <v>2341</v>
      </c>
      <c r="D43" s="9">
        <v>343</v>
      </c>
      <c r="E43" s="9">
        <v>198</v>
      </c>
      <c r="F43" s="9">
        <v>130</v>
      </c>
      <c r="G43" s="9">
        <v>15</v>
      </c>
      <c r="H43" s="9">
        <v>1998</v>
      </c>
      <c r="I43" s="9">
        <v>460</v>
      </c>
      <c r="J43" s="9">
        <v>1501</v>
      </c>
      <c r="K43" s="9">
        <v>37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4" t="s">
        <v>11</v>
      </c>
      <c r="B44" s="1" t="s">
        <v>25</v>
      </c>
      <c r="C44" s="9">
        <v>2324</v>
      </c>
      <c r="D44" s="9">
        <v>316</v>
      </c>
      <c r="E44" s="9">
        <v>210</v>
      </c>
      <c r="F44" s="9">
        <v>98</v>
      </c>
      <c r="G44" s="9">
        <v>8</v>
      </c>
      <c r="H44" s="9">
        <v>2008</v>
      </c>
      <c r="I44" s="9">
        <v>563</v>
      </c>
      <c r="J44" s="9">
        <v>1403</v>
      </c>
      <c r="K44" s="9">
        <v>42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4" t="s">
        <v>11</v>
      </c>
      <c r="B45" s="1" t="s">
        <v>26</v>
      </c>
      <c r="C45" s="9">
        <v>2645</v>
      </c>
      <c r="D45" s="9">
        <v>405</v>
      </c>
      <c r="E45" s="9">
        <v>277</v>
      </c>
      <c r="F45" s="9">
        <v>119</v>
      </c>
      <c r="G45" s="9">
        <v>9</v>
      </c>
      <c r="H45" s="9">
        <v>2240</v>
      </c>
      <c r="I45" s="9">
        <v>640</v>
      </c>
      <c r="J45" s="9">
        <v>1553</v>
      </c>
      <c r="K45" s="9">
        <v>47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4" t="s">
        <v>11</v>
      </c>
      <c r="B46" s="1" t="s">
        <v>27</v>
      </c>
      <c r="C46" s="9">
        <v>2413</v>
      </c>
      <c r="D46" s="9">
        <v>368</v>
      </c>
      <c r="E46" s="9">
        <v>253</v>
      </c>
      <c r="F46" s="9">
        <v>96</v>
      </c>
      <c r="G46" s="9">
        <v>19</v>
      </c>
      <c r="H46" s="9">
        <v>2045</v>
      </c>
      <c r="I46" s="9">
        <v>567</v>
      </c>
      <c r="J46" s="9">
        <v>1432</v>
      </c>
      <c r="K46" s="9">
        <v>46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4" t="s">
        <v>11</v>
      </c>
      <c r="B47" s="1" t="s">
        <v>28</v>
      </c>
      <c r="C47" s="9">
        <v>2169</v>
      </c>
      <c r="D47" s="9">
        <v>274</v>
      </c>
      <c r="E47" s="9">
        <v>185</v>
      </c>
      <c r="F47" s="9">
        <v>81</v>
      </c>
      <c r="G47" s="9">
        <v>8</v>
      </c>
      <c r="H47" s="9">
        <v>1895</v>
      </c>
      <c r="I47" s="9">
        <v>536</v>
      </c>
      <c r="J47" s="9">
        <v>1309</v>
      </c>
      <c r="K47" s="9">
        <v>50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4" t="s">
        <v>11</v>
      </c>
      <c r="B48" s="1" t="s">
        <v>29</v>
      </c>
      <c r="C48" s="9">
        <v>1822</v>
      </c>
      <c r="D48" s="9">
        <v>225</v>
      </c>
      <c r="E48" s="9">
        <v>146</v>
      </c>
      <c r="F48" s="9">
        <v>74</v>
      </c>
      <c r="G48" s="9">
        <v>5</v>
      </c>
      <c r="H48" s="9">
        <v>1597</v>
      </c>
      <c r="I48" s="9">
        <v>394</v>
      </c>
      <c r="J48" s="9">
        <v>1167</v>
      </c>
      <c r="K48" s="9">
        <v>36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4" t="s">
        <v>11</v>
      </c>
      <c r="B49" s="1" t="s">
        <v>30</v>
      </c>
      <c r="C49" s="9">
        <v>1496</v>
      </c>
      <c r="D49" s="9">
        <v>168</v>
      </c>
      <c r="E49" s="9">
        <v>123</v>
      </c>
      <c r="F49" s="9">
        <v>43</v>
      </c>
      <c r="G49" s="9">
        <v>2</v>
      </c>
      <c r="H49" s="9">
        <v>1328</v>
      </c>
      <c r="I49" s="9">
        <v>365</v>
      </c>
      <c r="J49" s="9">
        <v>928</v>
      </c>
      <c r="K49" s="9">
        <v>35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4" t="s">
        <v>11</v>
      </c>
      <c r="B50" s="1" t="s">
        <v>31</v>
      </c>
      <c r="C50" s="9">
        <v>974</v>
      </c>
      <c r="D50" s="9">
        <v>76</v>
      </c>
      <c r="E50" s="9">
        <v>46</v>
      </c>
      <c r="F50" s="9">
        <v>27</v>
      </c>
      <c r="G50" s="9">
        <v>3</v>
      </c>
      <c r="H50" s="9">
        <v>898</v>
      </c>
      <c r="I50" s="9">
        <v>180</v>
      </c>
      <c r="J50" s="9">
        <v>686</v>
      </c>
      <c r="K50" s="9">
        <v>32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4" t="s">
        <v>11</v>
      </c>
      <c r="B51" s="1" t="s">
        <v>32</v>
      </c>
      <c r="C51" s="9">
        <v>488</v>
      </c>
      <c r="D51" s="9">
        <v>40</v>
      </c>
      <c r="E51" s="9">
        <v>26</v>
      </c>
      <c r="F51" s="9">
        <v>14</v>
      </c>
      <c r="G51" s="9" t="s">
        <v>36</v>
      </c>
      <c r="H51" s="9">
        <v>448</v>
      </c>
      <c r="I51" s="9">
        <v>90</v>
      </c>
      <c r="J51" s="9">
        <v>345</v>
      </c>
      <c r="K51" s="9">
        <v>13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4" t="s">
        <v>11</v>
      </c>
      <c r="B52" s="1" t="s">
        <v>33</v>
      </c>
      <c r="C52" s="9">
        <v>229</v>
      </c>
      <c r="D52" s="9">
        <v>28</v>
      </c>
      <c r="E52" s="9">
        <v>12</v>
      </c>
      <c r="F52" s="9">
        <v>16</v>
      </c>
      <c r="G52" s="9" t="s">
        <v>36</v>
      </c>
      <c r="H52" s="9">
        <v>201</v>
      </c>
      <c r="I52" s="9">
        <v>32</v>
      </c>
      <c r="J52" s="9">
        <v>159</v>
      </c>
      <c r="K52" s="9">
        <v>10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6" t="s">
        <v>11</v>
      </c>
      <c r="B53" s="6" t="s">
        <v>34</v>
      </c>
      <c r="C53" s="5">
        <v>102</v>
      </c>
      <c r="D53" s="5">
        <v>15</v>
      </c>
      <c r="E53" s="5">
        <v>5</v>
      </c>
      <c r="F53" s="5">
        <v>8</v>
      </c>
      <c r="G53" s="5">
        <v>2</v>
      </c>
      <c r="H53" s="5">
        <v>87</v>
      </c>
      <c r="I53" s="5">
        <v>11</v>
      </c>
      <c r="J53" s="5">
        <v>72</v>
      </c>
      <c r="K53" s="5">
        <v>4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5" t="s">
        <v>38</v>
      </c>
      <c r="B54" s="16"/>
      <c r="C54" s="16"/>
      <c r="D54" s="16"/>
      <c r="E54" s="16"/>
      <c r="F54" s="16"/>
      <c r="G54" s="16"/>
      <c r="H54" s="16"/>
      <c r="I54" s="16"/>
      <c r="J54" s="16"/>
      <c r="K54" s="17"/>
      <c r="L54" s="14"/>
      <c r="M54" s="14"/>
      <c r="N54" s="14" t="s">
        <v>11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18" t="s">
        <v>39</v>
      </c>
      <c r="B55" s="19"/>
      <c r="C55" s="19"/>
      <c r="D55" s="19"/>
      <c r="E55" s="19"/>
      <c r="F55" s="19"/>
      <c r="G55" s="19"/>
      <c r="H55" s="19"/>
      <c r="I55" s="19"/>
      <c r="J55" s="19"/>
      <c r="K55" s="20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2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0" customHeight="1" x14ac:dyDescent="0.2">
      <c r="A3" s="27" t="s">
        <v>12</v>
      </c>
      <c r="B3" s="27" t="s">
        <v>11</v>
      </c>
      <c r="C3" s="27" t="s">
        <v>53</v>
      </c>
      <c r="D3" s="27" t="s">
        <v>13</v>
      </c>
      <c r="E3" s="27" t="s">
        <v>11</v>
      </c>
      <c r="F3" s="27" t="s">
        <v>11</v>
      </c>
      <c r="G3" s="27" t="s">
        <v>11</v>
      </c>
      <c r="H3" s="27" t="s">
        <v>14</v>
      </c>
      <c r="I3" s="27" t="s">
        <v>11</v>
      </c>
      <c r="J3" s="27" t="s">
        <v>11</v>
      </c>
      <c r="K3" s="27" t="s">
        <v>11</v>
      </c>
    </row>
    <row r="4" spans="1:31" ht="15.6" customHeight="1" x14ac:dyDescent="0.2">
      <c r="A4" s="27" t="s">
        <v>11</v>
      </c>
      <c r="B4" s="27" t="s">
        <v>11</v>
      </c>
      <c r="C4" s="27" t="s">
        <v>11</v>
      </c>
      <c r="D4" s="27" t="s">
        <v>15</v>
      </c>
      <c r="E4" s="27" t="s">
        <v>11</v>
      </c>
      <c r="F4" s="27" t="s">
        <v>11</v>
      </c>
      <c r="G4" s="27" t="s">
        <v>11</v>
      </c>
      <c r="H4" s="27" t="s">
        <v>15</v>
      </c>
      <c r="I4" s="27" t="s">
        <v>11</v>
      </c>
      <c r="J4" s="27" t="s">
        <v>11</v>
      </c>
      <c r="K4" s="27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30.75" customHeight="1" x14ac:dyDescent="0.2">
      <c r="A5" s="27" t="s">
        <v>11</v>
      </c>
      <c r="B5" s="27" t="s">
        <v>11</v>
      </c>
      <c r="C5" s="27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3" t="s">
        <v>16</v>
      </c>
      <c r="B6" s="8" t="s">
        <v>11</v>
      </c>
      <c r="C6" s="3">
        <v>8012</v>
      </c>
      <c r="D6" s="3">
        <v>828</v>
      </c>
      <c r="E6" s="3">
        <v>478</v>
      </c>
      <c r="F6" s="3">
        <v>328</v>
      </c>
      <c r="G6" s="3">
        <v>22</v>
      </c>
      <c r="H6" s="3">
        <v>7184</v>
      </c>
      <c r="I6" s="3">
        <v>2163</v>
      </c>
      <c r="J6" s="3">
        <v>4869</v>
      </c>
      <c r="K6" s="3">
        <v>152</v>
      </c>
    </row>
    <row r="7" spans="1:31" ht="12" customHeight="1" x14ac:dyDescent="0.2">
      <c r="A7" s="24" t="s">
        <v>11</v>
      </c>
      <c r="B7" s="1" t="s">
        <v>20</v>
      </c>
      <c r="C7" s="9">
        <v>3</v>
      </c>
      <c r="D7" s="9" t="s">
        <v>36</v>
      </c>
      <c r="E7" s="9" t="s">
        <v>36</v>
      </c>
      <c r="F7" s="9" t="s">
        <v>36</v>
      </c>
      <c r="G7" s="9" t="s">
        <v>36</v>
      </c>
      <c r="H7" s="9">
        <v>3</v>
      </c>
      <c r="I7" s="9">
        <v>1</v>
      </c>
      <c r="J7" s="9">
        <v>2</v>
      </c>
      <c r="K7" s="9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4" t="s">
        <v>11</v>
      </c>
      <c r="B8" s="1" t="s">
        <v>21</v>
      </c>
      <c r="C8" s="9">
        <v>166</v>
      </c>
      <c r="D8" s="9">
        <v>13</v>
      </c>
      <c r="E8" s="9">
        <v>4</v>
      </c>
      <c r="F8" s="9">
        <v>8</v>
      </c>
      <c r="G8" s="9">
        <v>1</v>
      </c>
      <c r="H8" s="9">
        <v>153</v>
      </c>
      <c r="I8" s="9">
        <v>12</v>
      </c>
      <c r="J8" s="9">
        <v>138</v>
      </c>
      <c r="K8" s="9">
        <v>3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4" t="s">
        <v>11</v>
      </c>
      <c r="B9" s="1" t="s">
        <v>22</v>
      </c>
      <c r="C9" s="9">
        <v>418</v>
      </c>
      <c r="D9" s="9">
        <v>52</v>
      </c>
      <c r="E9" s="9">
        <v>15</v>
      </c>
      <c r="F9" s="9">
        <v>36</v>
      </c>
      <c r="G9" s="9">
        <v>1</v>
      </c>
      <c r="H9" s="9">
        <v>366</v>
      </c>
      <c r="I9" s="9">
        <v>23</v>
      </c>
      <c r="J9" s="9">
        <v>333</v>
      </c>
      <c r="K9" s="9">
        <v>10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4" t="s">
        <v>11</v>
      </c>
      <c r="B10" s="1" t="s">
        <v>23</v>
      </c>
      <c r="C10" s="9">
        <v>628</v>
      </c>
      <c r="D10" s="9">
        <v>81</v>
      </c>
      <c r="E10" s="9">
        <v>30</v>
      </c>
      <c r="F10" s="9">
        <v>49</v>
      </c>
      <c r="G10" s="9">
        <v>2</v>
      </c>
      <c r="H10" s="9">
        <v>547</v>
      </c>
      <c r="I10" s="9">
        <v>95</v>
      </c>
      <c r="J10" s="9">
        <v>434</v>
      </c>
      <c r="K10" s="9">
        <v>18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4" t="s">
        <v>11</v>
      </c>
      <c r="B11" s="1" t="s">
        <v>24</v>
      </c>
      <c r="C11" s="9">
        <v>851</v>
      </c>
      <c r="D11" s="9">
        <v>94</v>
      </c>
      <c r="E11" s="9">
        <v>56</v>
      </c>
      <c r="F11" s="9">
        <v>37</v>
      </c>
      <c r="G11" s="9">
        <v>1</v>
      </c>
      <c r="H11" s="9">
        <v>757</v>
      </c>
      <c r="I11" s="9">
        <v>217</v>
      </c>
      <c r="J11" s="9">
        <v>521</v>
      </c>
      <c r="K11" s="9">
        <v>19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4" t="s">
        <v>11</v>
      </c>
      <c r="B12" s="1" t="s">
        <v>25</v>
      </c>
      <c r="C12" s="9">
        <v>1016</v>
      </c>
      <c r="D12" s="9">
        <v>111</v>
      </c>
      <c r="E12" s="9">
        <v>66</v>
      </c>
      <c r="F12" s="9">
        <v>42</v>
      </c>
      <c r="G12" s="9">
        <v>3</v>
      </c>
      <c r="H12" s="9">
        <v>905</v>
      </c>
      <c r="I12" s="9">
        <v>276</v>
      </c>
      <c r="J12" s="9">
        <v>617</v>
      </c>
      <c r="K12" s="9">
        <v>12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4" t="s">
        <v>11</v>
      </c>
      <c r="B13" s="1" t="s">
        <v>26</v>
      </c>
      <c r="C13" s="9">
        <v>1146</v>
      </c>
      <c r="D13" s="9">
        <v>125</v>
      </c>
      <c r="E13" s="9">
        <v>76</v>
      </c>
      <c r="F13" s="9">
        <v>47</v>
      </c>
      <c r="G13" s="9">
        <v>2</v>
      </c>
      <c r="H13" s="9">
        <v>1021</v>
      </c>
      <c r="I13" s="9">
        <v>370</v>
      </c>
      <c r="J13" s="9">
        <v>635</v>
      </c>
      <c r="K13" s="9">
        <v>16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4" t="s">
        <v>11</v>
      </c>
      <c r="B14" s="1" t="s">
        <v>27</v>
      </c>
      <c r="C14" s="9">
        <v>1020</v>
      </c>
      <c r="D14" s="9">
        <v>107</v>
      </c>
      <c r="E14" s="9">
        <v>73</v>
      </c>
      <c r="F14" s="9">
        <v>29</v>
      </c>
      <c r="G14" s="9">
        <v>5</v>
      </c>
      <c r="H14" s="9">
        <v>913</v>
      </c>
      <c r="I14" s="9">
        <v>347</v>
      </c>
      <c r="J14" s="9">
        <v>546</v>
      </c>
      <c r="K14" s="9">
        <v>20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4" t="s">
        <v>11</v>
      </c>
      <c r="B15" s="1" t="s">
        <v>28</v>
      </c>
      <c r="C15" s="9">
        <v>783</v>
      </c>
      <c r="D15" s="9">
        <v>82</v>
      </c>
      <c r="E15" s="9">
        <v>52</v>
      </c>
      <c r="F15" s="9">
        <v>29</v>
      </c>
      <c r="G15" s="9">
        <v>1</v>
      </c>
      <c r="H15" s="9">
        <v>701</v>
      </c>
      <c r="I15" s="9">
        <v>271</v>
      </c>
      <c r="J15" s="9">
        <v>419</v>
      </c>
      <c r="K15" s="9">
        <v>11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4" t="s">
        <v>11</v>
      </c>
      <c r="B16" s="1" t="s">
        <v>29</v>
      </c>
      <c r="C16" s="9">
        <v>737</v>
      </c>
      <c r="D16" s="9">
        <v>54</v>
      </c>
      <c r="E16" s="9">
        <v>43</v>
      </c>
      <c r="F16" s="9">
        <v>11</v>
      </c>
      <c r="G16" s="9" t="s">
        <v>36</v>
      </c>
      <c r="H16" s="9">
        <v>683</v>
      </c>
      <c r="I16" s="9">
        <v>254</v>
      </c>
      <c r="J16" s="9">
        <v>421</v>
      </c>
      <c r="K16" s="9">
        <v>8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4" t="s">
        <v>11</v>
      </c>
      <c r="B17" s="1" t="s">
        <v>30</v>
      </c>
      <c r="C17" s="9">
        <v>564</v>
      </c>
      <c r="D17" s="9">
        <v>52</v>
      </c>
      <c r="E17" s="9">
        <v>31</v>
      </c>
      <c r="F17" s="9">
        <v>18</v>
      </c>
      <c r="G17" s="9">
        <v>3</v>
      </c>
      <c r="H17" s="9">
        <v>512</v>
      </c>
      <c r="I17" s="9">
        <v>175</v>
      </c>
      <c r="J17" s="9">
        <v>325</v>
      </c>
      <c r="K17" s="9">
        <v>12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4" t="s">
        <v>11</v>
      </c>
      <c r="B18" s="1" t="s">
        <v>31</v>
      </c>
      <c r="C18" s="9">
        <v>367</v>
      </c>
      <c r="D18" s="9">
        <v>37</v>
      </c>
      <c r="E18" s="9">
        <v>20</v>
      </c>
      <c r="F18" s="9">
        <v>16</v>
      </c>
      <c r="G18" s="9">
        <v>1</v>
      </c>
      <c r="H18" s="9">
        <v>330</v>
      </c>
      <c r="I18" s="9">
        <v>78</v>
      </c>
      <c r="J18" s="9">
        <v>243</v>
      </c>
      <c r="K18" s="9">
        <v>9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4" t="s">
        <v>11</v>
      </c>
      <c r="B19" s="1" t="s">
        <v>32</v>
      </c>
      <c r="C19" s="9">
        <v>181</v>
      </c>
      <c r="D19" s="9">
        <v>11</v>
      </c>
      <c r="E19" s="9">
        <v>7</v>
      </c>
      <c r="F19" s="9">
        <v>3</v>
      </c>
      <c r="G19" s="9">
        <v>1</v>
      </c>
      <c r="H19" s="9">
        <v>170</v>
      </c>
      <c r="I19" s="9">
        <v>23</v>
      </c>
      <c r="J19" s="9">
        <v>138</v>
      </c>
      <c r="K19" s="9">
        <v>9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4" t="s">
        <v>11</v>
      </c>
      <c r="B20" s="1" t="s">
        <v>33</v>
      </c>
      <c r="C20" s="9">
        <v>81</v>
      </c>
      <c r="D20" s="9">
        <v>7</v>
      </c>
      <c r="E20" s="9">
        <v>4</v>
      </c>
      <c r="F20" s="9">
        <v>3</v>
      </c>
      <c r="G20" s="9" t="s">
        <v>36</v>
      </c>
      <c r="H20" s="9">
        <v>74</v>
      </c>
      <c r="I20" s="9">
        <v>11</v>
      </c>
      <c r="J20" s="9">
        <v>60</v>
      </c>
      <c r="K20" s="9">
        <v>3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4" t="s">
        <v>11</v>
      </c>
      <c r="B21" s="1" t="s">
        <v>34</v>
      </c>
      <c r="C21" s="9">
        <v>51</v>
      </c>
      <c r="D21" s="9">
        <v>2</v>
      </c>
      <c r="E21" s="9">
        <v>1</v>
      </c>
      <c r="F21" s="9" t="s">
        <v>36</v>
      </c>
      <c r="G21" s="9">
        <v>1</v>
      </c>
      <c r="H21" s="9">
        <v>49</v>
      </c>
      <c r="I21" s="9">
        <v>10</v>
      </c>
      <c r="J21" s="9">
        <v>37</v>
      </c>
      <c r="K21" s="9">
        <v>2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5" t="s">
        <v>35</v>
      </c>
      <c r="B22" s="4" t="s">
        <v>11</v>
      </c>
      <c r="C22" s="3">
        <v>3136</v>
      </c>
      <c r="D22" s="3">
        <v>310</v>
      </c>
      <c r="E22" s="3">
        <v>190</v>
      </c>
      <c r="F22" s="3">
        <v>111</v>
      </c>
      <c r="G22" s="3">
        <v>9</v>
      </c>
      <c r="H22" s="3">
        <v>2826</v>
      </c>
      <c r="I22" s="3">
        <v>974</v>
      </c>
      <c r="J22" s="3">
        <v>1789</v>
      </c>
      <c r="K22" s="3">
        <v>63</v>
      </c>
    </row>
    <row r="23" spans="1:16" ht="12" customHeight="1" x14ac:dyDescent="0.2">
      <c r="A23" s="24" t="s">
        <v>11</v>
      </c>
      <c r="B23" s="1" t="s">
        <v>20</v>
      </c>
      <c r="C23" s="9">
        <v>2</v>
      </c>
      <c r="D23" s="9" t="s">
        <v>36</v>
      </c>
      <c r="E23" s="9" t="s">
        <v>36</v>
      </c>
      <c r="F23" s="9" t="s">
        <v>36</v>
      </c>
      <c r="G23" s="9" t="s">
        <v>36</v>
      </c>
      <c r="H23" s="9">
        <v>2</v>
      </c>
      <c r="I23" s="9">
        <v>1</v>
      </c>
      <c r="J23" s="9">
        <v>1</v>
      </c>
      <c r="K23" s="9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4" t="s">
        <v>11</v>
      </c>
      <c r="B24" s="1" t="s">
        <v>21</v>
      </c>
      <c r="C24" s="9">
        <v>55</v>
      </c>
      <c r="D24" s="9">
        <v>7</v>
      </c>
      <c r="E24" s="9">
        <v>2</v>
      </c>
      <c r="F24" s="9">
        <v>4</v>
      </c>
      <c r="G24" s="9">
        <v>1</v>
      </c>
      <c r="H24" s="9">
        <v>48</v>
      </c>
      <c r="I24" s="9">
        <v>7</v>
      </c>
      <c r="J24" s="9">
        <v>40</v>
      </c>
      <c r="K24" s="9">
        <v>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4" t="s">
        <v>11</v>
      </c>
      <c r="B25" s="1" t="s">
        <v>22</v>
      </c>
      <c r="C25" s="9">
        <v>159</v>
      </c>
      <c r="D25" s="9">
        <v>21</v>
      </c>
      <c r="E25" s="9">
        <v>8</v>
      </c>
      <c r="F25" s="9">
        <v>13</v>
      </c>
      <c r="G25" s="9" t="s">
        <v>36</v>
      </c>
      <c r="H25" s="9">
        <v>138</v>
      </c>
      <c r="I25" s="9">
        <v>9</v>
      </c>
      <c r="J25" s="9">
        <v>125</v>
      </c>
      <c r="K25" s="9">
        <v>4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4" t="s">
        <v>11</v>
      </c>
      <c r="B26" s="1" t="s">
        <v>23</v>
      </c>
      <c r="C26" s="9">
        <v>276</v>
      </c>
      <c r="D26" s="9">
        <v>31</v>
      </c>
      <c r="E26" s="9">
        <v>12</v>
      </c>
      <c r="F26" s="9">
        <v>18</v>
      </c>
      <c r="G26" s="9">
        <v>1</v>
      </c>
      <c r="H26" s="9">
        <v>245</v>
      </c>
      <c r="I26" s="9">
        <v>57</v>
      </c>
      <c r="J26" s="9">
        <v>180</v>
      </c>
      <c r="K26" s="9">
        <v>8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4" t="s">
        <v>11</v>
      </c>
      <c r="B27" s="1" t="s">
        <v>24</v>
      </c>
      <c r="C27" s="9">
        <v>381</v>
      </c>
      <c r="D27" s="9">
        <v>31</v>
      </c>
      <c r="E27" s="9">
        <v>19</v>
      </c>
      <c r="F27" s="9">
        <v>12</v>
      </c>
      <c r="G27" s="9" t="s">
        <v>36</v>
      </c>
      <c r="H27" s="9">
        <v>350</v>
      </c>
      <c r="I27" s="9">
        <v>117</v>
      </c>
      <c r="J27" s="9">
        <v>224</v>
      </c>
      <c r="K27" s="9">
        <v>9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4" t="s">
        <v>11</v>
      </c>
      <c r="B28" s="1" t="s">
        <v>25</v>
      </c>
      <c r="C28" s="9">
        <v>438</v>
      </c>
      <c r="D28" s="9">
        <v>43</v>
      </c>
      <c r="E28" s="9">
        <v>27</v>
      </c>
      <c r="F28" s="9">
        <v>14</v>
      </c>
      <c r="G28" s="9">
        <v>2</v>
      </c>
      <c r="H28" s="9">
        <v>395</v>
      </c>
      <c r="I28" s="9">
        <v>130</v>
      </c>
      <c r="J28" s="9">
        <v>261</v>
      </c>
      <c r="K28" s="9">
        <v>4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4" t="s">
        <v>11</v>
      </c>
      <c r="B29" s="1" t="s">
        <v>26</v>
      </c>
      <c r="C29" s="9">
        <v>480</v>
      </c>
      <c r="D29" s="9">
        <v>54</v>
      </c>
      <c r="E29" s="9">
        <v>34</v>
      </c>
      <c r="F29" s="9">
        <v>19</v>
      </c>
      <c r="G29" s="9">
        <v>1</v>
      </c>
      <c r="H29" s="9">
        <v>426</v>
      </c>
      <c r="I29" s="9">
        <v>183</v>
      </c>
      <c r="J29" s="9">
        <v>237</v>
      </c>
      <c r="K29" s="9">
        <v>6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4" t="s">
        <v>11</v>
      </c>
      <c r="B30" s="1" t="s">
        <v>27</v>
      </c>
      <c r="C30" s="9">
        <v>389</v>
      </c>
      <c r="D30" s="9">
        <v>46</v>
      </c>
      <c r="E30" s="9">
        <v>32</v>
      </c>
      <c r="F30" s="9">
        <v>11</v>
      </c>
      <c r="G30" s="9">
        <v>3</v>
      </c>
      <c r="H30" s="9">
        <v>343</v>
      </c>
      <c r="I30" s="9">
        <v>146</v>
      </c>
      <c r="J30" s="9">
        <v>189</v>
      </c>
      <c r="K30" s="9">
        <v>8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4" t="s">
        <v>11</v>
      </c>
      <c r="B31" s="1" t="s">
        <v>28</v>
      </c>
      <c r="C31" s="9">
        <v>285</v>
      </c>
      <c r="D31" s="9">
        <v>27</v>
      </c>
      <c r="E31" s="9">
        <v>20</v>
      </c>
      <c r="F31" s="9">
        <v>7</v>
      </c>
      <c r="G31" s="9" t="s">
        <v>36</v>
      </c>
      <c r="H31" s="9">
        <v>258</v>
      </c>
      <c r="I31" s="9">
        <v>111</v>
      </c>
      <c r="J31" s="9">
        <v>143</v>
      </c>
      <c r="K31" s="9">
        <v>4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4" t="s">
        <v>11</v>
      </c>
      <c r="B32" s="1" t="s">
        <v>29</v>
      </c>
      <c r="C32" s="9">
        <v>283</v>
      </c>
      <c r="D32" s="9">
        <v>18</v>
      </c>
      <c r="E32" s="9">
        <v>15</v>
      </c>
      <c r="F32" s="9">
        <v>3</v>
      </c>
      <c r="G32" s="9" t="s">
        <v>36</v>
      </c>
      <c r="H32" s="9">
        <v>265</v>
      </c>
      <c r="I32" s="9">
        <v>120</v>
      </c>
      <c r="J32" s="9">
        <v>140</v>
      </c>
      <c r="K32" s="9">
        <v>5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4" t="s">
        <v>11</v>
      </c>
      <c r="B33" s="1" t="s">
        <v>30</v>
      </c>
      <c r="C33" s="9">
        <v>186</v>
      </c>
      <c r="D33" s="9">
        <v>19</v>
      </c>
      <c r="E33" s="9">
        <v>12</v>
      </c>
      <c r="F33" s="9">
        <v>7</v>
      </c>
      <c r="G33" s="9" t="s">
        <v>36</v>
      </c>
      <c r="H33" s="9">
        <v>167</v>
      </c>
      <c r="I33" s="9">
        <v>57</v>
      </c>
      <c r="J33" s="9">
        <v>104</v>
      </c>
      <c r="K33" s="9">
        <v>6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4" t="s">
        <v>11</v>
      </c>
      <c r="B34" s="1" t="s">
        <v>31</v>
      </c>
      <c r="C34" s="9">
        <v>108</v>
      </c>
      <c r="D34" s="9">
        <v>8</v>
      </c>
      <c r="E34" s="9">
        <v>6</v>
      </c>
      <c r="F34" s="9">
        <v>2</v>
      </c>
      <c r="G34" s="9" t="s">
        <v>36</v>
      </c>
      <c r="H34" s="9">
        <v>100</v>
      </c>
      <c r="I34" s="9">
        <v>17</v>
      </c>
      <c r="J34" s="9">
        <v>79</v>
      </c>
      <c r="K34" s="9">
        <v>4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4" t="s">
        <v>11</v>
      </c>
      <c r="B35" s="1" t="s">
        <v>32</v>
      </c>
      <c r="C35" s="9">
        <v>50</v>
      </c>
      <c r="D35" s="9">
        <v>3</v>
      </c>
      <c r="E35" s="9">
        <v>1</v>
      </c>
      <c r="F35" s="9">
        <v>1</v>
      </c>
      <c r="G35" s="9">
        <v>1</v>
      </c>
      <c r="H35" s="9">
        <v>47</v>
      </c>
      <c r="I35" s="9">
        <v>10</v>
      </c>
      <c r="J35" s="9">
        <v>34</v>
      </c>
      <c r="K35" s="9">
        <v>3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4" t="s">
        <v>11</v>
      </c>
      <c r="B36" s="1" t="s">
        <v>33</v>
      </c>
      <c r="C36" s="9">
        <v>27</v>
      </c>
      <c r="D36" s="9">
        <v>2</v>
      </c>
      <c r="E36" s="9">
        <v>2</v>
      </c>
      <c r="F36" s="9" t="s">
        <v>36</v>
      </c>
      <c r="G36" s="9" t="s">
        <v>36</v>
      </c>
      <c r="H36" s="9">
        <v>25</v>
      </c>
      <c r="I36" s="9">
        <v>3</v>
      </c>
      <c r="J36" s="9">
        <v>21</v>
      </c>
      <c r="K36" s="9">
        <v>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4" t="s">
        <v>11</v>
      </c>
      <c r="B37" s="1" t="s">
        <v>34</v>
      </c>
      <c r="C37" s="9">
        <v>17</v>
      </c>
      <c r="D37" s="9" t="s">
        <v>36</v>
      </c>
      <c r="E37" s="9" t="s">
        <v>36</v>
      </c>
      <c r="F37" s="9" t="s">
        <v>36</v>
      </c>
      <c r="G37" s="9" t="s">
        <v>36</v>
      </c>
      <c r="H37" s="9">
        <v>17</v>
      </c>
      <c r="I37" s="9">
        <v>6</v>
      </c>
      <c r="J37" s="9">
        <v>11</v>
      </c>
      <c r="K37" s="9" t="s">
        <v>36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5" t="s">
        <v>37</v>
      </c>
      <c r="B38" s="4" t="s">
        <v>11</v>
      </c>
      <c r="C38" s="3">
        <v>4876</v>
      </c>
      <c r="D38" s="3">
        <v>518</v>
      </c>
      <c r="E38" s="3">
        <v>288</v>
      </c>
      <c r="F38" s="3">
        <v>217</v>
      </c>
      <c r="G38" s="3">
        <v>13</v>
      </c>
      <c r="H38" s="3">
        <v>4358</v>
      </c>
      <c r="I38" s="3">
        <v>1189</v>
      </c>
      <c r="J38" s="3">
        <v>3080</v>
      </c>
      <c r="K38" s="3">
        <v>89</v>
      </c>
    </row>
    <row r="39" spans="1:16" ht="12" customHeight="1" x14ac:dyDescent="0.2">
      <c r="A39" s="24" t="s">
        <v>11</v>
      </c>
      <c r="B39" s="1" t="s">
        <v>20</v>
      </c>
      <c r="C39" s="9">
        <v>1</v>
      </c>
      <c r="D39" s="9" t="s">
        <v>36</v>
      </c>
      <c r="E39" s="9" t="s">
        <v>36</v>
      </c>
      <c r="F39" s="9" t="s">
        <v>36</v>
      </c>
      <c r="G39" s="9" t="s">
        <v>36</v>
      </c>
      <c r="H39" s="9">
        <v>1</v>
      </c>
      <c r="I39" s="9" t="s">
        <v>36</v>
      </c>
      <c r="J39" s="9">
        <v>1</v>
      </c>
      <c r="K39" s="9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4" t="s">
        <v>11</v>
      </c>
      <c r="B40" s="1" t="s">
        <v>21</v>
      </c>
      <c r="C40" s="9">
        <v>111</v>
      </c>
      <c r="D40" s="9">
        <v>6</v>
      </c>
      <c r="E40" s="9">
        <v>2</v>
      </c>
      <c r="F40" s="9">
        <v>4</v>
      </c>
      <c r="G40" s="9" t="s">
        <v>36</v>
      </c>
      <c r="H40" s="9">
        <v>105</v>
      </c>
      <c r="I40" s="9">
        <v>5</v>
      </c>
      <c r="J40" s="9">
        <v>98</v>
      </c>
      <c r="K40" s="9">
        <v>2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4" t="s">
        <v>11</v>
      </c>
      <c r="B41" s="1" t="s">
        <v>22</v>
      </c>
      <c r="C41" s="9">
        <v>259</v>
      </c>
      <c r="D41" s="9">
        <v>31</v>
      </c>
      <c r="E41" s="9">
        <v>7</v>
      </c>
      <c r="F41" s="9">
        <v>23</v>
      </c>
      <c r="G41" s="9">
        <v>1</v>
      </c>
      <c r="H41" s="9">
        <v>228</v>
      </c>
      <c r="I41" s="9">
        <v>14</v>
      </c>
      <c r="J41" s="9">
        <v>208</v>
      </c>
      <c r="K41" s="9">
        <v>6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4" t="s">
        <v>11</v>
      </c>
      <c r="B42" s="1" t="s">
        <v>23</v>
      </c>
      <c r="C42" s="9">
        <v>352</v>
      </c>
      <c r="D42" s="9">
        <v>50</v>
      </c>
      <c r="E42" s="9">
        <v>18</v>
      </c>
      <c r="F42" s="9">
        <v>31</v>
      </c>
      <c r="G42" s="9">
        <v>1</v>
      </c>
      <c r="H42" s="9">
        <v>302</v>
      </c>
      <c r="I42" s="9">
        <v>38</v>
      </c>
      <c r="J42" s="9">
        <v>254</v>
      </c>
      <c r="K42" s="9">
        <v>10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4" t="s">
        <v>11</v>
      </c>
      <c r="B43" s="1" t="s">
        <v>24</v>
      </c>
      <c r="C43" s="9">
        <v>470</v>
      </c>
      <c r="D43" s="9">
        <v>63</v>
      </c>
      <c r="E43" s="9">
        <v>37</v>
      </c>
      <c r="F43" s="9">
        <v>25</v>
      </c>
      <c r="G43" s="9">
        <v>1</v>
      </c>
      <c r="H43" s="9">
        <v>407</v>
      </c>
      <c r="I43" s="9">
        <v>100</v>
      </c>
      <c r="J43" s="9">
        <v>297</v>
      </c>
      <c r="K43" s="9">
        <v>10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4" t="s">
        <v>11</v>
      </c>
      <c r="B44" s="1" t="s">
        <v>25</v>
      </c>
      <c r="C44" s="9">
        <v>578</v>
      </c>
      <c r="D44" s="9">
        <v>68</v>
      </c>
      <c r="E44" s="9">
        <v>39</v>
      </c>
      <c r="F44" s="9">
        <v>28</v>
      </c>
      <c r="G44" s="9">
        <v>1</v>
      </c>
      <c r="H44" s="9">
        <v>510</v>
      </c>
      <c r="I44" s="9">
        <v>146</v>
      </c>
      <c r="J44" s="9">
        <v>356</v>
      </c>
      <c r="K44" s="9">
        <v>8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4" t="s">
        <v>11</v>
      </c>
      <c r="B45" s="1" t="s">
        <v>26</v>
      </c>
      <c r="C45" s="9">
        <v>666</v>
      </c>
      <c r="D45" s="9">
        <v>71</v>
      </c>
      <c r="E45" s="9">
        <v>42</v>
      </c>
      <c r="F45" s="9">
        <v>28</v>
      </c>
      <c r="G45" s="9">
        <v>1</v>
      </c>
      <c r="H45" s="9">
        <v>595</v>
      </c>
      <c r="I45" s="9">
        <v>187</v>
      </c>
      <c r="J45" s="9">
        <v>398</v>
      </c>
      <c r="K45" s="9">
        <v>10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4" t="s">
        <v>11</v>
      </c>
      <c r="B46" s="1" t="s">
        <v>27</v>
      </c>
      <c r="C46" s="9">
        <v>631</v>
      </c>
      <c r="D46" s="9">
        <v>61</v>
      </c>
      <c r="E46" s="9">
        <v>41</v>
      </c>
      <c r="F46" s="9">
        <v>18</v>
      </c>
      <c r="G46" s="9">
        <v>2</v>
      </c>
      <c r="H46" s="9">
        <v>570</v>
      </c>
      <c r="I46" s="9">
        <v>201</v>
      </c>
      <c r="J46" s="9">
        <v>357</v>
      </c>
      <c r="K46" s="9">
        <v>12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4" t="s">
        <v>11</v>
      </c>
      <c r="B47" s="1" t="s">
        <v>28</v>
      </c>
      <c r="C47" s="9">
        <v>498</v>
      </c>
      <c r="D47" s="9">
        <v>55</v>
      </c>
      <c r="E47" s="9">
        <v>32</v>
      </c>
      <c r="F47" s="9">
        <v>22</v>
      </c>
      <c r="G47" s="9">
        <v>1</v>
      </c>
      <c r="H47" s="9">
        <v>443</v>
      </c>
      <c r="I47" s="9">
        <v>160</v>
      </c>
      <c r="J47" s="9">
        <v>276</v>
      </c>
      <c r="K47" s="9">
        <v>7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4" t="s">
        <v>11</v>
      </c>
      <c r="B48" s="1" t="s">
        <v>29</v>
      </c>
      <c r="C48" s="9">
        <v>454</v>
      </c>
      <c r="D48" s="9">
        <v>36</v>
      </c>
      <c r="E48" s="9">
        <v>28</v>
      </c>
      <c r="F48" s="9">
        <v>8</v>
      </c>
      <c r="G48" s="9" t="s">
        <v>36</v>
      </c>
      <c r="H48" s="9">
        <v>418</v>
      </c>
      <c r="I48" s="9">
        <v>134</v>
      </c>
      <c r="J48" s="9">
        <v>281</v>
      </c>
      <c r="K48" s="9">
        <v>3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4" t="s">
        <v>11</v>
      </c>
      <c r="B49" s="1" t="s">
        <v>30</v>
      </c>
      <c r="C49" s="9">
        <v>378</v>
      </c>
      <c r="D49" s="9">
        <v>33</v>
      </c>
      <c r="E49" s="9">
        <v>19</v>
      </c>
      <c r="F49" s="9">
        <v>11</v>
      </c>
      <c r="G49" s="9">
        <v>3</v>
      </c>
      <c r="H49" s="9">
        <v>345</v>
      </c>
      <c r="I49" s="9">
        <v>118</v>
      </c>
      <c r="J49" s="9">
        <v>221</v>
      </c>
      <c r="K49" s="9">
        <v>6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4" t="s">
        <v>11</v>
      </c>
      <c r="B50" s="1" t="s">
        <v>31</v>
      </c>
      <c r="C50" s="9">
        <v>259</v>
      </c>
      <c r="D50" s="9">
        <v>29</v>
      </c>
      <c r="E50" s="9">
        <v>14</v>
      </c>
      <c r="F50" s="9">
        <v>14</v>
      </c>
      <c r="G50" s="9">
        <v>1</v>
      </c>
      <c r="H50" s="9">
        <v>230</v>
      </c>
      <c r="I50" s="9">
        <v>61</v>
      </c>
      <c r="J50" s="9">
        <v>164</v>
      </c>
      <c r="K50" s="9">
        <v>5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4" t="s">
        <v>11</v>
      </c>
      <c r="B51" s="1" t="s">
        <v>32</v>
      </c>
      <c r="C51" s="9">
        <v>131</v>
      </c>
      <c r="D51" s="9">
        <v>8</v>
      </c>
      <c r="E51" s="9">
        <v>6</v>
      </c>
      <c r="F51" s="9">
        <v>2</v>
      </c>
      <c r="G51" s="9" t="s">
        <v>36</v>
      </c>
      <c r="H51" s="9">
        <v>123</v>
      </c>
      <c r="I51" s="9">
        <v>13</v>
      </c>
      <c r="J51" s="9">
        <v>104</v>
      </c>
      <c r="K51" s="9">
        <v>6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4" t="s">
        <v>11</v>
      </c>
      <c r="B52" s="1" t="s">
        <v>33</v>
      </c>
      <c r="C52" s="9">
        <v>54</v>
      </c>
      <c r="D52" s="9">
        <v>5</v>
      </c>
      <c r="E52" s="9">
        <v>2</v>
      </c>
      <c r="F52" s="9">
        <v>3</v>
      </c>
      <c r="G52" s="9" t="s">
        <v>36</v>
      </c>
      <c r="H52" s="9">
        <v>49</v>
      </c>
      <c r="I52" s="9">
        <v>8</v>
      </c>
      <c r="J52" s="9">
        <v>39</v>
      </c>
      <c r="K52" s="9">
        <v>2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26" t="s">
        <v>11</v>
      </c>
      <c r="B53" s="6" t="s">
        <v>34</v>
      </c>
      <c r="C53" s="5">
        <v>34</v>
      </c>
      <c r="D53" s="5">
        <v>2</v>
      </c>
      <c r="E53" s="5">
        <v>1</v>
      </c>
      <c r="F53" s="5" t="s">
        <v>36</v>
      </c>
      <c r="G53" s="5">
        <v>1</v>
      </c>
      <c r="H53" s="5">
        <v>32</v>
      </c>
      <c r="I53" s="5">
        <v>4</v>
      </c>
      <c r="J53" s="5">
        <v>26</v>
      </c>
      <c r="K53" s="5">
        <v>2</v>
      </c>
      <c r="L53" t="s">
        <v>11</v>
      </c>
      <c r="M53" t="s">
        <v>11</v>
      </c>
      <c r="O53" t="s">
        <v>11</v>
      </c>
      <c r="P53" t="s">
        <v>11</v>
      </c>
    </row>
    <row r="54" spans="1:31" ht="27.6" customHeight="1" x14ac:dyDescent="0.2">
      <c r="A54" s="15" t="s">
        <v>38</v>
      </c>
      <c r="B54" s="16"/>
      <c r="C54" s="16"/>
      <c r="D54" s="16"/>
      <c r="E54" s="16"/>
      <c r="F54" s="16"/>
      <c r="G54" s="16"/>
      <c r="H54" s="16"/>
      <c r="I54" s="16"/>
      <c r="J54" s="16"/>
      <c r="K54" s="17"/>
      <c r="L54" s="14"/>
      <c r="M54" s="14"/>
      <c r="N54" s="14" t="s">
        <v>11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 spans="1:31" ht="12" customHeight="1" x14ac:dyDescent="0.2">
      <c r="A55" s="18" t="s">
        <v>39</v>
      </c>
      <c r="B55" s="19"/>
      <c r="C55" s="19"/>
      <c r="D55" s="19"/>
      <c r="E55" s="19"/>
      <c r="F55" s="19"/>
      <c r="G55" s="19"/>
      <c r="H55" s="19"/>
      <c r="I55" s="19"/>
      <c r="J55" s="19"/>
      <c r="K55" s="20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0" width="15.33203125" customWidth="1"/>
    <col min="11" max="11" width="14.5" customWidth="1"/>
    <col min="12" max="32" width="23.33203125" customWidth="1"/>
  </cols>
  <sheetData>
    <row r="1" spans="1:32" ht="13.9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28.9" customHeight="1" x14ac:dyDescent="0.2">
      <c r="A2" s="22" t="s">
        <v>52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ht="30" customHeight="1" x14ac:dyDescent="0.2">
      <c r="A3" s="27" t="s">
        <v>12</v>
      </c>
      <c r="B3" s="27" t="s">
        <v>11</v>
      </c>
      <c r="C3" s="35" t="s">
        <v>53</v>
      </c>
      <c r="D3" s="27" t="s">
        <v>13</v>
      </c>
      <c r="E3" s="27" t="s">
        <v>11</v>
      </c>
      <c r="F3" s="27" t="s">
        <v>11</v>
      </c>
      <c r="G3" s="27" t="s">
        <v>11</v>
      </c>
      <c r="H3" s="27" t="s">
        <v>14</v>
      </c>
      <c r="I3" s="27" t="s">
        <v>11</v>
      </c>
      <c r="J3" s="27" t="s">
        <v>11</v>
      </c>
      <c r="K3" s="27" t="s">
        <v>11</v>
      </c>
    </row>
    <row r="4" spans="1:32" ht="15.6" customHeight="1" x14ac:dyDescent="0.2">
      <c r="A4" s="27" t="s">
        <v>11</v>
      </c>
      <c r="B4" s="27" t="s">
        <v>11</v>
      </c>
      <c r="C4" s="27" t="s">
        <v>11</v>
      </c>
      <c r="D4" s="27" t="s">
        <v>15</v>
      </c>
      <c r="E4" s="27" t="s">
        <v>11</v>
      </c>
      <c r="F4" s="27" t="s">
        <v>11</v>
      </c>
      <c r="G4" s="27" t="s">
        <v>11</v>
      </c>
      <c r="H4" s="27" t="s">
        <v>15</v>
      </c>
      <c r="I4" s="27" t="s">
        <v>11</v>
      </c>
      <c r="J4" s="27" t="s">
        <v>11</v>
      </c>
      <c r="K4" s="27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2" ht="30.75" customHeight="1" x14ac:dyDescent="0.2">
      <c r="A5" s="27" t="s">
        <v>11</v>
      </c>
      <c r="B5" s="27" t="s">
        <v>11</v>
      </c>
      <c r="C5" s="27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2" ht="12" customHeight="1" x14ac:dyDescent="0.2">
      <c r="A6" s="23" t="s">
        <v>16</v>
      </c>
      <c r="B6" s="8" t="s">
        <v>11</v>
      </c>
      <c r="C6" s="3">
        <v>612</v>
      </c>
      <c r="D6" s="3">
        <v>42</v>
      </c>
      <c r="E6" s="3">
        <v>22</v>
      </c>
      <c r="F6" s="3">
        <v>19</v>
      </c>
      <c r="G6" s="3">
        <v>1</v>
      </c>
      <c r="H6" s="3">
        <v>570</v>
      </c>
      <c r="I6" s="3">
        <v>32</v>
      </c>
      <c r="J6" s="3">
        <v>524</v>
      </c>
      <c r="K6" s="3">
        <v>14</v>
      </c>
    </row>
    <row r="7" spans="1:32" ht="12" customHeight="1" x14ac:dyDescent="0.2">
      <c r="A7" s="24" t="s">
        <v>11</v>
      </c>
      <c r="B7" s="1" t="s">
        <v>20</v>
      </c>
      <c r="C7" s="9">
        <v>1</v>
      </c>
      <c r="D7" s="9">
        <v>1</v>
      </c>
      <c r="E7" s="9">
        <v>1</v>
      </c>
      <c r="F7" s="9" t="s">
        <v>36</v>
      </c>
      <c r="G7" s="9" t="s">
        <v>36</v>
      </c>
      <c r="H7" s="9" t="s">
        <v>36</v>
      </c>
      <c r="I7" s="9" t="s">
        <v>36</v>
      </c>
      <c r="J7" s="9" t="s">
        <v>36</v>
      </c>
      <c r="K7" s="9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2" ht="12" customHeight="1" x14ac:dyDescent="0.2">
      <c r="A8" s="24" t="s">
        <v>11</v>
      </c>
      <c r="B8" s="1" t="s">
        <v>21</v>
      </c>
      <c r="C8" s="9">
        <v>19</v>
      </c>
      <c r="D8" s="9">
        <v>1</v>
      </c>
      <c r="E8" s="9" t="s">
        <v>36</v>
      </c>
      <c r="F8" s="9">
        <v>1</v>
      </c>
      <c r="G8" s="9" t="s">
        <v>36</v>
      </c>
      <c r="H8" s="9">
        <v>18</v>
      </c>
      <c r="I8" s="9" t="s">
        <v>36</v>
      </c>
      <c r="J8" s="9">
        <v>17</v>
      </c>
      <c r="K8" s="9">
        <v>1</v>
      </c>
      <c r="L8" t="s">
        <v>11</v>
      </c>
      <c r="M8" t="s">
        <v>11</v>
      </c>
      <c r="O8" t="s">
        <v>11</v>
      </c>
      <c r="P8" t="s">
        <v>11</v>
      </c>
    </row>
    <row r="9" spans="1:32" ht="12" customHeight="1" x14ac:dyDescent="0.2">
      <c r="A9" s="24" t="s">
        <v>11</v>
      </c>
      <c r="B9" s="1" t="s">
        <v>22</v>
      </c>
      <c r="C9" s="9">
        <v>52</v>
      </c>
      <c r="D9" s="9">
        <v>2</v>
      </c>
      <c r="E9" s="9">
        <v>1</v>
      </c>
      <c r="F9" s="9">
        <v>1</v>
      </c>
      <c r="G9" s="9" t="s">
        <v>36</v>
      </c>
      <c r="H9" s="9">
        <v>50</v>
      </c>
      <c r="I9" s="9">
        <v>1</v>
      </c>
      <c r="J9" s="9">
        <v>49</v>
      </c>
      <c r="K9" s="9" t="s">
        <v>36</v>
      </c>
      <c r="L9" t="s">
        <v>11</v>
      </c>
      <c r="M9" t="s">
        <v>11</v>
      </c>
      <c r="O9" t="s">
        <v>11</v>
      </c>
      <c r="P9" t="s">
        <v>11</v>
      </c>
    </row>
    <row r="10" spans="1:32" ht="12" customHeight="1" x14ac:dyDescent="0.2">
      <c r="A10" s="24" t="s">
        <v>11</v>
      </c>
      <c r="B10" s="1" t="s">
        <v>23</v>
      </c>
      <c r="C10" s="9">
        <v>52</v>
      </c>
      <c r="D10" s="9">
        <v>3</v>
      </c>
      <c r="E10" s="9">
        <v>1</v>
      </c>
      <c r="F10" s="9">
        <v>2</v>
      </c>
      <c r="G10" s="9" t="s">
        <v>36</v>
      </c>
      <c r="H10" s="9">
        <v>49</v>
      </c>
      <c r="I10" s="9">
        <v>1</v>
      </c>
      <c r="J10" s="9">
        <v>47</v>
      </c>
      <c r="K10" s="9">
        <v>1</v>
      </c>
      <c r="L10" t="s">
        <v>11</v>
      </c>
      <c r="M10" t="s">
        <v>11</v>
      </c>
      <c r="O10" t="s">
        <v>11</v>
      </c>
      <c r="P10" t="s">
        <v>11</v>
      </c>
    </row>
    <row r="11" spans="1:32" ht="12" customHeight="1" x14ac:dyDescent="0.2">
      <c r="A11" s="24" t="s">
        <v>11</v>
      </c>
      <c r="B11" s="1" t="s">
        <v>24</v>
      </c>
      <c r="C11" s="9">
        <v>54</v>
      </c>
      <c r="D11" s="9">
        <v>2</v>
      </c>
      <c r="E11" s="9">
        <v>2</v>
      </c>
      <c r="F11" s="9" t="s">
        <v>36</v>
      </c>
      <c r="G11" s="9" t="s">
        <v>36</v>
      </c>
      <c r="H11" s="9">
        <v>52</v>
      </c>
      <c r="I11" s="9">
        <v>3</v>
      </c>
      <c r="J11" s="9">
        <v>48</v>
      </c>
      <c r="K11" s="9">
        <v>1</v>
      </c>
      <c r="L11" t="s">
        <v>11</v>
      </c>
      <c r="M11" t="s">
        <v>11</v>
      </c>
      <c r="O11" t="s">
        <v>11</v>
      </c>
      <c r="P11" t="s">
        <v>11</v>
      </c>
    </row>
    <row r="12" spans="1:32" ht="12" customHeight="1" x14ac:dyDescent="0.2">
      <c r="A12" s="24" t="s">
        <v>11</v>
      </c>
      <c r="B12" s="1" t="s">
        <v>25</v>
      </c>
      <c r="C12" s="9">
        <v>29</v>
      </c>
      <c r="D12" s="9">
        <v>3</v>
      </c>
      <c r="E12" s="9">
        <v>3</v>
      </c>
      <c r="F12" s="9" t="s">
        <v>36</v>
      </c>
      <c r="G12" s="9" t="s">
        <v>36</v>
      </c>
      <c r="H12" s="9">
        <v>26</v>
      </c>
      <c r="I12" s="9">
        <v>1</v>
      </c>
      <c r="J12" s="9">
        <v>24</v>
      </c>
      <c r="K12" s="9">
        <v>1</v>
      </c>
      <c r="L12" t="s">
        <v>11</v>
      </c>
      <c r="M12" t="s">
        <v>11</v>
      </c>
      <c r="O12" t="s">
        <v>11</v>
      </c>
      <c r="P12" t="s">
        <v>11</v>
      </c>
    </row>
    <row r="13" spans="1:32" ht="12" customHeight="1" x14ac:dyDescent="0.2">
      <c r="A13" s="24" t="s">
        <v>11</v>
      </c>
      <c r="B13" s="1" t="s">
        <v>26</v>
      </c>
      <c r="C13" s="9">
        <v>55</v>
      </c>
      <c r="D13" s="9">
        <v>3</v>
      </c>
      <c r="E13" s="9">
        <v>2</v>
      </c>
      <c r="F13" s="9" t="s">
        <v>36</v>
      </c>
      <c r="G13" s="9">
        <v>1</v>
      </c>
      <c r="H13" s="9">
        <v>52</v>
      </c>
      <c r="I13" s="9">
        <v>3</v>
      </c>
      <c r="J13" s="9">
        <v>47</v>
      </c>
      <c r="K13" s="9">
        <v>2</v>
      </c>
      <c r="L13" t="s">
        <v>11</v>
      </c>
      <c r="M13" t="s">
        <v>11</v>
      </c>
      <c r="O13" t="s">
        <v>11</v>
      </c>
      <c r="P13" t="s">
        <v>11</v>
      </c>
    </row>
    <row r="14" spans="1:32" ht="12" customHeight="1" x14ac:dyDescent="0.2">
      <c r="A14" s="24" t="s">
        <v>11</v>
      </c>
      <c r="B14" s="1" t="s">
        <v>27</v>
      </c>
      <c r="C14" s="9">
        <v>60</v>
      </c>
      <c r="D14" s="9">
        <v>5</v>
      </c>
      <c r="E14" s="9">
        <v>3</v>
      </c>
      <c r="F14" s="9">
        <v>2</v>
      </c>
      <c r="G14" s="9" t="s">
        <v>36</v>
      </c>
      <c r="H14" s="9">
        <v>55</v>
      </c>
      <c r="I14" s="9">
        <v>5</v>
      </c>
      <c r="J14" s="9">
        <v>49</v>
      </c>
      <c r="K14" s="9">
        <v>1</v>
      </c>
      <c r="L14" t="s">
        <v>11</v>
      </c>
      <c r="M14" t="s">
        <v>11</v>
      </c>
      <c r="O14" t="s">
        <v>11</v>
      </c>
      <c r="P14" t="s">
        <v>11</v>
      </c>
    </row>
    <row r="15" spans="1:32" ht="12" customHeight="1" x14ac:dyDescent="0.2">
      <c r="A15" s="24" t="s">
        <v>11</v>
      </c>
      <c r="B15" s="1" t="s">
        <v>28</v>
      </c>
      <c r="C15" s="9">
        <v>55</v>
      </c>
      <c r="D15" s="9">
        <v>7</v>
      </c>
      <c r="E15" s="9">
        <v>5</v>
      </c>
      <c r="F15" s="9">
        <v>2</v>
      </c>
      <c r="G15" s="9" t="s">
        <v>36</v>
      </c>
      <c r="H15" s="9">
        <v>48</v>
      </c>
      <c r="I15" s="9">
        <v>3</v>
      </c>
      <c r="J15" s="9">
        <v>42</v>
      </c>
      <c r="K15" s="9">
        <v>3</v>
      </c>
      <c r="L15" t="s">
        <v>11</v>
      </c>
      <c r="M15" t="s">
        <v>11</v>
      </c>
      <c r="O15" t="s">
        <v>11</v>
      </c>
      <c r="P15" t="s">
        <v>11</v>
      </c>
    </row>
    <row r="16" spans="1:32" ht="12" customHeight="1" x14ac:dyDescent="0.2">
      <c r="A16" s="24" t="s">
        <v>11</v>
      </c>
      <c r="B16" s="1" t="s">
        <v>29</v>
      </c>
      <c r="C16" s="9">
        <v>65</v>
      </c>
      <c r="D16" s="9">
        <v>5</v>
      </c>
      <c r="E16" s="9">
        <v>3</v>
      </c>
      <c r="F16" s="9">
        <v>2</v>
      </c>
      <c r="G16" s="9" t="s">
        <v>36</v>
      </c>
      <c r="H16" s="9">
        <v>60</v>
      </c>
      <c r="I16" s="9">
        <v>6</v>
      </c>
      <c r="J16" s="9">
        <v>53</v>
      </c>
      <c r="K16" s="9">
        <v>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4" t="s">
        <v>11</v>
      </c>
      <c r="B17" s="1" t="s">
        <v>30</v>
      </c>
      <c r="C17" s="9">
        <v>57</v>
      </c>
      <c r="D17" s="9">
        <v>1</v>
      </c>
      <c r="E17" s="9" t="s">
        <v>36</v>
      </c>
      <c r="F17" s="9">
        <v>1</v>
      </c>
      <c r="G17" s="9" t="s">
        <v>36</v>
      </c>
      <c r="H17" s="9">
        <v>56</v>
      </c>
      <c r="I17" s="9">
        <v>7</v>
      </c>
      <c r="J17" s="9">
        <v>47</v>
      </c>
      <c r="K17" s="9">
        <v>2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4" t="s">
        <v>11</v>
      </c>
      <c r="B18" s="1" t="s">
        <v>31</v>
      </c>
      <c r="C18" s="9">
        <v>60</v>
      </c>
      <c r="D18" s="9">
        <v>4</v>
      </c>
      <c r="E18" s="9" t="s">
        <v>36</v>
      </c>
      <c r="F18" s="9">
        <v>4</v>
      </c>
      <c r="G18" s="9" t="s">
        <v>36</v>
      </c>
      <c r="H18" s="9">
        <v>56</v>
      </c>
      <c r="I18" s="9">
        <v>1</v>
      </c>
      <c r="J18" s="9">
        <v>55</v>
      </c>
      <c r="K18" s="9" t="s">
        <v>36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4" t="s">
        <v>11</v>
      </c>
      <c r="B19" s="1" t="s">
        <v>32</v>
      </c>
      <c r="C19" s="9">
        <v>23</v>
      </c>
      <c r="D19" s="9">
        <v>4</v>
      </c>
      <c r="E19" s="9">
        <v>1</v>
      </c>
      <c r="F19" s="9">
        <v>3</v>
      </c>
      <c r="G19" s="9" t="s">
        <v>36</v>
      </c>
      <c r="H19" s="9">
        <v>19</v>
      </c>
      <c r="I19" s="9">
        <v>1</v>
      </c>
      <c r="J19" s="9">
        <v>18</v>
      </c>
      <c r="K19" s="9" t="s">
        <v>36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4" t="s">
        <v>11</v>
      </c>
      <c r="B20" s="1" t="s">
        <v>33</v>
      </c>
      <c r="C20" s="9">
        <v>23</v>
      </c>
      <c r="D20" s="9" t="s">
        <v>36</v>
      </c>
      <c r="E20" s="9" t="s">
        <v>36</v>
      </c>
      <c r="F20" s="9" t="s">
        <v>36</v>
      </c>
      <c r="G20" s="9" t="s">
        <v>36</v>
      </c>
      <c r="H20" s="9">
        <v>23</v>
      </c>
      <c r="I20" s="9" t="s">
        <v>36</v>
      </c>
      <c r="J20" s="9">
        <v>22</v>
      </c>
      <c r="K20" s="9">
        <v>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4" t="s">
        <v>11</v>
      </c>
      <c r="B21" s="1" t="s">
        <v>34</v>
      </c>
      <c r="C21" s="9">
        <v>7</v>
      </c>
      <c r="D21" s="9">
        <v>1</v>
      </c>
      <c r="E21" s="9" t="s">
        <v>36</v>
      </c>
      <c r="F21" s="9">
        <v>1</v>
      </c>
      <c r="G21" s="9" t="s">
        <v>36</v>
      </c>
      <c r="H21" s="9">
        <v>6</v>
      </c>
      <c r="I21" s="9" t="s">
        <v>36</v>
      </c>
      <c r="J21" s="9">
        <v>6</v>
      </c>
      <c r="K21" s="9" t="s">
        <v>36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25" t="s">
        <v>35</v>
      </c>
      <c r="B22" s="4" t="s">
        <v>11</v>
      </c>
      <c r="C22" s="3">
        <v>146</v>
      </c>
      <c r="D22" s="3">
        <v>15</v>
      </c>
      <c r="E22" s="3">
        <v>10</v>
      </c>
      <c r="F22" s="3">
        <v>4</v>
      </c>
      <c r="G22" s="3">
        <v>1</v>
      </c>
      <c r="H22" s="3">
        <v>131</v>
      </c>
      <c r="I22" s="3">
        <v>6</v>
      </c>
      <c r="J22" s="3">
        <v>121</v>
      </c>
      <c r="K22" s="3">
        <v>4</v>
      </c>
    </row>
    <row r="23" spans="1:16" ht="12" customHeight="1" x14ac:dyDescent="0.2">
      <c r="A23" s="24" t="s">
        <v>11</v>
      </c>
      <c r="B23" s="1" t="s">
        <v>20</v>
      </c>
      <c r="C23" s="9">
        <v>1</v>
      </c>
      <c r="D23" s="9">
        <v>1</v>
      </c>
      <c r="E23" s="9">
        <v>1</v>
      </c>
      <c r="F23" s="9" t="s">
        <v>36</v>
      </c>
      <c r="G23" s="9" t="s">
        <v>36</v>
      </c>
      <c r="H23" s="9" t="s">
        <v>36</v>
      </c>
      <c r="I23" s="9" t="s">
        <v>36</v>
      </c>
      <c r="J23" s="9" t="s">
        <v>36</v>
      </c>
      <c r="K23" s="9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4" t="s">
        <v>11</v>
      </c>
      <c r="B24" s="1" t="s">
        <v>21</v>
      </c>
      <c r="C24" s="9">
        <v>5</v>
      </c>
      <c r="D24" s="9" t="s">
        <v>36</v>
      </c>
      <c r="E24" s="9" t="s">
        <v>36</v>
      </c>
      <c r="F24" s="9" t="s">
        <v>36</v>
      </c>
      <c r="G24" s="9" t="s">
        <v>36</v>
      </c>
      <c r="H24" s="9">
        <v>5</v>
      </c>
      <c r="I24" s="9" t="s">
        <v>36</v>
      </c>
      <c r="J24" s="9">
        <v>4</v>
      </c>
      <c r="K24" s="9">
        <v>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4" t="s">
        <v>11</v>
      </c>
      <c r="B25" s="1" t="s">
        <v>22</v>
      </c>
      <c r="C25" s="9">
        <v>14</v>
      </c>
      <c r="D25" s="9" t="s">
        <v>36</v>
      </c>
      <c r="E25" s="9" t="s">
        <v>36</v>
      </c>
      <c r="F25" s="9" t="s">
        <v>36</v>
      </c>
      <c r="G25" s="9" t="s">
        <v>36</v>
      </c>
      <c r="H25" s="9">
        <v>14</v>
      </c>
      <c r="I25" s="9" t="s">
        <v>36</v>
      </c>
      <c r="J25" s="9">
        <v>14</v>
      </c>
      <c r="K25" s="9" t="s">
        <v>36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4" t="s">
        <v>11</v>
      </c>
      <c r="B26" s="1" t="s">
        <v>23</v>
      </c>
      <c r="C26" s="9">
        <v>13</v>
      </c>
      <c r="D26" s="9">
        <v>1</v>
      </c>
      <c r="E26" s="9">
        <v>1</v>
      </c>
      <c r="F26" s="9" t="s">
        <v>36</v>
      </c>
      <c r="G26" s="9" t="s">
        <v>36</v>
      </c>
      <c r="H26" s="9">
        <v>12</v>
      </c>
      <c r="I26" s="9" t="s">
        <v>36</v>
      </c>
      <c r="J26" s="9">
        <v>11</v>
      </c>
      <c r="K26" s="9">
        <v>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4" t="s">
        <v>11</v>
      </c>
      <c r="B27" s="1" t="s">
        <v>24</v>
      </c>
      <c r="C27" s="9">
        <v>14</v>
      </c>
      <c r="D27" s="9">
        <v>2</v>
      </c>
      <c r="E27" s="9">
        <v>2</v>
      </c>
      <c r="F27" s="9" t="s">
        <v>36</v>
      </c>
      <c r="G27" s="9" t="s">
        <v>36</v>
      </c>
      <c r="H27" s="9">
        <v>12</v>
      </c>
      <c r="I27" s="9">
        <v>1</v>
      </c>
      <c r="J27" s="9">
        <v>11</v>
      </c>
      <c r="K27" s="9" t="s">
        <v>36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4" t="s">
        <v>11</v>
      </c>
      <c r="B28" s="1" t="s">
        <v>25</v>
      </c>
      <c r="C28" s="9">
        <v>10</v>
      </c>
      <c r="D28" s="9">
        <v>2</v>
      </c>
      <c r="E28" s="9">
        <v>2</v>
      </c>
      <c r="F28" s="9" t="s">
        <v>36</v>
      </c>
      <c r="G28" s="9" t="s">
        <v>36</v>
      </c>
      <c r="H28" s="9">
        <v>8</v>
      </c>
      <c r="I28" s="9">
        <v>1</v>
      </c>
      <c r="J28" s="9">
        <v>6</v>
      </c>
      <c r="K28" s="9">
        <v>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4" t="s">
        <v>11</v>
      </c>
      <c r="B29" s="1" t="s">
        <v>26</v>
      </c>
      <c r="C29" s="9">
        <v>17</v>
      </c>
      <c r="D29" s="9">
        <v>2</v>
      </c>
      <c r="E29" s="9">
        <v>1</v>
      </c>
      <c r="F29" s="9" t="s">
        <v>36</v>
      </c>
      <c r="G29" s="9">
        <v>1</v>
      </c>
      <c r="H29" s="9">
        <v>15</v>
      </c>
      <c r="I29" s="9">
        <v>2</v>
      </c>
      <c r="J29" s="9">
        <v>13</v>
      </c>
      <c r="K29" s="9" t="s">
        <v>36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4" t="s">
        <v>11</v>
      </c>
      <c r="B30" s="1" t="s">
        <v>27</v>
      </c>
      <c r="C30" s="9">
        <v>16</v>
      </c>
      <c r="D30" s="9">
        <v>2</v>
      </c>
      <c r="E30" s="9" t="s">
        <v>36</v>
      </c>
      <c r="F30" s="9">
        <v>2</v>
      </c>
      <c r="G30" s="9" t="s">
        <v>36</v>
      </c>
      <c r="H30" s="9">
        <v>14</v>
      </c>
      <c r="I30" s="9">
        <v>1</v>
      </c>
      <c r="J30" s="9">
        <v>12</v>
      </c>
      <c r="K30" s="9">
        <v>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4" t="s">
        <v>11</v>
      </c>
      <c r="B31" s="1" t="s">
        <v>28</v>
      </c>
      <c r="C31" s="9">
        <v>10</v>
      </c>
      <c r="D31" s="9">
        <v>3</v>
      </c>
      <c r="E31" s="9">
        <v>3</v>
      </c>
      <c r="F31" s="9" t="s">
        <v>36</v>
      </c>
      <c r="G31" s="9" t="s">
        <v>36</v>
      </c>
      <c r="H31" s="9">
        <v>7</v>
      </c>
      <c r="I31" s="9" t="s">
        <v>36</v>
      </c>
      <c r="J31" s="9">
        <v>7</v>
      </c>
      <c r="K31" s="9" t="s">
        <v>36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4" t="s">
        <v>11</v>
      </c>
      <c r="B32" s="1" t="s">
        <v>29</v>
      </c>
      <c r="C32" s="9">
        <v>12</v>
      </c>
      <c r="D32" s="9" t="s">
        <v>36</v>
      </c>
      <c r="E32" s="9" t="s">
        <v>36</v>
      </c>
      <c r="F32" s="9" t="s">
        <v>36</v>
      </c>
      <c r="G32" s="9" t="s">
        <v>36</v>
      </c>
      <c r="H32" s="9">
        <v>12</v>
      </c>
      <c r="I32" s="9" t="s">
        <v>36</v>
      </c>
      <c r="J32" s="9">
        <v>12</v>
      </c>
      <c r="K32" s="9" t="s">
        <v>36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4" t="s">
        <v>11</v>
      </c>
      <c r="B33" s="1" t="s">
        <v>30</v>
      </c>
      <c r="C33" s="9">
        <v>11</v>
      </c>
      <c r="D33" s="9" t="s">
        <v>36</v>
      </c>
      <c r="E33" s="9" t="s">
        <v>36</v>
      </c>
      <c r="F33" s="9" t="s">
        <v>36</v>
      </c>
      <c r="G33" s="9" t="s">
        <v>36</v>
      </c>
      <c r="H33" s="9">
        <v>11</v>
      </c>
      <c r="I33" s="9">
        <v>1</v>
      </c>
      <c r="J33" s="9">
        <v>10</v>
      </c>
      <c r="K33" s="9" t="s">
        <v>36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4" t="s">
        <v>11</v>
      </c>
      <c r="B34" s="1" t="s">
        <v>31</v>
      </c>
      <c r="C34" s="9">
        <v>12</v>
      </c>
      <c r="D34" s="9">
        <v>1</v>
      </c>
      <c r="E34" s="9" t="s">
        <v>36</v>
      </c>
      <c r="F34" s="9">
        <v>1</v>
      </c>
      <c r="G34" s="9" t="s">
        <v>36</v>
      </c>
      <c r="H34" s="9">
        <v>11</v>
      </c>
      <c r="I34" s="9" t="s">
        <v>36</v>
      </c>
      <c r="J34" s="9">
        <v>11</v>
      </c>
      <c r="K34" s="9" t="s">
        <v>36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4" t="s">
        <v>11</v>
      </c>
      <c r="B35" s="1" t="s">
        <v>32</v>
      </c>
      <c r="C35" s="9">
        <v>5</v>
      </c>
      <c r="D35" s="9">
        <v>1</v>
      </c>
      <c r="E35" s="9" t="s">
        <v>36</v>
      </c>
      <c r="F35" s="9">
        <v>1</v>
      </c>
      <c r="G35" s="9" t="s">
        <v>36</v>
      </c>
      <c r="H35" s="9">
        <v>4</v>
      </c>
      <c r="I35" s="9" t="s">
        <v>36</v>
      </c>
      <c r="J35" s="9">
        <v>4</v>
      </c>
      <c r="K35" s="9" t="s">
        <v>36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4" t="s">
        <v>11</v>
      </c>
      <c r="B36" s="1" t="s">
        <v>33</v>
      </c>
      <c r="C36" s="9">
        <v>4</v>
      </c>
      <c r="D36" s="9" t="s">
        <v>36</v>
      </c>
      <c r="E36" s="9" t="s">
        <v>36</v>
      </c>
      <c r="F36" s="9" t="s">
        <v>36</v>
      </c>
      <c r="G36" s="9" t="s">
        <v>36</v>
      </c>
      <c r="H36" s="9">
        <v>4</v>
      </c>
      <c r="I36" s="9" t="s">
        <v>36</v>
      </c>
      <c r="J36" s="9">
        <v>4</v>
      </c>
      <c r="K36" s="9" t="s">
        <v>36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4" t="s">
        <v>11</v>
      </c>
      <c r="B37" s="1" t="s">
        <v>34</v>
      </c>
      <c r="C37" s="9">
        <v>2</v>
      </c>
      <c r="D37" s="9" t="s">
        <v>36</v>
      </c>
      <c r="E37" s="9" t="s">
        <v>36</v>
      </c>
      <c r="F37" s="9" t="s">
        <v>36</v>
      </c>
      <c r="G37" s="9" t="s">
        <v>36</v>
      </c>
      <c r="H37" s="9">
        <v>2</v>
      </c>
      <c r="I37" s="9" t="s">
        <v>36</v>
      </c>
      <c r="J37" s="9">
        <v>2</v>
      </c>
      <c r="K37" s="9" t="s">
        <v>36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25" t="s">
        <v>37</v>
      </c>
      <c r="B38" s="4" t="s">
        <v>11</v>
      </c>
      <c r="C38" s="3">
        <v>466</v>
      </c>
      <c r="D38" s="3">
        <v>27</v>
      </c>
      <c r="E38" s="3">
        <v>12</v>
      </c>
      <c r="F38" s="3">
        <v>15</v>
      </c>
      <c r="G38" s="3" t="s">
        <v>36</v>
      </c>
      <c r="H38" s="3">
        <v>439</v>
      </c>
      <c r="I38" s="3">
        <v>26</v>
      </c>
      <c r="J38" s="3">
        <v>403</v>
      </c>
      <c r="K38" s="3">
        <v>10</v>
      </c>
    </row>
    <row r="39" spans="1:16" ht="12" customHeight="1" x14ac:dyDescent="0.2">
      <c r="A39" s="24" t="s">
        <v>11</v>
      </c>
      <c r="B39" s="1" t="s">
        <v>20</v>
      </c>
      <c r="C39" s="9" t="s">
        <v>36</v>
      </c>
      <c r="D39" s="9" t="s">
        <v>36</v>
      </c>
      <c r="E39" s="9" t="s">
        <v>36</v>
      </c>
      <c r="F39" s="9" t="s">
        <v>36</v>
      </c>
      <c r="G39" s="9" t="s">
        <v>36</v>
      </c>
      <c r="H39" s="9" t="s">
        <v>36</v>
      </c>
      <c r="I39" s="9" t="s">
        <v>36</v>
      </c>
      <c r="J39" s="9" t="s">
        <v>36</v>
      </c>
      <c r="K39" s="9" t="s">
        <v>36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</row>
    <row r="40" spans="1:16" ht="12" customHeight="1" x14ac:dyDescent="0.2">
      <c r="A40" s="24" t="s">
        <v>11</v>
      </c>
      <c r="B40" s="1" t="s">
        <v>21</v>
      </c>
      <c r="C40" s="9">
        <v>14</v>
      </c>
      <c r="D40" s="9">
        <v>1</v>
      </c>
      <c r="E40" s="9" t="s">
        <v>36</v>
      </c>
      <c r="F40" s="9">
        <v>1</v>
      </c>
      <c r="G40" s="9" t="s">
        <v>36</v>
      </c>
      <c r="H40" s="9">
        <v>13</v>
      </c>
      <c r="I40" s="9" t="s">
        <v>36</v>
      </c>
      <c r="J40" s="9">
        <v>13</v>
      </c>
      <c r="K40" s="9" t="s">
        <v>36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4" t="s">
        <v>11</v>
      </c>
      <c r="B41" s="1" t="s">
        <v>22</v>
      </c>
      <c r="C41" s="9">
        <v>38</v>
      </c>
      <c r="D41" s="9">
        <v>2</v>
      </c>
      <c r="E41" s="9">
        <v>1</v>
      </c>
      <c r="F41" s="9">
        <v>1</v>
      </c>
      <c r="G41" s="9" t="s">
        <v>36</v>
      </c>
      <c r="H41" s="9">
        <v>36</v>
      </c>
      <c r="I41" s="9">
        <v>1</v>
      </c>
      <c r="J41" s="9">
        <v>35</v>
      </c>
      <c r="K41" s="9" t="s">
        <v>36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4" t="s">
        <v>11</v>
      </c>
      <c r="B42" s="1" t="s">
        <v>23</v>
      </c>
      <c r="C42" s="9">
        <v>39</v>
      </c>
      <c r="D42" s="9">
        <v>2</v>
      </c>
      <c r="E42" s="9" t="s">
        <v>36</v>
      </c>
      <c r="F42" s="9">
        <v>2</v>
      </c>
      <c r="G42" s="9" t="s">
        <v>36</v>
      </c>
      <c r="H42" s="9">
        <v>37</v>
      </c>
      <c r="I42" s="9">
        <v>1</v>
      </c>
      <c r="J42" s="9">
        <v>36</v>
      </c>
      <c r="K42" s="9" t="s">
        <v>36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4" t="s">
        <v>11</v>
      </c>
      <c r="B43" s="1" t="s">
        <v>24</v>
      </c>
      <c r="C43" s="9">
        <v>40</v>
      </c>
      <c r="D43" s="9" t="s">
        <v>36</v>
      </c>
      <c r="E43" s="9" t="s">
        <v>36</v>
      </c>
      <c r="F43" s="9" t="s">
        <v>36</v>
      </c>
      <c r="G43" s="9" t="s">
        <v>36</v>
      </c>
      <c r="H43" s="9">
        <v>40</v>
      </c>
      <c r="I43" s="9">
        <v>2</v>
      </c>
      <c r="J43" s="9">
        <v>37</v>
      </c>
      <c r="K43" s="9">
        <v>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4" t="s">
        <v>11</v>
      </c>
      <c r="B44" s="1" t="s">
        <v>25</v>
      </c>
      <c r="C44" s="9">
        <v>19</v>
      </c>
      <c r="D44" s="9">
        <v>1</v>
      </c>
      <c r="E44" s="9">
        <v>1</v>
      </c>
      <c r="F44" s="9" t="s">
        <v>36</v>
      </c>
      <c r="G44" s="9" t="s">
        <v>36</v>
      </c>
      <c r="H44" s="9">
        <v>18</v>
      </c>
      <c r="I44" s="9" t="s">
        <v>36</v>
      </c>
      <c r="J44" s="9">
        <v>18</v>
      </c>
      <c r="K44" s="9" t="s">
        <v>36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4" t="s">
        <v>11</v>
      </c>
      <c r="B45" s="1" t="s">
        <v>26</v>
      </c>
      <c r="C45" s="9">
        <v>38</v>
      </c>
      <c r="D45" s="9">
        <v>1</v>
      </c>
      <c r="E45" s="9">
        <v>1</v>
      </c>
      <c r="F45" s="9" t="s">
        <v>36</v>
      </c>
      <c r="G45" s="9" t="s">
        <v>36</v>
      </c>
      <c r="H45" s="9">
        <v>37</v>
      </c>
      <c r="I45" s="9">
        <v>1</v>
      </c>
      <c r="J45" s="9">
        <v>34</v>
      </c>
      <c r="K45" s="9">
        <v>2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4" t="s">
        <v>11</v>
      </c>
      <c r="B46" s="1" t="s">
        <v>27</v>
      </c>
      <c r="C46" s="9">
        <v>44</v>
      </c>
      <c r="D46" s="9">
        <v>3</v>
      </c>
      <c r="E46" s="9">
        <v>3</v>
      </c>
      <c r="F46" s="9" t="s">
        <v>36</v>
      </c>
      <c r="G46" s="9" t="s">
        <v>36</v>
      </c>
      <c r="H46" s="9">
        <v>41</v>
      </c>
      <c r="I46" s="9">
        <v>4</v>
      </c>
      <c r="J46" s="9">
        <v>37</v>
      </c>
      <c r="K46" s="9" t="s">
        <v>36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4" t="s">
        <v>11</v>
      </c>
      <c r="B47" s="1" t="s">
        <v>28</v>
      </c>
      <c r="C47" s="9">
        <v>45</v>
      </c>
      <c r="D47" s="9">
        <v>4</v>
      </c>
      <c r="E47" s="9">
        <v>2</v>
      </c>
      <c r="F47" s="9">
        <v>2</v>
      </c>
      <c r="G47" s="9" t="s">
        <v>36</v>
      </c>
      <c r="H47" s="9">
        <v>41</v>
      </c>
      <c r="I47" s="9">
        <v>3</v>
      </c>
      <c r="J47" s="9">
        <v>35</v>
      </c>
      <c r="K47" s="9">
        <v>3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4" t="s">
        <v>11</v>
      </c>
      <c r="B48" s="1" t="s">
        <v>29</v>
      </c>
      <c r="C48" s="9">
        <v>53</v>
      </c>
      <c r="D48" s="9">
        <v>5</v>
      </c>
      <c r="E48" s="9">
        <v>3</v>
      </c>
      <c r="F48" s="9">
        <v>2</v>
      </c>
      <c r="G48" s="9" t="s">
        <v>36</v>
      </c>
      <c r="H48" s="9">
        <v>48</v>
      </c>
      <c r="I48" s="9">
        <v>6</v>
      </c>
      <c r="J48" s="9">
        <v>41</v>
      </c>
      <c r="K48" s="9">
        <v>1</v>
      </c>
      <c r="L48" t="s">
        <v>11</v>
      </c>
      <c r="M48" t="s">
        <v>11</v>
      </c>
      <c r="O48" t="s">
        <v>11</v>
      </c>
      <c r="P48" t="s">
        <v>11</v>
      </c>
    </row>
    <row r="49" spans="1:32" ht="12" customHeight="1" x14ac:dyDescent="0.2">
      <c r="A49" s="24" t="s">
        <v>11</v>
      </c>
      <c r="B49" s="1" t="s">
        <v>30</v>
      </c>
      <c r="C49" s="9">
        <v>46</v>
      </c>
      <c r="D49" s="9">
        <v>1</v>
      </c>
      <c r="E49" s="9" t="s">
        <v>36</v>
      </c>
      <c r="F49" s="9">
        <v>1</v>
      </c>
      <c r="G49" s="9" t="s">
        <v>36</v>
      </c>
      <c r="H49" s="9">
        <v>45</v>
      </c>
      <c r="I49" s="9">
        <v>6</v>
      </c>
      <c r="J49" s="9">
        <v>37</v>
      </c>
      <c r="K49" s="9">
        <v>2</v>
      </c>
      <c r="L49" t="s">
        <v>11</v>
      </c>
      <c r="M49" t="s">
        <v>11</v>
      </c>
      <c r="O49" t="s">
        <v>11</v>
      </c>
      <c r="P49" t="s">
        <v>11</v>
      </c>
    </row>
    <row r="50" spans="1:32" ht="12" customHeight="1" x14ac:dyDescent="0.2">
      <c r="A50" s="24" t="s">
        <v>11</v>
      </c>
      <c r="B50" s="1" t="s">
        <v>31</v>
      </c>
      <c r="C50" s="9">
        <v>48</v>
      </c>
      <c r="D50" s="9">
        <v>3</v>
      </c>
      <c r="E50" s="9" t="s">
        <v>36</v>
      </c>
      <c r="F50" s="9">
        <v>3</v>
      </c>
      <c r="G50" s="9" t="s">
        <v>36</v>
      </c>
      <c r="H50" s="9">
        <v>45</v>
      </c>
      <c r="I50" s="9">
        <v>1</v>
      </c>
      <c r="J50" s="9">
        <v>44</v>
      </c>
      <c r="K50" s="9" t="s">
        <v>36</v>
      </c>
      <c r="L50" t="s">
        <v>11</v>
      </c>
      <c r="M50" t="s">
        <v>11</v>
      </c>
      <c r="O50" t="s">
        <v>11</v>
      </c>
      <c r="P50" t="s">
        <v>11</v>
      </c>
    </row>
    <row r="51" spans="1:32" ht="12" customHeight="1" x14ac:dyDescent="0.2">
      <c r="A51" s="24" t="s">
        <v>11</v>
      </c>
      <c r="B51" s="1" t="s">
        <v>32</v>
      </c>
      <c r="C51" s="9">
        <v>18</v>
      </c>
      <c r="D51" s="9">
        <v>3</v>
      </c>
      <c r="E51" s="9">
        <v>1</v>
      </c>
      <c r="F51" s="9">
        <v>2</v>
      </c>
      <c r="G51" s="9" t="s">
        <v>36</v>
      </c>
      <c r="H51" s="9">
        <v>15</v>
      </c>
      <c r="I51" s="9">
        <v>1</v>
      </c>
      <c r="J51" s="9">
        <v>14</v>
      </c>
      <c r="K51" s="9" t="s">
        <v>36</v>
      </c>
      <c r="L51" t="s">
        <v>11</v>
      </c>
      <c r="M51" t="s">
        <v>11</v>
      </c>
      <c r="O51" t="s">
        <v>11</v>
      </c>
      <c r="P51" t="s">
        <v>11</v>
      </c>
    </row>
    <row r="52" spans="1:32" ht="12" customHeight="1" x14ac:dyDescent="0.2">
      <c r="A52" s="24" t="s">
        <v>11</v>
      </c>
      <c r="B52" s="1" t="s">
        <v>33</v>
      </c>
      <c r="C52" s="9">
        <v>19</v>
      </c>
      <c r="D52" s="9" t="s">
        <v>36</v>
      </c>
      <c r="E52" s="9" t="s">
        <v>36</v>
      </c>
      <c r="F52" s="9" t="s">
        <v>36</v>
      </c>
      <c r="G52" s="9" t="s">
        <v>36</v>
      </c>
      <c r="H52" s="9">
        <v>19</v>
      </c>
      <c r="I52" s="9" t="s">
        <v>36</v>
      </c>
      <c r="J52" s="9">
        <v>18</v>
      </c>
      <c r="K52" s="9">
        <v>1</v>
      </c>
      <c r="L52" t="s">
        <v>11</v>
      </c>
      <c r="M52" t="s">
        <v>11</v>
      </c>
      <c r="O52" t="s">
        <v>11</v>
      </c>
      <c r="P52" t="s">
        <v>11</v>
      </c>
    </row>
    <row r="53" spans="1:32" ht="12" customHeight="1" x14ac:dyDescent="0.2">
      <c r="A53" s="26" t="s">
        <v>11</v>
      </c>
      <c r="B53" s="6" t="s">
        <v>34</v>
      </c>
      <c r="C53" s="5">
        <v>5</v>
      </c>
      <c r="D53" s="5">
        <v>1</v>
      </c>
      <c r="E53" s="5" t="s">
        <v>36</v>
      </c>
      <c r="F53" s="5">
        <v>1</v>
      </c>
      <c r="G53" s="5" t="s">
        <v>36</v>
      </c>
      <c r="H53" s="5">
        <v>4</v>
      </c>
      <c r="I53" s="5" t="s">
        <v>36</v>
      </c>
      <c r="J53" s="5">
        <v>4</v>
      </c>
      <c r="K53" s="5" t="s">
        <v>36</v>
      </c>
      <c r="L53" t="s">
        <v>11</v>
      </c>
      <c r="M53" t="s">
        <v>11</v>
      </c>
      <c r="O53" t="s">
        <v>11</v>
      </c>
      <c r="P53" t="s">
        <v>11</v>
      </c>
    </row>
    <row r="54" spans="1:32" ht="27.6" customHeight="1" x14ac:dyDescent="0.2">
      <c r="A54" s="15" t="s">
        <v>38</v>
      </c>
      <c r="B54" s="16"/>
      <c r="C54" s="16"/>
      <c r="D54" s="16"/>
      <c r="E54" s="16"/>
      <c r="F54" s="16"/>
      <c r="G54" s="16"/>
      <c r="H54" s="16"/>
      <c r="I54" s="16"/>
      <c r="J54" s="16"/>
      <c r="K54" s="17"/>
      <c r="L54" s="14"/>
      <c r="M54" s="14"/>
      <c r="N54" s="14" t="s">
        <v>11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</row>
    <row r="55" spans="1:32" ht="12" customHeight="1" x14ac:dyDescent="0.2">
      <c r="A55" s="18" t="s">
        <v>39</v>
      </c>
      <c r="B55" s="19"/>
      <c r="C55" s="19"/>
      <c r="D55" s="19"/>
      <c r="E55" s="19"/>
      <c r="F55" s="19"/>
      <c r="G55" s="19"/>
      <c r="H55" s="19"/>
      <c r="I55" s="19"/>
      <c r="J55" s="19"/>
      <c r="K55" s="20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</row>
    <row r="56" spans="1:32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2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2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2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2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2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2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2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2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4.19</vt:lpstr>
      <vt:lpstr>Cuadro 4.19.1</vt:lpstr>
      <vt:lpstr>Cuadro 4.19.2</vt:lpstr>
      <vt:lpstr>Cuadro 4.19.3</vt:lpstr>
      <vt:lpstr>Cuadro 4.19.4</vt:lpstr>
      <vt:lpstr>Cuadro 4.19.5</vt:lpstr>
      <vt:lpstr>Cuadro 4.19.6</vt:lpstr>
      <vt:lpstr>Cuadro 4.19.7</vt:lpstr>
      <vt:lpstr>Cuadro 4.19.8</vt:lpstr>
      <vt:lpstr>Cuadro 4.19.9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Bergara Pablo</cp:lastModifiedBy>
  <cp:revision>1</cp:revision>
  <dcterms:created xsi:type="dcterms:W3CDTF">2024-01-11T19:03:02Z</dcterms:created>
  <dcterms:modified xsi:type="dcterms:W3CDTF">2024-02-15T14:05:04Z</dcterms:modified>
  <cp:category/>
  <cp:contentStatus/>
</cp:coreProperties>
</file>