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adro 2 - CUYO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2.19" sheetId="1" r:id="rId3"/>
    <sheet name="Cuadro 2.19.1" sheetId="2" r:id="rId4"/>
    <sheet name="Cuadro 2.19.2" sheetId="3" r:id="rId5"/>
    <sheet name="Cuadro 2.19.3" sheetId="4" r:id="rId6"/>
    <sheet name="Cuadro 2.19.4" sheetId="5" r:id="rId7"/>
    <sheet name="Cuadro 2.19.5" sheetId="6" r:id="rId8"/>
    <sheet name="Cuadro 2.19.6" sheetId="7" r:id="rId9"/>
    <sheet name="Cuadro 2.19.7" sheetId="8" r:id="rId10"/>
    <sheet name="Cuadro 2.19.8" sheetId="9" r:id="rId11"/>
    <sheet name="Cuadro 2.19.9" sheetId="10" r:id="rId12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<sst xmlns="http://schemas.openxmlformats.org/spreadsheetml/2006/main" count="13484" uniqueCount="92">
  <si>
    <t>Censo Nacional de Población, Hogares y Viviendas 2022</t>
  </si>
  <si>
    <t>Cuadro 2.19. Provincia de San Luis. Población en viviendas particulares que asiste a algún establecimiento educativo, por nivel educativo, según sexo registrado al nacer y grupo de edad. Año 2022</t>
  </si>
  <si>
    <t>Sexo registrado al nacer y edad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</si>
  <si>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</si>
  <si>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</si>
  <si>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</si>
  <si>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</si>
  <si>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</si>
  <si>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</si>
  <si>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</si>
  <si>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</si>
  <si>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</si>
  <si>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</si>
  <si>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</si>
  <si>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</si>
  <si>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</si>
  <si>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</si>
  <si>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</si>
  <si>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</si>
  <si>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</si>
  <si>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</si>
  <si>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</si>
  <si>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</si>
  <si>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</si>
  <si>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</si>
  <si>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</si>
  <si>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</si>
  <si>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</si>
  <si>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</si>
  <si>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</si>
  <si>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</si>
  <si>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</si>
  <si>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</si>
  <si>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</si>
  <si>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</si>
  <si>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</si>
  <si>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</si>
  <si>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</si>
  <si>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</si>
  <si>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</si>
  <si>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</si>
  <si>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</si>
  <si>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</si>
  <si>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</si>
  <si>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</si>
  <si>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</si>
  <si>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</si>
  <si>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</si>
  <si>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</si>
  <si>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</si>
  <si>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</si>
  <si>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</si>
  <si>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</si>
  <si>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</si>
  <si>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</si>
  <si>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</si>
  <si>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</si>
  <si>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</si>
  <si>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</si>
  <si>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</si>
  <si>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</si>
  <si>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</si>
  <si>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</si>
  <si>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</si>
  <si>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</si>
  <si>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</si>
  <si>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</si>
  <si>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</si>
  <si>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</si>
  <si>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</si>
  <si>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</si>
  <si>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</si>
  <si>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</si>
  <si>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</si>
  <si>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</si>
  <si>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</si>
  <si>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2.19.1. Provincia de San Luis, departamento Ayacucho.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</si>
  <si>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2.19.2. Provincia de San Luis, departamento Belgrano.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</si>
  <si>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2.19.3. Provincia de San Luis, departamento Chacabuco.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</si>
  <si>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2.19.4. Provincia de San Luis, departamento Coronel Pringles.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</si>
  <si>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2.19.5. Provincia de San Luis, departamento General Pedernera.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</si>
  <si>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2.19.6. Provincia de San Luis, departamento Gobernador Dupuy.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</si>
  <si>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2.19.7. Provincia de San Luis, departamento Juan Martín de Pueyrredón.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</si>
  <si>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2.19.8. Provincia de San Luis, departamento Junín. Total de población en viviendas particulares y población en viviendas particulares que asiste a algún establecimiento educativo, por nivel educativo, según sexo registrado al nacer y grupo de edad. Año 2022</t>
  </si>
  <si>
    <t>Cuadro 2.19.9. Provincia de San Luis, departamento Libertador General San Martín. Total de población en viviendas particulares y población en viviendas particulares que asiste a algún establecimiento educativo, por nivel educativo, según sexo registrado al nacer y grupo de edad. Año 2022</t>
  </si>
  <si>
    <t>Población en viviendas particulares</t>
  </si>
  <si>
    <r>
      <t>Población que asiste a algún establecimiento educativo 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</si>
  <si>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Se incluye la asistencia a Educación Común, Educación de Jóvenes y Adultos y Educación Especial.</t>
    </r>
  </si>
  <si>
    <t>Diciembre 2023</t>
  </si>
  <si>
    <t>Provincia de San Luis</t>
  </si>
  <si>
    <t xml:space="preserve"> - Cero absoluto</t>
  </si>
  <si>
    <t xml:space="preserve"> 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</si>
</sst>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 applyAlignment="1">
      <alignment horizontal="left"/>
    </xf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3" fillId="3" borderId="1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1" fillId="3" borderId="5" xfId="0" applyFont="1" applyFill="1" applyBorder="1"/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9" sqref="K9"/>
    </sheetView>
  </sheetViews>
  <sheetFormatPr baseColWidth="10" defaultRowHeight="11.25"/>
  <cols>
    <col min="11" max="11" width="19.6640625" customWidth="1"/>
  </cols>
  <sheetData>
    <row r="1" spans="1:1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7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0.25">
      <c r="K3" s="17" t="s">
        <v>67</v>
      </c>
    </row>
    <row r="4" spans="1:11" ht="20.25">
      <c r="K4" s="17"/>
    </row>
    <row r="5" spans="1:11" ht="20.25">
      <c r="K5" s="17" t="s">
        <v>68</v>
      </c>
    </row>
    <row r="7" spans="1:11" ht="15">
      <c r="K7" s="37" t="s">
        <v>88</v>
      </c>
    </row>
    <row r="8" spans="1:11" ht="15">
      <c r="K8" s="18"/>
    </row>
    <row r="9" spans="1:11" ht="15">
      <c r="K9" s="18" t="s">
        <v>89</v>
      </c>
    </row>
    <row r="10" spans="1:11" ht="15">
      <c r="K10" s="18"/>
    </row>
    <row r="11" spans="1:11" ht="15">
      <c r="K11" s="18"/>
    </row>
    <row r="12" spans="1:11" ht="15">
      <c r="K12" s="18" t="s">
        <v>69</v>
      </c>
    </row>
    <row r="13" spans="1:11" ht="15">
      <c r="K13" s="18" t="s">
        <v>70</v>
      </c>
    </row>
    <row r="14" spans="1:11" ht="15">
      <c r="K14" s="18" t="s">
        <v>71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K17"/>
  <sheetViews>
    <sheetView showGridLines="0" tabSelected="1" workbookViewId="0">
      <selection sqref="A1:K1"/>
    </sheetView>
  </sheetViews>
  <sheetFormatPr baseColWidth="10" defaultRowHeight="12.75"/>
  <cols>
    <col min="1" max="1" width="243.33203125" style="16" bestFit="1" customWidth="1"/>
    <col min="11" max="11" width="19.6640625" customWidth="1"/>
  </cols>
  <sheetData>
    <row r="1" spans="1:11">
      <c r="A1" s="26" t="s">
        <v>64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27" customHeight="1">
      <c r="A2" s="27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4" spans="1:11">
      <c r="A4" s="15" t="str">
        <f>HYPERLINK("#'Cuadro 2.19'!A3", "Cuadro 2.19. Provincia de San Luis. Población en viviendas particulares que asiste a algún establecimiento educativo, por nivel educativo, según sexo registrado al nacer y grupo de edad. Año 2022")</f>
        <v>Cuadro 2.19. Provincia de San Luis. Población en viviendas particulares que asiste a algún establecimiento educativo, por nivel educativo, según sexo registrado al nacer y grupo de edad. Año 2022</v>
      </c>
    </row>
    <row r="5" spans="1:11">
      <c r="A5" s="19" t="str">
        <f>HYPERLINK("#'Cuadro 2.19.1'!A3", "Cuadro 2.19.1. Provincia de San Luis, departamento Ayacucho.Población en viviendas particulares que asiste a algún establecimiento educativo, por nivel educativo, según sexo registrado al nacer y grupo de edad. Año 2022")</f>
        <v>Cuadro 2.19.1. Provincia de San Luis, departamento Ayacucho.Población en viviendas particulares que asiste a algún establecimiento educativo, por nivel educativo, según sexo registrado al nacer y grupo de edad. Año 2022</v>
      </c>
    </row>
    <row r="6" spans="1:11">
      <c r="A6" s="19" t="str">
        <f>HYPERLINK("#'Cuadro 2.19.2'!A3", "Cuadro 2.19.2. Provincia de San Luis, departamento Belgrano. Población en viviendas particulares que asiste a algún establecimiento educativo, por nivel educativo, según sexo registrado al nacer y grupo de edad. Año 2022")</f>
        <v>Cuadro 2.19.2. Provincia de San Luis, departamento Belgrano. Población en viviendas particulares que asiste a algún establecimiento educativo, por nivel educativo, según sexo registrado al nacer y grupo de edad. Año 2022</v>
      </c>
    </row>
    <row r="7" spans="1:11">
      <c r="A7" s="19" t="str">
        <f>HYPERLINK("#'Cuadro 2.19.3'!A3", "Cuadro 2.19.3. Provincia de San Luis, departamento Chacabuco. Población en viviendas particulares que asiste a algún establecimiento educativo, por nivel educativo, según sexo registrado al nacer y grupo de edad. Año 2022")</f>
        <v>Cuadro 2.19.3. Provincia de San Luis, departamento Chacabuco. Población en viviendas particulares que asiste a algún establecimiento educativo, por nivel educativo, según sexo registrado al nacer y grupo de edad. Año 2022</v>
      </c>
    </row>
    <row r="8" spans="1:11">
      <c r="A8" s="19" t="str">
        <f>HYPERLINK("#'Cuadro 2.19.4'!A3", "Cuadro 2.19.4. Provincia de San Luis, departamento Coronel Pringles.Población en viviendas particulares que asiste a algún establecimiento educativo, por nivel educativo, según sexo registrado al nacer y grupo de edad. Año 2022")</f>
        <v>Cuadro 2.19.4. Provincia de San Luis, departamento Coronel Pringles.Población en viviendas particulares que asiste a algún establecimiento educativo, por nivel educativo, según sexo registrado al nacer y grupo de edad. Año 2022</v>
      </c>
    </row>
    <row r="9" spans="1:11">
      <c r="A9" s="19" t="str">
        <f>HYPERLINK("#'Cuadro 2.19.5'!A3", "Cuadro 2.19.5. Provincia de San Luis, departamento General Pedernera. Población en viviendas particulares que asiste a algún establecimiento educativo, por nivel educativo, según sexo registrado al nacer y grupo de edad. Año 2022")</f>
        <v>Cuadro 2.19.5. Provincia de San Luis, departamento General Pedernera. Población en viviendas particulares que asiste a algún establecimiento educativo, por nivel educativo, según sexo registrado al nacer y grupo de edad. Año 2022</v>
      </c>
    </row>
    <row r="10" spans="1:11">
      <c r="A10" s="19" t="str">
        <f>HYPERLINK("#'Cuadro 2.19.6'!A3", "Cuadro 2.19.6. Provincia de San Luis, departamento Gobernador Dupuy. Población en viviendas particulares que asiste a algún establecimiento educativo, por nivel educativo, según sexo registrado al nacer y grupo de edad. Año 2022")</f>
        <v>Cuadro 2.19.6. Provincia de San Luis, departamento Gobernador Dupuy. Población en viviendas particulares que asiste a algún establecimiento educativo, por nivel educativo, según sexo registrado al nacer y grupo de edad. Año 2022</v>
      </c>
    </row>
    <row r="11" spans="1:11">
      <c r="A11" s="19" t="str">
        <f>HYPERLINK("#'Cuadro 2.19.7'!A3", "Cuadro 2.19.7. Provincia de San Luis, departamento Juan Martín de Pueyrredón. Población en viviendas particulares que asiste a algún establecimiento educativo, por nivel educativo, según sexo registrado al nacer y grupo de edad. Año 2022")</f>
        <v>Cuadro 2.19.7. Provincia de San Luis, departamento Juan Martín de Pueyrredón. Población en viviendas particulares que asiste a algún establecimiento educativo, por nivel educativo, según sexo registrado al nacer y grupo de edad. Año 2022</v>
      </c>
    </row>
    <row r="12" spans="1:11">
      <c r="A12" s="19" t="str">
        <f>HYPERLINK("#'Cuadro 2.19.8'!A3", "Cuadro 2.19.8. Provincia de San Luis, departamento Junín. Población en viviendas particulares que asiste a algún establecimiento educativo, por nivel educativo, según sexo registrado al nacer y grupo de edad. Año 2022")</f>
        <v>Cuadro 2.19.8. Provincia de San Luis, departamento Junín. Población en viviendas particulares que asiste a algún establecimiento educativo, por nivel educativo, según sexo registrado al nacer y grupo de edad. Año 2022</v>
      </c>
    </row>
    <row r="13" spans="1:11">
      <c r="A13" s="19" t="str">
        <f>HYPERLINK("#'Cuadro 2.19.9'!A3", "Cuadro 2.19.9. Provincia de San Luis, departamento Libertador General San Martín. Población en viviendas particulares que asiste a algún establecimiento educativo, por nivel educativo, según sexo registrado al nacer y grupo de edad. Año 2022")</f>
        <v>Cuadro 2.19.9. Provincia de San Luis, departamento Libertador General San Martín. Población en viviendas particulares que asiste a algún establecimiento educativo, por nivel educativo, según sexo registrado al nacer y grupo de edad. Año 2022</v>
      </c>
    </row>
    <row r="15" spans="1:11">
      <c r="A15" s="16" t="s">
        <v>66</v>
      </c>
    </row>
    <row r="16" spans="1:11">
      <c r="A16" s="16" t="s">
        <v>90</v>
      </c>
    </row>
    <row r="17" spans="1:1">
      <c r="A17" s="16" t="s">
        <v>91</v>
      </c>
    </row>
  </sheetData>
  <mergeCells count="2">
    <mergeCell ref="A1:K1"/>
    <mergeCell ref="A2:K2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161"/>
  <sheetViews>
    <sheetView showGridLines="0" zoomScaleNormal="100" workbookViewId="0">
      <selection sqref="A1:K1"/>
    </sheetView>
  </sheetViews>
  <sheetFormatPr baseColWidth="10" defaultRowHeight="11.25"/>
  <cols>
    <col min="1" max="1" width="16.6640625" bestFit="1" customWidth="1"/>
    <col min="2" max="2" width="8.5" bestFit="1" customWidth="1"/>
    <col min="3" max="11" width="18.83203125" customWidth="1"/>
  </cols>
  <sheetData>
    <row r="1" spans="1:29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29" ht="30.75" customHeight="1">
      <c r="A2" s="38" t="s">
        <v>1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29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29" ht="12" customHeight="1">
      <c r="A5" s="36" t="s">
        <v>11</v>
      </c>
      <c r="B5" s="7" t="s">
        <v>63</v>
      </c>
      <c r="C5" s="5">
        <v>540548</v>
      </c>
      <c r="D5" s="5">
        <v>187575</v>
      </c>
      <c r="E5" s="5">
        <v>5457</v>
      </c>
      <c r="F5" s="5">
        <v>13804</v>
      </c>
      <c r="G5" s="5">
        <v>56315</v>
      </c>
      <c r="H5" s="5">
        <v>63365</v>
      </c>
      <c r="I5" s="5">
        <v>10200</v>
      </c>
      <c r="J5" s="5">
        <v>34566</v>
      </c>
      <c r="K5" s="5">
        <v>3868</v>
      </c>
    </row>
    <row r="6" spans="1:29" ht="12" customHeight="1">
      <c r="A6" s="33" t="s">
        <v>63</v>
      </c>
      <c r="B6" s="10" t="s">
        <v>12</v>
      </c>
      <c r="C6" s="14">
        <v>33743</v>
      </c>
      <c r="D6" s="14">
        <v>12616</v>
      </c>
      <c r="E6" s="14">
        <v>5135</v>
      </c>
      <c r="F6" s="14">
        <v>7426</v>
      </c>
      <c r="G6" s="14">
        <v>55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29" ht="12" customHeight="1">
      <c r="A7" s="33" t="s">
        <v>63</v>
      </c>
      <c r="B7" s="10" t="s">
        <v>13</v>
      </c>
      <c r="C7" s="14">
        <v>5970</v>
      </c>
      <c r="D7" s="14">
        <v>437</v>
      </c>
      <c r="E7" s="14">
        <v>437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29" ht="12" customHeight="1">
      <c r="A8" s="33" t="s">
        <v>63</v>
      </c>
      <c r="B8" s="10" t="s">
        <v>14</v>
      </c>
      <c r="C8" s="14">
        <v>6190</v>
      </c>
      <c r="D8" s="14">
        <v>572</v>
      </c>
      <c r="E8" s="14">
        <v>572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29" ht="12" customHeight="1">
      <c r="A9" s="33" t="s">
        <v>63</v>
      </c>
      <c r="B9" s="10" t="s">
        <v>15</v>
      </c>
      <c r="C9" s="14">
        <v>6665</v>
      </c>
      <c r="D9" s="14">
        <v>1206</v>
      </c>
      <c r="E9" s="14">
        <v>1206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29" ht="12" customHeight="1">
      <c r="A10" s="33" t="s">
        <v>63</v>
      </c>
      <c r="B10" s="10" t="s">
        <v>16</v>
      </c>
      <c r="C10" s="14">
        <v>7208</v>
      </c>
      <c r="D10" s="14">
        <v>3098</v>
      </c>
      <c r="E10" s="14">
        <v>2459</v>
      </c>
      <c r="F10" s="14">
        <v>635</v>
      </c>
      <c r="G10" s="14">
        <v>4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29" ht="12" customHeight="1">
      <c r="A11" s="33" t="s">
        <v>63</v>
      </c>
      <c r="B11" s="10" t="s">
        <v>17</v>
      </c>
      <c r="C11" s="14">
        <v>7710</v>
      </c>
      <c r="D11" s="14">
        <v>7303</v>
      </c>
      <c r="E11" s="14">
        <v>461</v>
      </c>
      <c r="F11" s="14">
        <v>6791</v>
      </c>
      <c r="G11" s="14">
        <v>51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29" ht="12" customHeight="1">
      <c r="A12" s="33" t="s">
        <v>63</v>
      </c>
      <c r="B12" s="10" t="s">
        <v>18</v>
      </c>
      <c r="C12" s="14">
        <v>41967</v>
      </c>
      <c r="D12" s="14">
        <v>40819</v>
      </c>
      <c r="E12" s="14">
        <v>322</v>
      </c>
      <c r="F12" s="14">
        <v>6378</v>
      </c>
      <c r="G12" s="14">
        <v>34119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29" ht="12" customHeight="1">
      <c r="A13" s="33" t="s">
        <v>63</v>
      </c>
      <c r="B13" s="10" t="s">
        <v>19</v>
      </c>
      <c r="C13" s="14">
        <v>7868</v>
      </c>
      <c r="D13" s="14">
        <v>7610</v>
      </c>
      <c r="E13" s="14">
        <v>322</v>
      </c>
      <c r="F13" s="14">
        <v>6220</v>
      </c>
      <c r="G13" s="14">
        <v>1068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29" ht="12" customHeight="1">
      <c r="A14" s="33" t="s">
        <v>63</v>
      </c>
      <c r="B14" s="10" t="s">
        <v>20</v>
      </c>
      <c r="C14" s="14">
        <v>8451</v>
      </c>
      <c r="D14" s="14">
        <v>8233</v>
      </c>
      <c r="E14" s="14" t="s">
        <v>72</v>
      </c>
      <c r="F14" s="14">
        <v>158</v>
      </c>
      <c r="G14" s="14">
        <v>8075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29" ht="12" customHeight="1">
      <c r="A15" s="33" t="s">
        <v>63</v>
      </c>
      <c r="B15" s="10" t="s">
        <v>21</v>
      </c>
      <c r="C15" s="14">
        <v>8497</v>
      </c>
      <c r="D15" s="14">
        <v>8274</v>
      </c>
      <c r="E15" s="14" t="s">
        <v>72</v>
      </c>
      <c r="F15" s="14" t="s">
        <v>72</v>
      </c>
      <c r="G15" s="14">
        <v>8274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29" ht="12" customHeight="1">
      <c r="A16" s="33" t="s">
        <v>63</v>
      </c>
      <c r="B16" s="10" t="s">
        <v>22</v>
      </c>
      <c r="C16" s="14">
        <v>8625</v>
      </c>
      <c r="D16" s="14">
        <v>8388</v>
      </c>
      <c r="E16" s="14" t="s">
        <v>72</v>
      </c>
      <c r="F16" s="14" t="s">
        <v>72</v>
      </c>
      <c r="G16" s="14">
        <v>8388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8526</v>
      </c>
      <c r="D17" s="14">
        <v>8314</v>
      </c>
      <c r="E17" s="14" t="s">
        <v>72</v>
      </c>
      <c r="F17" s="14" t="s">
        <v>72</v>
      </c>
      <c r="G17" s="14">
        <v>8314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44830</v>
      </c>
      <c r="D18" s="14">
        <v>43332</v>
      </c>
      <c r="E18" s="14" t="s">
        <v>72</v>
      </c>
      <c r="F18" s="14" t="s">
        <v>72</v>
      </c>
      <c r="G18" s="14">
        <v>17819</v>
      </c>
      <c r="H18" s="14">
        <v>25513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8640</v>
      </c>
      <c r="D19" s="14">
        <v>8363</v>
      </c>
      <c r="E19" s="14" t="s">
        <v>72</v>
      </c>
      <c r="F19" s="14" t="s">
        <v>72</v>
      </c>
      <c r="G19" s="14">
        <v>8337</v>
      </c>
      <c r="H19" s="14">
        <v>26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8860</v>
      </c>
      <c r="D20" s="14">
        <v>8606</v>
      </c>
      <c r="E20" s="14" t="s">
        <v>72</v>
      </c>
      <c r="F20" s="14" t="s">
        <v>72</v>
      </c>
      <c r="G20" s="14">
        <v>7595</v>
      </c>
      <c r="H20" s="14">
        <v>1011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8837</v>
      </c>
      <c r="D21" s="14">
        <v>8592</v>
      </c>
      <c r="E21" s="14" t="s">
        <v>72</v>
      </c>
      <c r="F21" s="14" t="s">
        <v>72</v>
      </c>
      <c r="G21" s="14">
        <v>1258</v>
      </c>
      <c r="H21" s="14">
        <v>7334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9389</v>
      </c>
      <c r="D22" s="14">
        <v>9073</v>
      </c>
      <c r="E22" s="14" t="s">
        <v>72</v>
      </c>
      <c r="F22" s="14" t="s">
        <v>72</v>
      </c>
      <c r="G22" s="14">
        <v>462</v>
      </c>
      <c r="H22" s="14">
        <v>8611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9104</v>
      </c>
      <c r="D23" s="14">
        <v>8698</v>
      </c>
      <c r="E23" s="14" t="s">
        <v>72</v>
      </c>
      <c r="F23" s="14" t="s">
        <v>72</v>
      </c>
      <c r="G23" s="14">
        <v>167</v>
      </c>
      <c r="H23" s="14">
        <v>8531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46136</v>
      </c>
      <c r="D24" s="14">
        <v>37321</v>
      </c>
      <c r="E24" s="14" t="s">
        <v>72</v>
      </c>
      <c r="F24" s="14" t="s">
        <v>72</v>
      </c>
      <c r="G24" s="14">
        <v>508</v>
      </c>
      <c r="H24" s="14">
        <v>30215</v>
      </c>
      <c r="I24" s="14">
        <v>1160</v>
      </c>
      <c r="J24" s="14">
        <v>5434</v>
      </c>
      <c r="K24" s="14">
        <v>4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9327</v>
      </c>
      <c r="D25" s="14">
        <v>8771</v>
      </c>
      <c r="E25" s="14" t="s">
        <v>72</v>
      </c>
      <c r="F25" s="14" t="s">
        <v>72</v>
      </c>
      <c r="G25" s="14">
        <v>101</v>
      </c>
      <c r="H25" s="14">
        <v>8669</v>
      </c>
      <c r="I25" s="14" t="s">
        <v>72</v>
      </c>
      <c r="J25" s="14">
        <v>1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9007</v>
      </c>
      <c r="D26" s="14">
        <v>8387</v>
      </c>
      <c r="E26" s="14" t="s">
        <v>72</v>
      </c>
      <c r="F26" s="14" t="s">
        <v>72</v>
      </c>
      <c r="G26" s="14">
        <v>88</v>
      </c>
      <c r="H26" s="14">
        <v>8287</v>
      </c>
      <c r="I26" s="14">
        <v>3</v>
      </c>
      <c r="J26" s="14">
        <v>9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9499</v>
      </c>
      <c r="D27" s="14">
        <v>8337</v>
      </c>
      <c r="E27" s="14" t="s">
        <v>72</v>
      </c>
      <c r="F27" s="14" t="s">
        <v>72</v>
      </c>
      <c r="G27" s="14">
        <v>84</v>
      </c>
      <c r="H27" s="14">
        <v>7879</v>
      </c>
      <c r="I27" s="14">
        <v>79</v>
      </c>
      <c r="J27" s="14">
        <v>295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9337</v>
      </c>
      <c r="D28" s="14">
        <v>6580</v>
      </c>
      <c r="E28" s="14" t="s">
        <v>72</v>
      </c>
      <c r="F28" s="14" t="s">
        <v>72</v>
      </c>
      <c r="G28" s="14">
        <v>113</v>
      </c>
      <c r="H28" s="14">
        <v>3822</v>
      </c>
      <c r="I28" s="14">
        <v>442</v>
      </c>
      <c r="J28" s="14">
        <v>2203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8966</v>
      </c>
      <c r="D29" s="14">
        <v>5246</v>
      </c>
      <c r="E29" s="14" t="s">
        <v>72</v>
      </c>
      <c r="F29" s="14" t="s">
        <v>72</v>
      </c>
      <c r="G29" s="14">
        <v>122</v>
      </c>
      <c r="H29" s="14">
        <v>1558</v>
      </c>
      <c r="I29" s="14">
        <v>636</v>
      </c>
      <c r="J29" s="14">
        <v>2926</v>
      </c>
      <c r="K29" s="14">
        <v>4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43691</v>
      </c>
      <c r="D30" s="14">
        <v>18172</v>
      </c>
      <c r="E30" s="14" t="s">
        <v>72</v>
      </c>
      <c r="F30" s="14" t="s">
        <v>72</v>
      </c>
      <c r="G30" s="14">
        <v>292</v>
      </c>
      <c r="H30" s="14">
        <v>2803</v>
      </c>
      <c r="I30" s="14">
        <v>2867</v>
      </c>
      <c r="J30" s="14">
        <v>11948</v>
      </c>
      <c r="K30" s="14">
        <v>262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8502</v>
      </c>
      <c r="D31" s="14">
        <v>4366</v>
      </c>
      <c r="E31" s="14" t="s">
        <v>72</v>
      </c>
      <c r="F31" s="14" t="s">
        <v>72</v>
      </c>
      <c r="G31" s="14">
        <v>56</v>
      </c>
      <c r="H31" s="14">
        <v>860</v>
      </c>
      <c r="I31" s="14">
        <v>633</v>
      </c>
      <c r="J31" s="14">
        <v>2773</v>
      </c>
      <c r="K31" s="14">
        <v>44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8819</v>
      </c>
      <c r="D32" s="14">
        <v>4074</v>
      </c>
      <c r="E32" s="14" t="s">
        <v>72</v>
      </c>
      <c r="F32" s="14" t="s">
        <v>72</v>
      </c>
      <c r="G32" s="14">
        <v>63</v>
      </c>
      <c r="H32" s="14">
        <v>629</v>
      </c>
      <c r="I32" s="14">
        <v>608</v>
      </c>
      <c r="J32" s="14">
        <v>2737</v>
      </c>
      <c r="K32" s="14">
        <v>37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8952</v>
      </c>
      <c r="D33" s="14">
        <v>3647</v>
      </c>
      <c r="E33" s="14" t="s">
        <v>72</v>
      </c>
      <c r="F33" s="14" t="s">
        <v>72</v>
      </c>
      <c r="G33" s="14">
        <v>60</v>
      </c>
      <c r="H33" s="14">
        <v>553</v>
      </c>
      <c r="I33" s="14">
        <v>592</v>
      </c>
      <c r="J33" s="14">
        <v>2387</v>
      </c>
      <c r="K33" s="14">
        <v>55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8690</v>
      </c>
      <c r="D34" s="14">
        <v>3144</v>
      </c>
      <c r="E34" s="14" t="s">
        <v>72</v>
      </c>
      <c r="F34" s="14" t="s">
        <v>72</v>
      </c>
      <c r="G34" s="14">
        <v>64</v>
      </c>
      <c r="H34" s="14">
        <v>386</v>
      </c>
      <c r="I34" s="14">
        <v>518</v>
      </c>
      <c r="J34" s="14">
        <v>2117</v>
      </c>
      <c r="K34" s="14">
        <v>59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8728</v>
      </c>
      <c r="D35" s="14">
        <v>2941</v>
      </c>
      <c r="E35" s="14" t="s">
        <v>72</v>
      </c>
      <c r="F35" s="14" t="s">
        <v>72</v>
      </c>
      <c r="G35" s="14">
        <v>49</v>
      </c>
      <c r="H35" s="14">
        <v>375</v>
      </c>
      <c r="I35" s="14">
        <v>516</v>
      </c>
      <c r="J35" s="14">
        <v>1934</v>
      </c>
      <c r="K35" s="14">
        <v>67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43474</v>
      </c>
      <c r="D36" s="14">
        <v>10675</v>
      </c>
      <c r="E36" s="14" t="s">
        <v>72</v>
      </c>
      <c r="F36" s="14" t="s">
        <v>72</v>
      </c>
      <c r="G36" s="14">
        <v>341</v>
      </c>
      <c r="H36" s="14">
        <v>1188</v>
      </c>
      <c r="I36" s="14">
        <v>1791</v>
      </c>
      <c r="J36" s="14">
        <v>6807</v>
      </c>
      <c r="K36" s="14">
        <v>548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9055</v>
      </c>
      <c r="D37" s="14">
        <v>2671</v>
      </c>
      <c r="E37" s="14" t="s">
        <v>72</v>
      </c>
      <c r="F37" s="14" t="s">
        <v>72</v>
      </c>
      <c r="G37" s="14">
        <v>69</v>
      </c>
      <c r="H37" s="14">
        <v>295</v>
      </c>
      <c r="I37" s="14">
        <v>437</v>
      </c>
      <c r="J37" s="14">
        <v>1766</v>
      </c>
      <c r="K37" s="14">
        <v>104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8862</v>
      </c>
      <c r="D38" s="14">
        <v>2370</v>
      </c>
      <c r="E38" s="14" t="s">
        <v>72</v>
      </c>
      <c r="F38" s="14" t="s">
        <v>72</v>
      </c>
      <c r="G38" s="14">
        <v>69</v>
      </c>
      <c r="H38" s="14">
        <v>270</v>
      </c>
      <c r="I38" s="14">
        <v>412</v>
      </c>
      <c r="J38" s="14">
        <v>1516</v>
      </c>
      <c r="K38" s="14">
        <v>103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8731</v>
      </c>
      <c r="D39" s="14">
        <v>2150</v>
      </c>
      <c r="E39" s="14" t="s">
        <v>72</v>
      </c>
      <c r="F39" s="14" t="s">
        <v>72</v>
      </c>
      <c r="G39" s="14">
        <v>86</v>
      </c>
      <c r="H39" s="14">
        <v>237</v>
      </c>
      <c r="I39" s="14">
        <v>344</v>
      </c>
      <c r="J39" s="14">
        <v>1362</v>
      </c>
      <c r="K39" s="14">
        <v>121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8364</v>
      </c>
      <c r="D40" s="14">
        <v>1811</v>
      </c>
      <c r="E40" s="14" t="s">
        <v>72</v>
      </c>
      <c r="F40" s="14" t="s">
        <v>72</v>
      </c>
      <c r="G40" s="14">
        <v>56</v>
      </c>
      <c r="H40" s="14">
        <v>195</v>
      </c>
      <c r="I40" s="14">
        <v>306</v>
      </c>
      <c r="J40" s="14">
        <v>1144</v>
      </c>
      <c r="K40" s="14">
        <v>110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8462</v>
      </c>
      <c r="D41" s="14">
        <v>1673</v>
      </c>
      <c r="E41" s="14" t="s">
        <v>72</v>
      </c>
      <c r="F41" s="14" t="s">
        <v>72</v>
      </c>
      <c r="G41" s="14">
        <v>61</v>
      </c>
      <c r="H41" s="14">
        <v>191</v>
      </c>
      <c r="I41" s="14">
        <v>292</v>
      </c>
      <c r="J41" s="14">
        <v>1019</v>
      </c>
      <c r="K41" s="14">
        <v>110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40553</v>
      </c>
      <c r="D42" s="14">
        <v>6776</v>
      </c>
      <c r="E42" s="14" t="s">
        <v>72</v>
      </c>
      <c r="F42" s="14" t="s">
        <v>72</v>
      </c>
      <c r="G42" s="14">
        <v>338</v>
      </c>
      <c r="H42" s="14">
        <v>764</v>
      </c>
      <c r="I42" s="14">
        <v>1211</v>
      </c>
      <c r="J42" s="14">
        <v>3805</v>
      </c>
      <c r="K42" s="14">
        <v>658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37883</v>
      </c>
      <c r="D43" s="14">
        <v>4722</v>
      </c>
      <c r="E43" s="14" t="s">
        <v>72</v>
      </c>
      <c r="F43" s="14" t="s">
        <v>72</v>
      </c>
      <c r="G43" s="14">
        <v>305</v>
      </c>
      <c r="H43" s="14">
        <v>613</v>
      </c>
      <c r="I43" s="14">
        <v>906</v>
      </c>
      <c r="J43" s="14">
        <v>2237</v>
      </c>
      <c r="K43" s="14">
        <v>661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40276</v>
      </c>
      <c r="D44" s="14">
        <v>4088</v>
      </c>
      <c r="E44" s="14" t="s">
        <v>72</v>
      </c>
      <c r="F44" s="14" t="s">
        <v>72</v>
      </c>
      <c r="G44" s="14">
        <v>363</v>
      </c>
      <c r="H44" s="14">
        <v>589</v>
      </c>
      <c r="I44" s="14">
        <v>752</v>
      </c>
      <c r="J44" s="14">
        <v>1829</v>
      </c>
      <c r="K44" s="14">
        <v>555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33555</v>
      </c>
      <c r="D45" s="14">
        <v>2681</v>
      </c>
      <c r="E45" s="14" t="s">
        <v>72</v>
      </c>
      <c r="F45" s="14" t="s">
        <v>72</v>
      </c>
      <c r="G45" s="14">
        <v>360</v>
      </c>
      <c r="H45" s="14">
        <v>435</v>
      </c>
      <c r="I45" s="14">
        <v>491</v>
      </c>
      <c r="J45" s="14">
        <v>999</v>
      </c>
      <c r="K45" s="14">
        <v>396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28953</v>
      </c>
      <c r="D46" s="14">
        <v>1792</v>
      </c>
      <c r="E46" s="14" t="s">
        <v>72</v>
      </c>
      <c r="F46" s="14" t="s">
        <v>72</v>
      </c>
      <c r="G46" s="14">
        <v>316</v>
      </c>
      <c r="H46" s="14">
        <v>353</v>
      </c>
      <c r="I46" s="14">
        <v>320</v>
      </c>
      <c r="J46" s="14">
        <v>555</v>
      </c>
      <c r="K46" s="14">
        <v>248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25957</v>
      </c>
      <c r="D47" s="14">
        <v>1377</v>
      </c>
      <c r="E47" s="14" t="s">
        <v>72</v>
      </c>
      <c r="F47" s="14" t="s">
        <v>72</v>
      </c>
      <c r="G47" s="14">
        <v>310</v>
      </c>
      <c r="H47" s="14">
        <v>281</v>
      </c>
      <c r="I47" s="14">
        <v>236</v>
      </c>
      <c r="J47" s="14">
        <v>364</v>
      </c>
      <c r="K47" s="14">
        <v>186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22630</v>
      </c>
      <c r="D48" s="14">
        <v>967</v>
      </c>
      <c r="E48" s="14" t="s">
        <v>72</v>
      </c>
      <c r="F48" s="14" t="s">
        <v>72</v>
      </c>
      <c r="G48" s="14">
        <v>284</v>
      </c>
      <c r="H48" s="14">
        <v>213</v>
      </c>
      <c r="I48" s="14">
        <v>169</v>
      </c>
      <c r="J48" s="14">
        <v>200</v>
      </c>
      <c r="K48" s="14">
        <v>101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19306</v>
      </c>
      <c r="D49" s="14">
        <v>767</v>
      </c>
      <c r="E49" s="14" t="s">
        <v>72</v>
      </c>
      <c r="F49" s="14" t="s">
        <v>72</v>
      </c>
      <c r="G49" s="14">
        <v>282</v>
      </c>
      <c r="H49" s="14">
        <v>148</v>
      </c>
      <c r="I49" s="14">
        <v>107</v>
      </c>
      <c r="J49" s="14">
        <v>138</v>
      </c>
      <c r="K49" s="14">
        <v>92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15370</v>
      </c>
      <c r="D50" s="14">
        <v>586</v>
      </c>
      <c r="E50" s="14" t="s">
        <v>72</v>
      </c>
      <c r="F50" s="14" t="s">
        <v>72</v>
      </c>
      <c r="G50" s="14">
        <v>234</v>
      </c>
      <c r="H50" s="14">
        <v>113</v>
      </c>
      <c r="I50" s="14">
        <v>75</v>
      </c>
      <c r="J50" s="14">
        <v>94</v>
      </c>
      <c r="K50" s="14">
        <v>70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10992</v>
      </c>
      <c r="D51" s="14">
        <v>439</v>
      </c>
      <c r="E51" s="14" t="s">
        <v>72</v>
      </c>
      <c r="F51" s="14" t="s">
        <v>72</v>
      </c>
      <c r="G51" s="14">
        <v>198</v>
      </c>
      <c r="H51" s="14">
        <v>82</v>
      </c>
      <c r="I51" s="14">
        <v>56</v>
      </c>
      <c r="J51" s="14">
        <v>63</v>
      </c>
      <c r="K51" s="14">
        <v>40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6264</v>
      </c>
      <c r="D52" s="14">
        <v>229</v>
      </c>
      <c r="E52" s="14" t="s">
        <v>72</v>
      </c>
      <c r="F52" s="14" t="s">
        <v>72</v>
      </c>
      <c r="G52" s="14">
        <v>108</v>
      </c>
      <c r="H52" s="14">
        <v>26</v>
      </c>
      <c r="I52" s="14">
        <v>29</v>
      </c>
      <c r="J52" s="14">
        <v>40</v>
      </c>
      <c r="K52" s="14">
        <v>26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3200</v>
      </c>
      <c r="D53" s="14">
        <v>123</v>
      </c>
      <c r="E53" s="14" t="s">
        <v>72</v>
      </c>
      <c r="F53" s="14" t="s">
        <v>72</v>
      </c>
      <c r="G53" s="14">
        <v>45</v>
      </c>
      <c r="H53" s="14">
        <v>17</v>
      </c>
      <c r="I53" s="14">
        <v>16</v>
      </c>
      <c r="J53" s="14">
        <v>33</v>
      </c>
      <c r="K53" s="14">
        <v>12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1768</v>
      </c>
      <c r="D54" s="14">
        <v>93</v>
      </c>
      <c r="E54" s="14" t="s">
        <v>72</v>
      </c>
      <c r="F54" s="14" t="s">
        <v>72</v>
      </c>
      <c r="G54" s="14">
        <v>38</v>
      </c>
      <c r="H54" s="14">
        <v>12</v>
      </c>
      <c r="I54" s="14">
        <v>14</v>
      </c>
      <c r="J54" s="14">
        <v>20</v>
      </c>
      <c r="K54" s="14">
        <v>9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276242</v>
      </c>
      <c r="D55" s="5">
        <v>100088</v>
      </c>
      <c r="E55" s="5">
        <v>2742</v>
      </c>
      <c r="F55" s="5">
        <v>6799</v>
      </c>
      <c r="G55" s="5">
        <v>27328</v>
      </c>
      <c r="H55" s="5">
        <v>31651</v>
      </c>
      <c r="I55" s="5">
        <v>6279</v>
      </c>
      <c r="J55" s="5">
        <v>22786</v>
      </c>
      <c r="K55" s="5">
        <v>2503</v>
      </c>
    </row>
    <row r="56" spans="1:15" ht="12" customHeight="1">
      <c r="A56" s="33" t="s">
        <v>63</v>
      </c>
      <c r="B56" s="10" t="s">
        <v>12</v>
      </c>
      <c r="C56" s="14">
        <v>16662</v>
      </c>
      <c r="D56" s="14">
        <v>6313</v>
      </c>
      <c r="E56" s="14">
        <v>2578</v>
      </c>
      <c r="F56" s="14">
        <v>3712</v>
      </c>
      <c r="G56" s="14">
        <v>23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2925</v>
      </c>
      <c r="D57" s="14">
        <v>217</v>
      </c>
      <c r="E57" s="14">
        <v>217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3060</v>
      </c>
      <c r="D58" s="14">
        <v>284</v>
      </c>
      <c r="E58" s="14">
        <v>284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3304</v>
      </c>
      <c r="D59" s="14">
        <v>620</v>
      </c>
      <c r="E59" s="14">
        <v>620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3533</v>
      </c>
      <c r="D60" s="14">
        <v>1536</v>
      </c>
      <c r="E60" s="14">
        <v>1216</v>
      </c>
      <c r="F60" s="14">
        <v>319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3840</v>
      </c>
      <c r="D61" s="14">
        <v>3656</v>
      </c>
      <c r="E61" s="14">
        <v>241</v>
      </c>
      <c r="F61" s="14">
        <v>3393</v>
      </c>
      <c r="G61" s="14">
        <v>22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20387</v>
      </c>
      <c r="D62" s="14">
        <v>19841</v>
      </c>
      <c r="E62" s="14">
        <v>164</v>
      </c>
      <c r="F62" s="14">
        <v>3087</v>
      </c>
      <c r="G62" s="14">
        <v>16590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3827</v>
      </c>
      <c r="D63" s="14">
        <v>3694</v>
      </c>
      <c r="E63" s="14">
        <v>164</v>
      </c>
      <c r="F63" s="14">
        <v>3018</v>
      </c>
      <c r="G63" s="14">
        <v>512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4094</v>
      </c>
      <c r="D64" s="14">
        <v>3985</v>
      </c>
      <c r="E64" s="14" t="s">
        <v>72</v>
      </c>
      <c r="F64" s="14">
        <v>69</v>
      </c>
      <c r="G64" s="14">
        <v>3916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4135</v>
      </c>
      <c r="D65" s="14">
        <v>4039</v>
      </c>
      <c r="E65" s="14" t="s">
        <v>72</v>
      </c>
      <c r="F65" s="14" t="s">
        <v>72</v>
      </c>
      <c r="G65" s="14">
        <v>4039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4176</v>
      </c>
      <c r="D66" s="14">
        <v>4067</v>
      </c>
      <c r="E66" s="14" t="s">
        <v>72</v>
      </c>
      <c r="F66" s="14" t="s">
        <v>72</v>
      </c>
      <c r="G66" s="14">
        <v>4067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4155</v>
      </c>
      <c r="D67" s="14">
        <v>4056</v>
      </c>
      <c r="E67" s="14" t="s">
        <v>72</v>
      </c>
      <c r="F67" s="14" t="s">
        <v>72</v>
      </c>
      <c r="G67" s="14">
        <v>4056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22034</v>
      </c>
      <c r="D68" s="14">
        <v>21342</v>
      </c>
      <c r="E68" s="14" t="s">
        <v>72</v>
      </c>
      <c r="F68" s="14" t="s">
        <v>72</v>
      </c>
      <c r="G68" s="14">
        <v>8692</v>
      </c>
      <c r="H68" s="14">
        <v>12650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4288</v>
      </c>
      <c r="D69" s="14">
        <v>4165</v>
      </c>
      <c r="E69" s="14" t="s">
        <v>72</v>
      </c>
      <c r="F69" s="14" t="s">
        <v>72</v>
      </c>
      <c r="G69" s="14">
        <v>4154</v>
      </c>
      <c r="H69" s="14">
        <v>11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4384</v>
      </c>
      <c r="D70" s="14">
        <v>4271</v>
      </c>
      <c r="E70" s="14" t="s">
        <v>72</v>
      </c>
      <c r="F70" s="14" t="s">
        <v>72</v>
      </c>
      <c r="G70" s="14">
        <v>3751</v>
      </c>
      <c r="H70" s="14">
        <v>520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4423</v>
      </c>
      <c r="D71" s="14">
        <v>4306</v>
      </c>
      <c r="E71" s="14" t="s">
        <v>72</v>
      </c>
      <c r="F71" s="14" t="s">
        <v>72</v>
      </c>
      <c r="G71" s="14">
        <v>550</v>
      </c>
      <c r="H71" s="14">
        <v>3756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4561</v>
      </c>
      <c r="D72" s="14">
        <v>4411</v>
      </c>
      <c r="E72" s="14" t="s">
        <v>72</v>
      </c>
      <c r="F72" s="14" t="s">
        <v>72</v>
      </c>
      <c r="G72" s="14">
        <v>177</v>
      </c>
      <c r="H72" s="14">
        <v>4234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4378</v>
      </c>
      <c r="D73" s="14">
        <v>4189</v>
      </c>
      <c r="E73" s="14" t="s">
        <v>72</v>
      </c>
      <c r="F73" s="14" t="s">
        <v>72</v>
      </c>
      <c r="G73" s="14">
        <v>60</v>
      </c>
      <c r="H73" s="14">
        <v>4129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22995</v>
      </c>
      <c r="D74" s="14">
        <v>19293</v>
      </c>
      <c r="E74" s="14" t="s">
        <v>72</v>
      </c>
      <c r="F74" s="14" t="s">
        <v>72</v>
      </c>
      <c r="G74" s="14">
        <v>209</v>
      </c>
      <c r="H74" s="14">
        <v>15000</v>
      </c>
      <c r="I74" s="14">
        <v>665</v>
      </c>
      <c r="J74" s="14">
        <v>3416</v>
      </c>
      <c r="K74" s="14">
        <v>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4654</v>
      </c>
      <c r="D75" s="14">
        <v>4402</v>
      </c>
      <c r="E75" s="14" t="s">
        <v>72</v>
      </c>
      <c r="F75" s="14" t="s">
        <v>72</v>
      </c>
      <c r="G75" s="14">
        <v>41</v>
      </c>
      <c r="H75" s="14">
        <v>4360</v>
      </c>
      <c r="I75" s="14" t="s">
        <v>72</v>
      </c>
      <c r="J75" s="14">
        <v>1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4470</v>
      </c>
      <c r="D76" s="14">
        <v>4239</v>
      </c>
      <c r="E76" s="14" t="s">
        <v>72</v>
      </c>
      <c r="F76" s="14" t="s">
        <v>72</v>
      </c>
      <c r="G76" s="14">
        <v>37</v>
      </c>
      <c r="H76" s="14">
        <v>4192</v>
      </c>
      <c r="I76" s="14">
        <v>2</v>
      </c>
      <c r="J76" s="14">
        <v>8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4707</v>
      </c>
      <c r="D77" s="14">
        <v>4249</v>
      </c>
      <c r="E77" s="14" t="s">
        <v>72</v>
      </c>
      <c r="F77" s="14" t="s">
        <v>72</v>
      </c>
      <c r="G77" s="14">
        <v>38</v>
      </c>
      <c r="H77" s="14">
        <v>3986</v>
      </c>
      <c r="I77" s="14">
        <v>40</v>
      </c>
      <c r="J77" s="14">
        <v>185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4583</v>
      </c>
      <c r="D78" s="14">
        <v>3402</v>
      </c>
      <c r="E78" s="14" t="s">
        <v>72</v>
      </c>
      <c r="F78" s="14" t="s">
        <v>72</v>
      </c>
      <c r="G78" s="14">
        <v>44</v>
      </c>
      <c r="H78" s="14">
        <v>1719</v>
      </c>
      <c r="I78" s="14">
        <v>259</v>
      </c>
      <c r="J78" s="14">
        <v>1380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4581</v>
      </c>
      <c r="D79" s="14">
        <v>3001</v>
      </c>
      <c r="E79" s="14" t="s">
        <v>72</v>
      </c>
      <c r="F79" s="14" t="s">
        <v>72</v>
      </c>
      <c r="G79" s="14">
        <v>49</v>
      </c>
      <c r="H79" s="14">
        <v>743</v>
      </c>
      <c r="I79" s="14">
        <v>364</v>
      </c>
      <c r="J79" s="14">
        <v>1842</v>
      </c>
      <c r="K79" s="14">
        <v>3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21856</v>
      </c>
      <c r="D80" s="14">
        <v>11000</v>
      </c>
      <c r="E80" s="14" t="s">
        <v>72</v>
      </c>
      <c r="F80" s="14" t="s">
        <v>72</v>
      </c>
      <c r="G80" s="14">
        <v>121</v>
      </c>
      <c r="H80" s="14">
        <v>1336</v>
      </c>
      <c r="I80" s="14">
        <v>1665</v>
      </c>
      <c r="J80" s="14">
        <v>7697</v>
      </c>
      <c r="K80" s="14">
        <v>181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4242</v>
      </c>
      <c r="D81" s="14">
        <v>2536</v>
      </c>
      <c r="E81" s="14" t="s">
        <v>72</v>
      </c>
      <c r="F81" s="14" t="s">
        <v>72</v>
      </c>
      <c r="G81" s="14">
        <v>27</v>
      </c>
      <c r="H81" s="14">
        <v>377</v>
      </c>
      <c r="I81" s="14">
        <v>367</v>
      </c>
      <c r="J81" s="14">
        <v>1737</v>
      </c>
      <c r="K81" s="14">
        <v>28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4386</v>
      </c>
      <c r="D82" s="14">
        <v>2441</v>
      </c>
      <c r="E82" s="14" t="s">
        <v>72</v>
      </c>
      <c r="F82" s="14" t="s">
        <v>72</v>
      </c>
      <c r="G82" s="14">
        <v>28</v>
      </c>
      <c r="H82" s="14">
        <v>302</v>
      </c>
      <c r="I82" s="14">
        <v>350</v>
      </c>
      <c r="J82" s="14">
        <v>1734</v>
      </c>
      <c r="K82" s="14">
        <v>27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4392</v>
      </c>
      <c r="D83" s="14">
        <v>2201</v>
      </c>
      <c r="E83" s="14" t="s">
        <v>72</v>
      </c>
      <c r="F83" s="14" t="s">
        <v>72</v>
      </c>
      <c r="G83" s="14">
        <v>27</v>
      </c>
      <c r="H83" s="14">
        <v>262</v>
      </c>
      <c r="I83" s="14">
        <v>334</v>
      </c>
      <c r="J83" s="14">
        <v>1542</v>
      </c>
      <c r="K83" s="14">
        <v>36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4460</v>
      </c>
      <c r="D84" s="14">
        <v>1982</v>
      </c>
      <c r="E84" s="14" t="s">
        <v>72</v>
      </c>
      <c r="F84" s="14" t="s">
        <v>72</v>
      </c>
      <c r="G84" s="14">
        <v>23</v>
      </c>
      <c r="H84" s="14">
        <v>202</v>
      </c>
      <c r="I84" s="14">
        <v>315</v>
      </c>
      <c r="J84" s="14">
        <v>1400</v>
      </c>
      <c r="K84" s="14">
        <v>42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4376</v>
      </c>
      <c r="D85" s="14">
        <v>1840</v>
      </c>
      <c r="E85" s="14" t="s">
        <v>72</v>
      </c>
      <c r="F85" s="14" t="s">
        <v>72</v>
      </c>
      <c r="G85" s="14">
        <v>16</v>
      </c>
      <c r="H85" s="14">
        <v>193</v>
      </c>
      <c r="I85" s="14">
        <v>299</v>
      </c>
      <c r="J85" s="14">
        <v>1284</v>
      </c>
      <c r="K85" s="14">
        <v>48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22124</v>
      </c>
      <c r="D86" s="14">
        <v>6844</v>
      </c>
      <c r="E86" s="14" t="s">
        <v>72</v>
      </c>
      <c r="F86" s="14" t="s">
        <v>72</v>
      </c>
      <c r="G86" s="14">
        <v>157</v>
      </c>
      <c r="H86" s="14">
        <v>615</v>
      </c>
      <c r="I86" s="14">
        <v>1142</v>
      </c>
      <c r="J86" s="14">
        <v>4575</v>
      </c>
      <c r="K86" s="14">
        <v>355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4584</v>
      </c>
      <c r="D87" s="14">
        <v>1693</v>
      </c>
      <c r="E87" s="14" t="s">
        <v>72</v>
      </c>
      <c r="F87" s="14" t="s">
        <v>72</v>
      </c>
      <c r="G87" s="14">
        <v>30</v>
      </c>
      <c r="H87" s="14">
        <v>170</v>
      </c>
      <c r="I87" s="14">
        <v>265</v>
      </c>
      <c r="J87" s="14">
        <v>1168</v>
      </c>
      <c r="K87" s="14">
        <v>60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4482</v>
      </c>
      <c r="D88" s="14">
        <v>1506</v>
      </c>
      <c r="E88" s="14" t="s">
        <v>72</v>
      </c>
      <c r="F88" s="14" t="s">
        <v>72</v>
      </c>
      <c r="G88" s="14">
        <v>29</v>
      </c>
      <c r="H88" s="14">
        <v>124</v>
      </c>
      <c r="I88" s="14">
        <v>269</v>
      </c>
      <c r="J88" s="14">
        <v>1011</v>
      </c>
      <c r="K88" s="14">
        <v>73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4468</v>
      </c>
      <c r="D89" s="14">
        <v>1378</v>
      </c>
      <c r="E89" s="14" t="s">
        <v>72</v>
      </c>
      <c r="F89" s="14" t="s">
        <v>72</v>
      </c>
      <c r="G89" s="14">
        <v>41</v>
      </c>
      <c r="H89" s="14">
        <v>120</v>
      </c>
      <c r="I89" s="14">
        <v>214</v>
      </c>
      <c r="J89" s="14">
        <v>919</v>
      </c>
      <c r="K89" s="14">
        <v>84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4229</v>
      </c>
      <c r="D90" s="14">
        <v>1177</v>
      </c>
      <c r="E90" s="14" t="s">
        <v>72</v>
      </c>
      <c r="F90" s="14" t="s">
        <v>72</v>
      </c>
      <c r="G90" s="14">
        <v>27</v>
      </c>
      <c r="H90" s="14">
        <v>109</v>
      </c>
      <c r="I90" s="14">
        <v>203</v>
      </c>
      <c r="J90" s="14">
        <v>771</v>
      </c>
      <c r="K90" s="14">
        <v>67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4361</v>
      </c>
      <c r="D91" s="14">
        <v>1090</v>
      </c>
      <c r="E91" s="14" t="s">
        <v>72</v>
      </c>
      <c r="F91" s="14" t="s">
        <v>72</v>
      </c>
      <c r="G91" s="14">
        <v>30</v>
      </c>
      <c r="H91" s="14">
        <v>92</v>
      </c>
      <c r="I91" s="14">
        <v>191</v>
      </c>
      <c r="J91" s="14">
        <v>706</v>
      </c>
      <c r="K91" s="14">
        <v>71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20861</v>
      </c>
      <c r="D92" s="14">
        <v>4400</v>
      </c>
      <c r="E92" s="14" t="s">
        <v>72</v>
      </c>
      <c r="F92" s="14" t="s">
        <v>72</v>
      </c>
      <c r="G92" s="14">
        <v>157</v>
      </c>
      <c r="H92" s="14">
        <v>421</v>
      </c>
      <c r="I92" s="14">
        <v>777</v>
      </c>
      <c r="J92" s="14">
        <v>2598</v>
      </c>
      <c r="K92" s="14">
        <v>447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19484</v>
      </c>
      <c r="D93" s="14">
        <v>3106</v>
      </c>
      <c r="E93" s="14" t="s">
        <v>72</v>
      </c>
      <c r="F93" s="14" t="s">
        <v>72</v>
      </c>
      <c r="G93" s="14">
        <v>136</v>
      </c>
      <c r="H93" s="14">
        <v>344</v>
      </c>
      <c r="I93" s="14">
        <v>598</v>
      </c>
      <c r="J93" s="14">
        <v>1588</v>
      </c>
      <c r="K93" s="14">
        <v>440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20764</v>
      </c>
      <c r="D94" s="14">
        <v>2648</v>
      </c>
      <c r="E94" s="14" t="s">
        <v>72</v>
      </c>
      <c r="F94" s="14" t="s">
        <v>72</v>
      </c>
      <c r="G94" s="14">
        <v>169</v>
      </c>
      <c r="H94" s="14">
        <v>324</v>
      </c>
      <c r="I94" s="14">
        <v>516</v>
      </c>
      <c r="J94" s="14">
        <v>1288</v>
      </c>
      <c r="K94" s="14">
        <v>351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17255</v>
      </c>
      <c r="D95" s="14">
        <v>1656</v>
      </c>
      <c r="E95" s="14" t="s">
        <v>72</v>
      </c>
      <c r="F95" s="14" t="s">
        <v>72</v>
      </c>
      <c r="G95" s="14">
        <v>159</v>
      </c>
      <c r="H95" s="14">
        <v>253</v>
      </c>
      <c r="I95" s="14">
        <v>308</v>
      </c>
      <c r="J95" s="14">
        <v>672</v>
      </c>
      <c r="K95" s="14">
        <v>264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14754</v>
      </c>
      <c r="D96" s="14">
        <v>1049</v>
      </c>
      <c r="E96" s="14" t="s">
        <v>72</v>
      </c>
      <c r="F96" s="14" t="s">
        <v>72</v>
      </c>
      <c r="G96" s="14">
        <v>138</v>
      </c>
      <c r="H96" s="14">
        <v>191</v>
      </c>
      <c r="I96" s="14">
        <v>199</v>
      </c>
      <c r="J96" s="14">
        <v>372</v>
      </c>
      <c r="K96" s="14">
        <v>149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13350</v>
      </c>
      <c r="D97" s="14">
        <v>787</v>
      </c>
      <c r="E97" s="14" t="s">
        <v>72</v>
      </c>
      <c r="F97" s="14" t="s">
        <v>72</v>
      </c>
      <c r="G97" s="14">
        <v>137</v>
      </c>
      <c r="H97" s="14">
        <v>167</v>
      </c>
      <c r="I97" s="14">
        <v>138</v>
      </c>
      <c r="J97" s="14">
        <v>227</v>
      </c>
      <c r="K97" s="14">
        <v>118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11816</v>
      </c>
      <c r="D98" s="14">
        <v>530</v>
      </c>
      <c r="E98" s="14" t="s">
        <v>72</v>
      </c>
      <c r="F98" s="14" t="s">
        <v>72</v>
      </c>
      <c r="G98" s="14">
        <v>138</v>
      </c>
      <c r="H98" s="14">
        <v>118</v>
      </c>
      <c r="I98" s="14">
        <v>100</v>
      </c>
      <c r="J98" s="14">
        <v>111</v>
      </c>
      <c r="K98" s="14">
        <v>63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10119</v>
      </c>
      <c r="D99" s="14">
        <v>430</v>
      </c>
      <c r="E99" s="14" t="s">
        <v>72</v>
      </c>
      <c r="F99" s="14" t="s">
        <v>72</v>
      </c>
      <c r="G99" s="14">
        <v>148</v>
      </c>
      <c r="H99" s="14">
        <v>91</v>
      </c>
      <c r="I99" s="14">
        <v>55</v>
      </c>
      <c r="J99" s="14">
        <v>89</v>
      </c>
      <c r="K99" s="14">
        <v>47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8340</v>
      </c>
      <c r="D100" s="14">
        <v>325</v>
      </c>
      <c r="E100" s="14" t="s">
        <v>72</v>
      </c>
      <c r="F100" s="14" t="s">
        <v>72</v>
      </c>
      <c r="G100" s="14">
        <v>127</v>
      </c>
      <c r="H100" s="14">
        <v>59</v>
      </c>
      <c r="I100" s="14">
        <v>41</v>
      </c>
      <c r="J100" s="14">
        <v>60</v>
      </c>
      <c r="K100" s="14">
        <v>38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6231</v>
      </c>
      <c r="D101" s="14">
        <v>246</v>
      </c>
      <c r="E101" s="14" t="s">
        <v>72</v>
      </c>
      <c r="F101" s="14" t="s">
        <v>72</v>
      </c>
      <c r="G101" s="14">
        <v>109</v>
      </c>
      <c r="H101" s="14">
        <v>44</v>
      </c>
      <c r="I101" s="14">
        <v>37</v>
      </c>
      <c r="J101" s="14">
        <v>38</v>
      </c>
      <c r="K101" s="14">
        <v>18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3832</v>
      </c>
      <c r="D102" s="14">
        <v>129</v>
      </c>
      <c r="E102" s="14" t="s">
        <v>72</v>
      </c>
      <c r="F102" s="14" t="s">
        <v>72</v>
      </c>
      <c r="G102" s="14">
        <v>62</v>
      </c>
      <c r="H102" s="14">
        <v>17</v>
      </c>
      <c r="I102" s="14">
        <v>16</v>
      </c>
      <c r="J102" s="14">
        <v>19</v>
      </c>
      <c r="K102" s="14">
        <v>15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2098</v>
      </c>
      <c r="D103" s="14">
        <v>77</v>
      </c>
      <c r="E103" s="14" t="s">
        <v>72</v>
      </c>
      <c r="F103" s="14" t="s">
        <v>72</v>
      </c>
      <c r="G103" s="14">
        <v>24</v>
      </c>
      <c r="H103" s="14">
        <v>13</v>
      </c>
      <c r="I103" s="14">
        <v>9</v>
      </c>
      <c r="J103" s="14">
        <v>24</v>
      </c>
      <c r="K103" s="14">
        <v>7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1280</v>
      </c>
      <c r="D104" s="14">
        <v>72</v>
      </c>
      <c r="E104" s="14" t="s">
        <v>72</v>
      </c>
      <c r="F104" s="14" t="s">
        <v>72</v>
      </c>
      <c r="G104" s="14">
        <v>32</v>
      </c>
      <c r="H104" s="14">
        <v>8</v>
      </c>
      <c r="I104" s="14">
        <v>13</v>
      </c>
      <c r="J104" s="14">
        <v>12</v>
      </c>
      <c r="K104" s="14">
        <v>7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264306</v>
      </c>
      <c r="D105" s="5">
        <v>87487</v>
      </c>
      <c r="E105" s="5">
        <v>2715</v>
      </c>
      <c r="F105" s="5">
        <v>7005</v>
      </c>
      <c r="G105" s="5">
        <v>28987</v>
      </c>
      <c r="H105" s="5">
        <v>31714</v>
      </c>
      <c r="I105" s="5">
        <v>3921</v>
      </c>
      <c r="J105" s="5">
        <v>11780</v>
      </c>
      <c r="K105" s="5">
        <v>1365</v>
      </c>
    </row>
    <row r="106" spans="1:15" ht="12" customHeight="1">
      <c r="A106" s="33" t="s">
        <v>63</v>
      </c>
      <c r="B106" s="10" t="s">
        <v>12</v>
      </c>
      <c r="C106" s="14">
        <v>17081</v>
      </c>
      <c r="D106" s="14">
        <v>6303</v>
      </c>
      <c r="E106" s="14">
        <v>2557</v>
      </c>
      <c r="F106" s="14">
        <v>3714</v>
      </c>
      <c r="G106" s="14">
        <v>32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3045</v>
      </c>
      <c r="D107" s="14">
        <v>220</v>
      </c>
      <c r="E107" s="14">
        <v>220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3130</v>
      </c>
      <c r="D108" s="14">
        <v>288</v>
      </c>
      <c r="E108" s="14">
        <v>288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3361</v>
      </c>
      <c r="D109" s="14">
        <v>586</v>
      </c>
      <c r="E109" s="14">
        <v>586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3675</v>
      </c>
      <c r="D110" s="14">
        <v>1562</v>
      </c>
      <c r="E110" s="14">
        <v>1243</v>
      </c>
      <c r="F110" s="14">
        <v>316</v>
      </c>
      <c r="G110" s="14">
        <v>3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3870</v>
      </c>
      <c r="D111" s="14">
        <v>3647</v>
      </c>
      <c r="E111" s="14">
        <v>220</v>
      </c>
      <c r="F111" s="14">
        <v>3398</v>
      </c>
      <c r="G111" s="14">
        <v>29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21580</v>
      </c>
      <c r="D112" s="14">
        <v>20978</v>
      </c>
      <c r="E112" s="14">
        <v>158</v>
      </c>
      <c r="F112" s="14">
        <v>3291</v>
      </c>
      <c r="G112" s="14">
        <v>17529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4041</v>
      </c>
      <c r="D113" s="14">
        <v>3916</v>
      </c>
      <c r="E113" s="14">
        <v>158</v>
      </c>
      <c r="F113" s="14">
        <v>3202</v>
      </c>
      <c r="G113" s="14">
        <v>556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4357</v>
      </c>
      <c r="D114" s="14">
        <v>4248</v>
      </c>
      <c r="E114" s="14" t="s">
        <v>72</v>
      </c>
      <c r="F114" s="14">
        <v>89</v>
      </c>
      <c r="G114" s="14">
        <v>4159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4362</v>
      </c>
      <c r="D115" s="14">
        <v>4235</v>
      </c>
      <c r="E115" s="14" t="s">
        <v>72</v>
      </c>
      <c r="F115" s="14" t="s">
        <v>72</v>
      </c>
      <c r="G115" s="14">
        <v>4235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4449</v>
      </c>
      <c r="D116" s="14">
        <v>4321</v>
      </c>
      <c r="E116" s="14" t="s">
        <v>72</v>
      </c>
      <c r="F116" s="14" t="s">
        <v>72</v>
      </c>
      <c r="G116" s="14">
        <v>4321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4371</v>
      </c>
      <c r="D117" s="14">
        <v>4258</v>
      </c>
      <c r="E117" s="14" t="s">
        <v>72</v>
      </c>
      <c r="F117" s="14" t="s">
        <v>72</v>
      </c>
      <c r="G117" s="14">
        <v>4258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22796</v>
      </c>
      <c r="D118" s="14">
        <v>21990</v>
      </c>
      <c r="E118" s="14" t="s">
        <v>72</v>
      </c>
      <c r="F118" s="14" t="s">
        <v>72</v>
      </c>
      <c r="G118" s="14">
        <v>9127</v>
      </c>
      <c r="H118" s="14">
        <v>12863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4352</v>
      </c>
      <c r="D119" s="14">
        <v>4198</v>
      </c>
      <c r="E119" s="14" t="s">
        <v>72</v>
      </c>
      <c r="F119" s="14" t="s">
        <v>72</v>
      </c>
      <c r="G119" s="14">
        <v>4183</v>
      </c>
      <c r="H119" s="14">
        <v>15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4476</v>
      </c>
      <c r="D120" s="14">
        <v>4335</v>
      </c>
      <c r="E120" s="14" t="s">
        <v>72</v>
      </c>
      <c r="F120" s="14" t="s">
        <v>72</v>
      </c>
      <c r="G120" s="14">
        <v>3844</v>
      </c>
      <c r="H120" s="14">
        <v>491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4414</v>
      </c>
      <c r="D121" s="14">
        <v>4286</v>
      </c>
      <c r="E121" s="14" t="s">
        <v>72</v>
      </c>
      <c r="F121" s="14" t="s">
        <v>72</v>
      </c>
      <c r="G121" s="14">
        <v>708</v>
      </c>
      <c r="H121" s="14">
        <v>3578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4828</v>
      </c>
      <c r="D122" s="14">
        <v>4662</v>
      </c>
      <c r="E122" s="14" t="s">
        <v>72</v>
      </c>
      <c r="F122" s="14" t="s">
        <v>72</v>
      </c>
      <c r="G122" s="14">
        <v>285</v>
      </c>
      <c r="H122" s="14">
        <v>4377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4726</v>
      </c>
      <c r="D123" s="14">
        <v>4509</v>
      </c>
      <c r="E123" s="14" t="s">
        <v>72</v>
      </c>
      <c r="F123" s="14" t="s">
        <v>72</v>
      </c>
      <c r="G123" s="14">
        <v>107</v>
      </c>
      <c r="H123" s="14">
        <v>4402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23141</v>
      </c>
      <c r="D124" s="14">
        <v>18028</v>
      </c>
      <c r="E124" s="14" t="s">
        <v>72</v>
      </c>
      <c r="F124" s="14" t="s">
        <v>72</v>
      </c>
      <c r="G124" s="14">
        <v>299</v>
      </c>
      <c r="H124" s="14">
        <v>15215</v>
      </c>
      <c r="I124" s="14">
        <v>495</v>
      </c>
      <c r="J124" s="14">
        <v>2018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4673</v>
      </c>
      <c r="D125" s="14">
        <v>4369</v>
      </c>
      <c r="E125" s="14" t="s">
        <v>72</v>
      </c>
      <c r="F125" s="14" t="s">
        <v>72</v>
      </c>
      <c r="G125" s="14">
        <v>60</v>
      </c>
      <c r="H125" s="14">
        <v>4309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4537</v>
      </c>
      <c r="D126" s="14">
        <v>4148</v>
      </c>
      <c r="E126" s="14" t="s">
        <v>72</v>
      </c>
      <c r="F126" s="14" t="s">
        <v>72</v>
      </c>
      <c r="G126" s="14">
        <v>51</v>
      </c>
      <c r="H126" s="14">
        <v>4095</v>
      </c>
      <c r="I126" s="14">
        <v>1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4792</v>
      </c>
      <c r="D127" s="14">
        <v>4088</v>
      </c>
      <c r="E127" s="14" t="s">
        <v>72</v>
      </c>
      <c r="F127" s="14" t="s">
        <v>72</v>
      </c>
      <c r="G127" s="14">
        <v>46</v>
      </c>
      <c r="H127" s="14">
        <v>3893</v>
      </c>
      <c r="I127" s="14">
        <v>39</v>
      </c>
      <c r="J127" s="14">
        <v>110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4754</v>
      </c>
      <c r="D128" s="14">
        <v>3178</v>
      </c>
      <c r="E128" s="14" t="s">
        <v>72</v>
      </c>
      <c r="F128" s="14" t="s">
        <v>72</v>
      </c>
      <c r="G128" s="14">
        <v>69</v>
      </c>
      <c r="H128" s="14">
        <v>2103</v>
      </c>
      <c r="I128" s="14">
        <v>183</v>
      </c>
      <c r="J128" s="14">
        <v>823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4385</v>
      </c>
      <c r="D129" s="14">
        <v>2245</v>
      </c>
      <c r="E129" s="14" t="s">
        <v>72</v>
      </c>
      <c r="F129" s="14" t="s">
        <v>72</v>
      </c>
      <c r="G129" s="14">
        <v>73</v>
      </c>
      <c r="H129" s="14">
        <v>815</v>
      </c>
      <c r="I129" s="14">
        <v>272</v>
      </c>
      <c r="J129" s="14">
        <v>1084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21835</v>
      </c>
      <c r="D130" s="14">
        <v>7172</v>
      </c>
      <c r="E130" s="14" t="s">
        <v>72</v>
      </c>
      <c r="F130" s="14" t="s">
        <v>72</v>
      </c>
      <c r="G130" s="14">
        <v>171</v>
      </c>
      <c r="H130" s="14">
        <v>1467</v>
      </c>
      <c r="I130" s="14">
        <v>1202</v>
      </c>
      <c r="J130" s="14">
        <v>4251</v>
      </c>
      <c r="K130" s="14">
        <v>81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4260</v>
      </c>
      <c r="D131" s="14">
        <v>1830</v>
      </c>
      <c r="E131" s="14" t="s">
        <v>72</v>
      </c>
      <c r="F131" s="14" t="s">
        <v>72</v>
      </c>
      <c r="G131" s="14">
        <v>29</v>
      </c>
      <c r="H131" s="14">
        <v>483</v>
      </c>
      <c r="I131" s="14">
        <v>266</v>
      </c>
      <c r="J131" s="14">
        <v>1036</v>
      </c>
      <c r="K131" s="14">
        <v>16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4433</v>
      </c>
      <c r="D132" s="14">
        <v>1633</v>
      </c>
      <c r="E132" s="14" t="s">
        <v>72</v>
      </c>
      <c r="F132" s="14" t="s">
        <v>72</v>
      </c>
      <c r="G132" s="14">
        <v>35</v>
      </c>
      <c r="H132" s="14">
        <v>327</v>
      </c>
      <c r="I132" s="14">
        <v>258</v>
      </c>
      <c r="J132" s="14">
        <v>1003</v>
      </c>
      <c r="K132" s="14">
        <v>10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4560</v>
      </c>
      <c r="D133" s="14">
        <v>1446</v>
      </c>
      <c r="E133" s="14" t="s">
        <v>72</v>
      </c>
      <c r="F133" s="14" t="s">
        <v>72</v>
      </c>
      <c r="G133" s="14">
        <v>33</v>
      </c>
      <c r="H133" s="14">
        <v>291</v>
      </c>
      <c r="I133" s="14">
        <v>258</v>
      </c>
      <c r="J133" s="14">
        <v>845</v>
      </c>
      <c r="K133" s="14">
        <v>19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4230</v>
      </c>
      <c r="D134" s="14">
        <v>1162</v>
      </c>
      <c r="E134" s="14" t="s">
        <v>72</v>
      </c>
      <c r="F134" s="14" t="s">
        <v>72</v>
      </c>
      <c r="G134" s="14">
        <v>41</v>
      </c>
      <c r="H134" s="14">
        <v>184</v>
      </c>
      <c r="I134" s="14">
        <v>203</v>
      </c>
      <c r="J134" s="14">
        <v>717</v>
      </c>
      <c r="K134" s="14">
        <v>17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4352</v>
      </c>
      <c r="D135" s="14">
        <v>1101</v>
      </c>
      <c r="E135" s="14" t="s">
        <v>72</v>
      </c>
      <c r="F135" s="14" t="s">
        <v>72</v>
      </c>
      <c r="G135" s="14">
        <v>33</v>
      </c>
      <c r="H135" s="14">
        <v>182</v>
      </c>
      <c r="I135" s="14">
        <v>217</v>
      </c>
      <c r="J135" s="14">
        <v>650</v>
      </c>
      <c r="K135" s="14">
        <v>19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21350</v>
      </c>
      <c r="D136" s="14">
        <v>3831</v>
      </c>
      <c r="E136" s="14" t="s">
        <v>72</v>
      </c>
      <c r="F136" s="14" t="s">
        <v>72</v>
      </c>
      <c r="G136" s="14">
        <v>184</v>
      </c>
      <c r="H136" s="14">
        <v>573</v>
      </c>
      <c r="I136" s="14">
        <v>649</v>
      </c>
      <c r="J136" s="14">
        <v>2232</v>
      </c>
      <c r="K136" s="14">
        <v>193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4471</v>
      </c>
      <c r="D137" s="14">
        <v>978</v>
      </c>
      <c r="E137" s="14" t="s">
        <v>72</v>
      </c>
      <c r="F137" s="14" t="s">
        <v>72</v>
      </c>
      <c r="G137" s="14">
        <v>39</v>
      </c>
      <c r="H137" s="14">
        <v>125</v>
      </c>
      <c r="I137" s="14">
        <v>172</v>
      </c>
      <c r="J137" s="14">
        <v>598</v>
      </c>
      <c r="K137" s="14">
        <v>44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4380</v>
      </c>
      <c r="D138" s="14">
        <v>864</v>
      </c>
      <c r="E138" s="14" t="s">
        <v>72</v>
      </c>
      <c r="F138" s="14" t="s">
        <v>72</v>
      </c>
      <c r="G138" s="14">
        <v>40</v>
      </c>
      <c r="H138" s="14">
        <v>146</v>
      </c>
      <c r="I138" s="14">
        <v>143</v>
      </c>
      <c r="J138" s="14">
        <v>505</v>
      </c>
      <c r="K138" s="14">
        <v>30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4263</v>
      </c>
      <c r="D139" s="14">
        <v>772</v>
      </c>
      <c r="E139" s="14" t="s">
        <v>72</v>
      </c>
      <c r="F139" s="14" t="s">
        <v>72</v>
      </c>
      <c r="G139" s="14">
        <v>45</v>
      </c>
      <c r="H139" s="14">
        <v>117</v>
      </c>
      <c r="I139" s="14">
        <v>130</v>
      </c>
      <c r="J139" s="14">
        <v>443</v>
      </c>
      <c r="K139" s="14">
        <v>37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4135</v>
      </c>
      <c r="D140" s="14">
        <v>634</v>
      </c>
      <c r="E140" s="14" t="s">
        <v>72</v>
      </c>
      <c r="F140" s="14" t="s">
        <v>72</v>
      </c>
      <c r="G140" s="14">
        <v>29</v>
      </c>
      <c r="H140" s="14">
        <v>86</v>
      </c>
      <c r="I140" s="14">
        <v>103</v>
      </c>
      <c r="J140" s="14">
        <v>373</v>
      </c>
      <c r="K140" s="14">
        <v>43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4101</v>
      </c>
      <c r="D141" s="14">
        <v>583</v>
      </c>
      <c r="E141" s="14" t="s">
        <v>72</v>
      </c>
      <c r="F141" s="14" t="s">
        <v>72</v>
      </c>
      <c r="G141" s="14">
        <v>31</v>
      </c>
      <c r="H141" s="14">
        <v>99</v>
      </c>
      <c r="I141" s="14">
        <v>101</v>
      </c>
      <c r="J141" s="14">
        <v>313</v>
      </c>
      <c r="K141" s="14">
        <v>39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19692</v>
      </c>
      <c r="D142" s="14">
        <v>2376</v>
      </c>
      <c r="E142" s="14" t="s">
        <v>72</v>
      </c>
      <c r="F142" s="14" t="s">
        <v>72</v>
      </c>
      <c r="G142" s="14">
        <v>181</v>
      </c>
      <c r="H142" s="14">
        <v>343</v>
      </c>
      <c r="I142" s="14">
        <v>434</v>
      </c>
      <c r="J142" s="14">
        <v>1207</v>
      </c>
      <c r="K142" s="14">
        <v>211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18399</v>
      </c>
      <c r="D143" s="14">
        <v>1616</v>
      </c>
      <c r="E143" s="14" t="s">
        <v>72</v>
      </c>
      <c r="F143" s="14" t="s">
        <v>72</v>
      </c>
      <c r="G143" s="14">
        <v>169</v>
      </c>
      <c r="H143" s="14">
        <v>269</v>
      </c>
      <c r="I143" s="14">
        <v>308</v>
      </c>
      <c r="J143" s="14">
        <v>649</v>
      </c>
      <c r="K143" s="14">
        <v>221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19512</v>
      </c>
      <c r="D144" s="14">
        <v>1440</v>
      </c>
      <c r="E144" s="14" t="s">
        <v>72</v>
      </c>
      <c r="F144" s="14" t="s">
        <v>72</v>
      </c>
      <c r="G144" s="14">
        <v>194</v>
      </c>
      <c r="H144" s="14">
        <v>265</v>
      </c>
      <c r="I144" s="14">
        <v>236</v>
      </c>
      <c r="J144" s="14">
        <v>541</v>
      </c>
      <c r="K144" s="14">
        <v>204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16300</v>
      </c>
      <c r="D145" s="14">
        <v>1025</v>
      </c>
      <c r="E145" s="14" t="s">
        <v>72</v>
      </c>
      <c r="F145" s="14" t="s">
        <v>72</v>
      </c>
      <c r="G145" s="14">
        <v>201</v>
      </c>
      <c r="H145" s="14">
        <v>182</v>
      </c>
      <c r="I145" s="14">
        <v>183</v>
      </c>
      <c r="J145" s="14">
        <v>327</v>
      </c>
      <c r="K145" s="14">
        <v>132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14199</v>
      </c>
      <c r="D146" s="14">
        <v>743</v>
      </c>
      <c r="E146" s="14" t="s">
        <v>72</v>
      </c>
      <c r="F146" s="14" t="s">
        <v>72</v>
      </c>
      <c r="G146" s="14">
        <v>178</v>
      </c>
      <c r="H146" s="14">
        <v>162</v>
      </c>
      <c r="I146" s="14">
        <v>121</v>
      </c>
      <c r="J146" s="14">
        <v>183</v>
      </c>
      <c r="K146" s="14">
        <v>99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12607</v>
      </c>
      <c r="D147" s="14">
        <v>590</v>
      </c>
      <c r="E147" s="14" t="s">
        <v>72</v>
      </c>
      <c r="F147" s="14" t="s">
        <v>72</v>
      </c>
      <c r="G147" s="14">
        <v>173</v>
      </c>
      <c r="H147" s="14">
        <v>114</v>
      </c>
      <c r="I147" s="14">
        <v>98</v>
      </c>
      <c r="J147" s="14">
        <v>137</v>
      </c>
      <c r="K147" s="14">
        <v>68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10814</v>
      </c>
      <c r="D148" s="14">
        <v>437</v>
      </c>
      <c r="E148" s="14" t="s">
        <v>72</v>
      </c>
      <c r="F148" s="14" t="s">
        <v>72</v>
      </c>
      <c r="G148" s="14">
        <v>146</v>
      </c>
      <c r="H148" s="14">
        <v>95</v>
      </c>
      <c r="I148" s="14">
        <v>69</v>
      </c>
      <c r="J148" s="14">
        <v>89</v>
      </c>
      <c r="K148" s="14">
        <v>38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9187</v>
      </c>
      <c r="D149" s="14">
        <v>337</v>
      </c>
      <c r="E149" s="14" t="s">
        <v>72</v>
      </c>
      <c r="F149" s="14" t="s">
        <v>72</v>
      </c>
      <c r="G149" s="14">
        <v>134</v>
      </c>
      <c r="H149" s="14">
        <v>57</v>
      </c>
      <c r="I149" s="14">
        <v>52</v>
      </c>
      <c r="J149" s="14">
        <v>49</v>
      </c>
      <c r="K149" s="14">
        <v>45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7030</v>
      </c>
      <c r="D150" s="14">
        <v>261</v>
      </c>
      <c r="E150" s="14" t="s">
        <v>72</v>
      </c>
      <c r="F150" s="14" t="s">
        <v>72</v>
      </c>
      <c r="G150" s="14">
        <v>107</v>
      </c>
      <c r="H150" s="14">
        <v>54</v>
      </c>
      <c r="I150" s="14">
        <v>34</v>
      </c>
      <c r="J150" s="14">
        <v>34</v>
      </c>
      <c r="K150" s="14">
        <v>32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4761</v>
      </c>
      <c r="D151" s="14">
        <v>193</v>
      </c>
      <c r="E151" s="14" t="s">
        <v>72</v>
      </c>
      <c r="F151" s="14" t="s">
        <v>72</v>
      </c>
      <c r="G151" s="14">
        <v>89</v>
      </c>
      <c r="H151" s="14">
        <v>38</v>
      </c>
      <c r="I151" s="14">
        <v>19</v>
      </c>
      <c r="J151" s="14">
        <v>25</v>
      </c>
      <c r="K151" s="14">
        <v>22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2432</v>
      </c>
      <c r="D152" s="14">
        <v>100</v>
      </c>
      <c r="E152" s="14" t="s">
        <v>72</v>
      </c>
      <c r="F152" s="14" t="s">
        <v>72</v>
      </c>
      <c r="G152" s="14">
        <v>46</v>
      </c>
      <c r="H152" s="14">
        <v>9</v>
      </c>
      <c r="I152" s="14">
        <v>13</v>
      </c>
      <c r="J152" s="14">
        <v>21</v>
      </c>
      <c r="K152" s="14">
        <v>11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1102</v>
      </c>
      <c r="D153" s="14">
        <v>46</v>
      </c>
      <c r="E153" s="14" t="s">
        <v>72</v>
      </c>
      <c r="F153" s="14" t="s">
        <v>72</v>
      </c>
      <c r="G153" s="14">
        <v>21</v>
      </c>
      <c r="H153" s="14">
        <v>4</v>
      </c>
      <c r="I153" s="14">
        <v>7</v>
      </c>
      <c r="J153" s="14">
        <v>9</v>
      </c>
      <c r="K153" s="14">
        <v>5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488</v>
      </c>
      <c r="D154" s="6">
        <v>21</v>
      </c>
      <c r="E154" s="6" t="s">
        <v>72</v>
      </c>
      <c r="F154" s="6" t="s">
        <v>72</v>
      </c>
      <c r="G154" s="6">
        <v>6</v>
      </c>
      <c r="H154" s="6">
        <v>4</v>
      </c>
      <c r="I154" s="6">
        <v>1</v>
      </c>
      <c r="J154" s="6">
        <v>8</v>
      </c>
      <c r="K154" s="6">
        <v>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7:K157"/>
    <mergeCell ref="A2:K2"/>
    <mergeCell ref="A1:K1"/>
    <mergeCell ref="A155:K155"/>
    <mergeCell ref="A156:K156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.5" customWidth="1"/>
    <col min="3" max="11" width="18.83203125" customWidth="1"/>
  </cols>
  <sheetData>
    <row r="1" spans="1:34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</row>
    <row r="2" spans="1:34" ht="30.75" customHeight="1">
      <c r="A2" s="38" t="s">
        <v>76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4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6" t="s">
        <v>11</v>
      </c>
      <c r="B5" s="7" t="s">
        <v>63</v>
      </c>
      <c r="C5" s="5">
        <v>23653</v>
      </c>
      <c r="D5" s="5">
        <v>7814</v>
      </c>
      <c r="E5" s="5">
        <v>160</v>
      </c>
      <c r="F5" s="5">
        <v>610</v>
      </c>
      <c r="G5" s="5">
        <v>2589</v>
      </c>
      <c r="H5" s="5">
        <v>2946</v>
      </c>
      <c r="I5" s="5">
        <v>557</v>
      </c>
      <c r="J5" s="5">
        <v>820</v>
      </c>
      <c r="K5" s="5">
        <v>132</v>
      </c>
    </row>
    <row r="6" spans="1:34" ht="12" customHeight="1">
      <c r="A6" s="33" t="s">
        <v>63</v>
      </c>
      <c r="B6" s="10" t="s">
        <v>12</v>
      </c>
      <c r="C6" s="14">
        <v>1662</v>
      </c>
      <c r="D6" s="14">
        <v>486</v>
      </c>
      <c r="E6" s="14">
        <v>147</v>
      </c>
      <c r="F6" s="14">
        <v>334</v>
      </c>
      <c r="G6" s="14">
        <v>5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3" t="s">
        <v>63</v>
      </c>
      <c r="B7" s="10" t="s">
        <v>13</v>
      </c>
      <c r="C7" s="14">
        <v>287</v>
      </c>
      <c r="D7" s="14">
        <v>13</v>
      </c>
      <c r="E7" s="14">
        <v>13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3" t="s">
        <v>63</v>
      </c>
      <c r="B8" s="10" t="s">
        <v>14</v>
      </c>
      <c r="C8" s="14">
        <v>307</v>
      </c>
      <c r="D8" s="14">
        <v>13</v>
      </c>
      <c r="E8" s="14">
        <v>13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3" t="s">
        <v>63</v>
      </c>
      <c r="B9" s="10" t="s">
        <v>15</v>
      </c>
      <c r="C9" s="14">
        <v>322</v>
      </c>
      <c r="D9" s="14">
        <v>15</v>
      </c>
      <c r="E9" s="14">
        <v>15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3" t="s">
        <v>63</v>
      </c>
      <c r="B10" s="10" t="s">
        <v>16</v>
      </c>
      <c r="C10" s="14">
        <v>382</v>
      </c>
      <c r="D10" s="14">
        <v>107</v>
      </c>
      <c r="E10" s="14">
        <v>78</v>
      </c>
      <c r="F10" s="14">
        <v>29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3" t="s">
        <v>63</v>
      </c>
      <c r="B11" s="10" t="s">
        <v>17</v>
      </c>
      <c r="C11" s="14">
        <v>364</v>
      </c>
      <c r="D11" s="14">
        <v>338</v>
      </c>
      <c r="E11" s="14">
        <v>28</v>
      </c>
      <c r="F11" s="14">
        <v>305</v>
      </c>
      <c r="G11" s="14">
        <v>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3" t="s">
        <v>63</v>
      </c>
      <c r="B12" s="10" t="s">
        <v>18</v>
      </c>
      <c r="C12" s="14">
        <v>1876</v>
      </c>
      <c r="D12" s="14">
        <v>1821</v>
      </c>
      <c r="E12" s="14">
        <v>13</v>
      </c>
      <c r="F12" s="14">
        <v>276</v>
      </c>
      <c r="G12" s="14">
        <v>1532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3" t="s">
        <v>63</v>
      </c>
      <c r="B13" s="10" t="s">
        <v>19</v>
      </c>
      <c r="C13" s="14">
        <v>341</v>
      </c>
      <c r="D13" s="14">
        <v>329</v>
      </c>
      <c r="E13" s="14">
        <v>13</v>
      </c>
      <c r="F13" s="14">
        <v>267</v>
      </c>
      <c r="G13" s="14">
        <v>49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3" t="s">
        <v>63</v>
      </c>
      <c r="B14" s="10" t="s">
        <v>20</v>
      </c>
      <c r="C14" s="14">
        <v>403</v>
      </c>
      <c r="D14" s="14">
        <v>391</v>
      </c>
      <c r="E14" s="14" t="s">
        <v>72</v>
      </c>
      <c r="F14" s="14">
        <v>9</v>
      </c>
      <c r="G14" s="14">
        <v>382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3" t="s">
        <v>63</v>
      </c>
      <c r="B15" s="10" t="s">
        <v>21</v>
      </c>
      <c r="C15" s="14">
        <v>355</v>
      </c>
      <c r="D15" s="14">
        <v>350</v>
      </c>
      <c r="E15" s="14" t="s">
        <v>72</v>
      </c>
      <c r="F15" s="14" t="s">
        <v>72</v>
      </c>
      <c r="G15" s="14">
        <v>350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3" t="s">
        <v>63</v>
      </c>
      <c r="B16" s="10" t="s">
        <v>22</v>
      </c>
      <c r="C16" s="14">
        <v>379</v>
      </c>
      <c r="D16" s="14">
        <v>359</v>
      </c>
      <c r="E16" s="14" t="s">
        <v>72</v>
      </c>
      <c r="F16" s="14" t="s">
        <v>72</v>
      </c>
      <c r="G16" s="14">
        <v>359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398</v>
      </c>
      <c r="D17" s="14">
        <v>392</v>
      </c>
      <c r="E17" s="14" t="s">
        <v>72</v>
      </c>
      <c r="F17" s="14" t="s">
        <v>72</v>
      </c>
      <c r="G17" s="14">
        <v>392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1996</v>
      </c>
      <c r="D18" s="14">
        <v>1910</v>
      </c>
      <c r="E18" s="14" t="s">
        <v>72</v>
      </c>
      <c r="F18" s="14" t="s">
        <v>72</v>
      </c>
      <c r="G18" s="14">
        <v>849</v>
      </c>
      <c r="H18" s="14">
        <v>1061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356</v>
      </c>
      <c r="D19" s="14">
        <v>340</v>
      </c>
      <c r="E19" s="14" t="s">
        <v>72</v>
      </c>
      <c r="F19" s="14" t="s">
        <v>72</v>
      </c>
      <c r="G19" s="14">
        <v>339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436</v>
      </c>
      <c r="D20" s="14">
        <v>423</v>
      </c>
      <c r="E20" s="14" t="s">
        <v>72</v>
      </c>
      <c r="F20" s="14" t="s">
        <v>72</v>
      </c>
      <c r="G20" s="14">
        <v>366</v>
      </c>
      <c r="H20" s="14">
        <v>57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443</v>
      </c>
      <c r="D21" s="14">
        <v>422</v>
      </c>
      <c r="E21" s="14" t="s">
        <v>72</v>
      </c>
      <c r="F21" s="14" t="s">
        <v>72</v>
      </c>
      <c r="G21" s="14">
        <v>98</v>
      </c>
      <c r="H21" s="14">
        <v>324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381</v>
      </c>
      <c r="D22" s="14">
        <v>363</v>
      </c>
      <c r="E22" s="14" t="s">
        <v>72</v>
      </c>
      <c r="F22" s="14" t="s">
        <v>72</v>
      </c>
      <c r="G22" s="14">
        <v>28</v>
      </c>
      <c r="H22" s="14">
        <v>335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380</v>
      </c>
      <c r="D23" s="14">
        <v>362</v>
      </c>
      <c r="E23" s="14" t="s">
        <v>72</v>
      </c>
      <c r="F23" s="14" t="s">
        <v>72</v>
      </c>
      <c r="G23" s="14">
        <v>18</v>
      </c>
      <c r="H23" s="14">
        <v>344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2071</v>
      </c>
      <c r="D24" s="14">
        <v>1639</v>
      </c>
      <c r="E24" s="14" t="s">
        <v>72</v>
      </c>
      <c r="F24" s="14" t="s">
        <v>72</v>
      </c>
      <c r="G24" s="14">
        <v>27</v>
      </c>
      <c r="H24" s="14">
        <v>1469</v>
      </c>
      <c r="I24" s="14">
        <v>51</v>
      </c>
      <c r="J24" s="14">
        <v>92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444</v>
      </c>
      <c r="D25" s="14">
        <v>404</v>
      </c>
      <c r="E25" s="14" t="s">
        <v>72</v>
      </c>
      <c r="F25" s="14" t="s">
        <v>72</v>
      </c>
      <c r="G25" s="14">
        <v>4</v>
      </c>
      <c r="H25" s="14">
        <v>400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427</v>
      </c>
      <c r="D26" s="14">
        <v>395</v>
      </c>
      <c r="E26" s="14" t="s">
        <v>72</v>
      </c>
      <c r="F26" s="14" t="s">
        <v>72</v>
      </c>
      <c r="G26" s="14">
        <v>4</v>
      </c>
      <c r="H26" s="14">
        <v>389</v>
      </c>
      <c r="I26" s="14">
        <v>1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452</v>
      </c>
      <c r="D27" s="14">
        <v>378</v>
      </c>
      <c r="E27" s="14" t="s">
        <v>72</v>
      </c>
      <c r="F27" s="14" t="s">
        <v>72</v>
      </c>
      <c r="G27" s="14">
        <v>2</v>
      </c>
      <c r="H27" s="14">
        <v>368</v>
      </c>
      <c r="I27" s="14">
        <v>2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387</v>
      </c>
      <c r="D28" s="14">
        <v>270</v>
      </c>
      <c r="E28" s="14" t="s">
        <v>72</v>
      </c>
      <c r="F28" s="14" t="s">
        <v>72</v>
      </c>
      <c r="G28" s="14">
        <v>7</v>
      </c>
      <c r="H28" s="14">
        <v>214</v>
      </c>
      <c r="I28" s="14">
        <v>19</v>
      </c>
      <c r="J28" s="14">
        <v>30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361</v>
      </c>
      <c r="D29" s="14">
        <v>192</v>
      </c>
      <c r="E29" s="14" t="s">
        <v>72</v>
      </c>
      <c r="F29" s="14" t="s">
        <v>72</v>
      </c>
      <c r="G29" s="14">
        <v>10</v>
      </c>
      <c r="H29" s="14">
        <v>98</v>
      </c>
      <c r="I29" s="14">
        <v>29</v>
      </c>
      <c r="J29" s="14">
        <v>55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1766</v>
      </c>
      <c r="D30" s="14">
        <v>709</v>
      </c>
      <c r="E30" s="14" t="s">
        <v>72</v>
      </c>
      <c r="F30" s="14" t="s">
        <v>72</v>
      </c>
      <c r="G30" s="14">
        <v>18</v>
      </c>
      <c r="H30" s="14">
        <v>170</v>
      </c>
      <c r="I30" s="14">
        <v>206</v>
      </c>
      <c r="J30" s="14">
        <v>300</v>
      </c>
      <c r="K30" s="14">
        <v>15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361</v>
      </c>
      <c r="D31" s="14">
        <v>197</v>
      </c>
      <c r="E31" s="14" t="s">
        <v>72</v>
      </c>
      <c r="F31" s="14" t="s">
        <v>72</v>
      </c>
      <c r="G31" s="14">
        <v>2</v>
      </c>
      <c r="H31" s="14">
        <v>55</v>
      </c>
      <c r="I31" s="14">
        <v>44</v>
      </c>
      <c r="J31" s="14">
        <v>94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360</v>
      </c>
      <c r="D32" s="14">
        <v>148</v>
      </c>
      <c r="E32" s="14" t="s">
        <v>72</v>
      </c>
      <c r="F32" s="14" t="s">
        <v>72</v>
      </c>
      <c r="G32" s="14">
        <v>5</v>
      </c>
      <c r="H32" s="14">
        <v>48</v>
      </c>
      <c r="I32" s="14">
        <v>46</v>
      </c>
      <c r="J32" s="14">
        <v>48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350</v>
      </c>
      <c r="D33" s="14">
        <v>141</v>
      </c>
      <c r="E33" s="14" t="s">
        <v>72</v>
      </c>
      <c r="F33" s="14" t="s">
        <v>72</v>
      </c>
      <c r="G33" s="14">
        <v>6</v>
      </c>
      <c r="H33" s="14">
        <v>28</v>
      </c>
      <c r="I33" s="14">
        <v>48</v>
      </c>
      <c r="J33" s="14">
        <v>54</v>
      </c>
      <c r="K33" s="14">
        <v>5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320</v>
      </c>
      <c r="D34" s="14">
        <v>110</v>
      </c>
      <c r="E34" s="14" t="s">
        <v>72</v>
      </c>
      <c r="F34" s="14" t="s">
        <v>72</v>
      </c>
      <c r="G34" s="14">
        <v>3</v>
      </c>
      <c r="H34" s="14">
        <v>12</v>
      </c>
      <c r="I34" s="14">
        <v>38</v>
      </c>
      <c r="J34" s="14">
        <v>53</v>
      </c>
      <c r="K34" s="14">
        <v>4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375</v>
      </c>
      <c r="D35" s="14">
        <v>113</v>
      </c>
      <c r="E35" s="14" t="s">
        <v>72</v>
      </c>
      <c r="F35" s="14" t="s">
        <v>72</v>
      </c>
      <c r="G35" s="14">
        <v>2</v>
      </c>
      <c r="H35" s="14">
        <v>27</v>
      </c>
      <c r="I35" s="14">
        <v>30</v>
      </c>
      <c r="J35" s="14">
        <v>51</v>
      </c>
      <c r="K35" s="14">
        <v>3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1767</v>
      </c>
      <c r="D36" s="14">
        <v>360</v>
      </c>
      <c r="E36" s="14" t="s">
        <v>72</v>
      </c>
      <c r="F36" s="14" t="s">
        <v>72</v>
      </c>
      <c r="G36" s="14">
        <v>11</v>
      </c>
      <c r="H36" s="14">
        <v>60</v>
      </c>
      <c r="I36" s="14">
        <v>99</v>
      </c>
      <c r="J36" s="14">
        <v>161</v>
      </c>
      <c r="K36" s="14">
        <v>29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322</v>
      </c>
      <c r="D37" s="14">
        <v>86</v>
      </c>
      <c r="E37" s="14" t="s">
        <v>72</v>
      </c>
      <c r="F37" s="14" t="s">
        <v>72</v>
      </c>
      <c r="G37" s="14">
        <v>4</v>
      </c>
      <c r="H37" s="14">
        <v>16</v>
      </c>
      <c r="I37" s="14">
        <v>21</v>
      </c>
      <c r="J37" s="14">
        <v>36</v>
      </c>
      <c r="K37" s="14">
        <v>9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380</v>
      </c>
      <c r="D38" s="14">
        <v>82</v>
      </c>
      <c r="E38" s="14" t="s">
        <v>72</v>
      </c>
      <c r="F38" s="14" t="s">
        <v>72</v>
      </c>
      <c r="G38" s="14">
        <v>1</v>
      </c>
      <c r="H38" s="14">
        <v>14</v>
      </c>
      <c r="I38" s="14">
        <v>24</v>
      </c>
      <c r="J38" s="14">
        <v>37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388</v>
      </c>
      <c r="D39" s="14">
        <v>74</v>
      </c>
      <c r="E39" s="14" t="s">
        <v>72</v>
      </c>
      <c r="F39" s="14" t="s">
        <v>72</v>
      </c>
      <c r="G39" s="14">
        <v>4</v>
      </c>
      <c r="H39" s="14">
        <v>12</v>
      </c>
      <c r="I39" s="14">
        <v>21</v>
      </c>
      <c r="J39" s="14">
        <v>32</v>
      </c>
      <c r="K39" s="14">
        <v>5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358</v>
      </c>
      <c r="D40" s="14">
        <v>67</v>
      </c>
      <c r="E40" s="14" t="s">
        <v>72</v>
      </c>
      <c r="F40" s="14" t="s">
        <v>72</v>
      </c>
      <c r="G40" s="14">
        <v>2</v>
      </c>
      <c r="H40" s="14">
        <v>8</v>
      </c>
      <c r="I40" s="14">
        <v>24</v>
      </c>
      <c r="J40" s="14">
        <v>30</v>
      </c>
      <c r="K40" s="14">
        <v>3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319</v>
      </c>
      <c r="D41" s="14">
        <v>51</v>
      </c>
      <c r="E41" s="14" t="s">
        <v>72</v>
      </c>
      <c r="F41" s="14" t="s">
        <v>72</v>
      </c>
      <c r="G41" s="14" t="s">
        <v>72</v>
      </c>
      <c r="H41" s="14">
        <v>10</v>
      </c>
      <c r="I41" s="14">
        <v>9</v>
      </c>
      <c r="J41" s="14">
        <v>26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1676</v>
      </c>
      <c r="D42" s="14">
        <v>250</v>
      </c>
      <c r="E42" s="14" t="s">
        <v>72</v>
      </c>
      <c r="F42" s="14" t="s">
        <v>72</v>
      </c>
      <c r="G42" s="14">
        <v>10</v>
      </c>
      <c r="H42" s="14">
        <v>47</v>
      </c>
      <c r="I42" s="14">
        <v>69</v>
      </c>
      <c r="J42" s="14">
        <v>105</v>
      </c>
      <c r="K42" s="14">
        <v>19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1537</v>
      </c>
      <c r="D43" s="14">
        <v>147</v>
      </c>
      <c r="E43" s="14" t="s">
        <v>72</v>
      </c>
      <c r="F43" s="14" t="s">
        <v>72</v>
      </c>
      <c r="G43" s="14">
        <v>13</v>
      </c>
      <c r="H43" s="14">
        <v>29</v>
      </c>
      <c r="I43" s="14">
        <v>31</v>
      </c>
      <c r="J43" s="14">
        <v>54</v>
      </c>
      <c r="K43" s="14">
        <v>20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1717</v>
      </c>
      <c r="D44" s="14">
        <v>140</v>
      </c>
      <c r="E44" s="14" t="s">
        <v>72</v>
      </c>
      <c r="F44" s="14" t="s">
        <v>72</v>
      </c>
      <c r="G44" s="14">
        <v>13</v>
      </c>
      <c r="H44" s="14">
        <v>33</v>
      </c>
      <c r="I44" s="14">
        <v>28</v>
      </c>
      <c r="J44" s="14">
        <v>50</v>
      </c>
      <c r="K44" s="14">
        <v>16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1287</v>
      </c>
      <c r="D45" s="14">
        <v>77</v>
      </c>
      <c r="E45" s="14" t="s">
        <v>72</v>
      </c>
      <c r="F45" s="14" t="s">
        <v>72</v>
      </c>
      <c r="G45" s="14">
        <v>11</v>
      </c>
      <c r="H45" s="14">
        <v>21</v>
      </c>
      <c r="I45" s="14">
        <v>20</v>
      </c>
      <c r="J45" s="14">
        <v>13</v>
      </c>
      <c r="K45" s="14">
        <v>12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1137</v>
      </c>
      <c r="D46" s="14">
        <v>62</v>
      </c>
      <c r="E46" s="14" t="s">
        <v>72</v>
      </c>
      <c r="F46" s="14" t="s">
        <v>72</v>
      </c>
      <c r="G46" s="14">
        <v>11</v>
      </c>
      <c r="H46" s="14">
        <v>22</v>
      </c>
      <c r="I46" s="14">
        <v>16</v>
      </c>
      <c r="J46" s="14">
        <v>10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1147</v>
      </c>
      <c r="D47" s="14">
        <v>60</v>
      </c>
      <c r="E47" s="14" t="s">
        <v>72</v>
      </c>
      <c r="F47" s="14" t="s">
        <v>72</v>
      </c>
      <c r="G47" s="14">
        <v>23</v>
      </c>
      <c r="H47" s="14">
        <v>9</v>
      </c>
      <c r="I47" s="14">
        <v>10</v>
      </c>
      <c r="J47" s="14">
        <v>10</v>
      </c>
      <c r="K47" s="14">
        <v>8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1053</v>
      </c>
      <c r="D48" s="14">
        <v>38</v>
      </c>
      <c r="E48" s="14" t="s">
        <v>72</v>
      </c>
      <c r="F48" s="14" t="s">
        <v>72</v>
      </c>
      <c r="G48" s="14">
        <v>17</v>
      </c>
      <c r="H48" s="14">
        <v>8</v>
      </c>
      <c r="I48" s="14">
        <v>6</v>
      </c>
      <c r="J48" s="14">
        <v>6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973</v>
      </c>
      <c r="D49" s="14">
        <v>40</v>
      </c>
      <c r="E49" s="14" t="s">
        <v>72</v>
      </c>
      <c r="F49" s="14" t="s">
        <v>72</v>
      </c>
      <c r="G49" s="14">
        <v>20</v>
      </c>
      <c r="H49" s="14">
        <v>3</v>
      </c>
      <c r="I49" s="14">
        <v>9</v>
      </c>
      <c r="J49" s="14">
        <v>8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843</v>
      </c>
      <c r="D50" s="14">
        <v>28</v>
      </c>
      <c r="E50" s="14" t="s">
        <v>72</v>
      </c>
      <c r="F50" s="14" t="s">
        <v>72</v>
      </c>
      <c r="G50" s="14">
        <v>13</v>
      </c>
      <c r="H50" s="14">
        <v>4</v>
      </c>
      <c r="I50" s="14">
        <v>2</v>
      </c>
      <c r="J50" s="14">
        <v>4</v>
      </c>
      <c r="K50" s="14">
        <v>5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564</v>
      </c>
      <c r="D51" s="14">
        <v>18</v>
      </c>
      <c r="E51" s="14" t="s">
        <v>72</v>
      </c>
      <c r="F51" s="14" t="s">
        <v>72</v>
      </c>
      <c r="G51" s="14">
        <v>8</v>
      </c>
      <c r="H51" s="14">
        <v>5</v>
      </c>
      <c r="I51" s="14">
        <v>4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319</v>
      </c>
      <c r="D52" s="14">
        <v>11</v>
      </c>
      <c r="E52" s="14" t="s">
        <v>72</v>
      </c>
      <c r="F52" s="14" t="s">
        <v>72</v>
      </c>
      <c r="G52" s="14">
        <v>2</v>
      </c>
      <c r="H52" s="14">
        <v>1</v>
      </c>
      <c r="I52" s="14">
        <v>3</v>
      </c>
      <c r="J52" s="14">
        <v>2</v>
      </c>
      <c r="K52" s="14">
        <v>3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161</v>
      </c>
      <c r="D53" s="14">
        <v>13</v>
      </c>
      <c r="E53" s="14" t="s">
        <v>72</v>
      </c>
      <c r="F53" s="14" t="s">
        <v>72</v>
      </c>
      <c r="G53" s="14">
        <v>4</v>
      </c>
      <c r="H53" s="14">
        <v>2</v>
      </c>
      <c r="I53" s="14">
        <v>2</v>
      </c>
      <c r="J53" s="14">
        <v>5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101</v>
      </c>
      <c r="D54" s="14">
        <v>5</v>
      </c>
      <c r="E54" s="14" t="s">
        <v>72</v>
      </c>
      <c r="F54" s="14" t="s">
        <v>72</v>
      </c>
      <c r="G54" s="14">
        <v>2</v>
      </c>
      <c r="H54" s="14">
        <v>2</v>
      </c>
      <c r="I54" s="14">
        <v>1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11923</v>
      </c>
      <c r="D55" s="5">
        <v>4190</v>
      </c>
      <c r="E55" s="5">
        <v>78</v>
      </c>
      <c r="F55" s="5">
        <v>296</v>
      </c>
      <c r="G55" s="5">
        <v>1252</v>
      </c>
      <c r="H55" s="5">
        <v>1499</v>
      </c>
      <c r="I55" s="5">
        <v>381</v>
      </c>
      <c r="J55" s="5">
        <v>590</v>
      </c>
      <c r="K55" s="5">
        <v>94</v>
      </c>
    </row>
    <row r="56" spans="1:15" ht="12" customHeight="1">
      <c r="A56" s="33" t="s">
        <v>63</v>
      </c>
      <c r="B56" s="10" t="s">
        <v>12</v>
      </c>
      <c r="C56" s="14">
        <v>818</v>
      </c>
      <c r="D56" s="14">
        <v>232</v>
      </c>
      <c r="E56" s="14">
        <v>70</v>
      </c>
      <c r="F56" s="14">
        <v>160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138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160</v>
      </c>
      <c r="D58" s="14">
        <v>6</v>
      </c>
      <c r="E58" s="14">
        <v>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165</v>
      </c>
      <c r="D59" s="14">
        <v>11</v>
      </c>
      <c r="E59" s="14">
        <v>11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181</v>
      </c>
      <c r="D60" s="14">
        <v>49</v>
      </c>
      <c r="E60" s="14">
        <v>35</v>
      </c>
      <c r="F60" s="14">
        <v>14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174</v>
      </c>
      <c r="D61" s="14">
        <v>164</v>
      </c>
      <c r="E61" s="14">
        <v>16</v>
      </c>
      <c r="F61" s="14">
        <v>146</v>
      </c>
      <c r="G61" s="14">
        <v>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904</v>
      </c>
      <c r="D62" s="14">
        <v>880</v>
      </c>
      <c r="E62" s="14">
        <v>8</v>
      </c>
      <c r="F62" s="14">
        <v>136</v>
      </c>
      <c r="G62" s="14">
        <v>736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163</v>
      </c>
      <c r="D63" s="14">
        <v>160</v>
      </c>
      <c r="E63" s="14">
        <v>8</v>
      </c>
      <c r="F63" s="14">
        <v>130</v>
      </c>
      <c r="G63" s="14">
        <v>22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190</v>
      </c>
      <c r="D64" s="14">
        <v>183</v>
      </c>
      <c r="E64" s="14" t="s">
        <v>72</v>
      </c>
      <c r="F64" s="14">
        <v>6</v>
      </c>
      <c r="G64" s="14">
        <v>177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178</v>
      </c>
      <c r="D65" s="14">
        <v>176</v>
      </c>
      <c r="E65" s="14" t="s">
        <v>72</v>
      </c>
      <c r="F65" s="14" t="s">
        <v>72</v>
      </c>
      <c r="G65" s="14">
        <v>176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183</v>
      </c>
      <c r="D66" s="14">
        <v>175</v>
      </c>
      <c r="E66" s="14" t="s">
        <v>72</v>
      </c>
      <c r="F66" s="14" t="s">
        <v>72</v>
      </c>
      <c r="G66" s="14">
        <v>175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190</v>
      </c>
      <c r="D67" s="14">
        <v>186</v>
      </c>
      <c r="E67" s="14" t="s">
        <v>72</v>
      </c>
      <c r="F67" s="14" t="s">
        <v>72</v>
      </c>
      <c r="G67" s="14">
        <v>186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982</v>
      </c>
      <c r="D68" s="14">
        <v>947</v>
      </c>
      <c r="E68" s="14" t="s">
        <v>72</v>
      </c>
      <c r="F68" s="14" t="s">
        <v>72</v>
      </c>
      <c r="G68" s="14">
        <v>418</v>
      </c>
      <c r="H68" s="14">
        <v>529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182</v>
      </c>
      <c r="D69" s="14">
        <v>174</v>
      </c>
      <c r="E69" s="14" t="s">
        <v>72</v>
      </c>
      <c r="F69" s="14" t="s">
        <v>72</v>
      </c>
      <c r="G69" s="14">
        <v>173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223</v>
      </c>
      <c r="D70" s="14">
        <v>219</v>
      </c>
      <c r="E70" s="14" t="s">
        <v>72</v>
      </c>
      <c r="F70" s="14" t="s">
        <v>72</v>
      </c>
      <c r="G70" s="14">
        <v>183</v>
      </c>
      <c r="H70" s="14">
        <v>36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239</v>
      </c>
      <c r="D71" s="14">
        <v>232</v>
      </c>
      <c r="E71" s="14" t="s">
        <v>72</v>
      </c>
      <c r="F71" s="14" t="s">
        <v>72</v>
      </c>
      <c r="G71" s="14">
        <v>45</v>
      </c>
      <c r="H71" s="14">
        <v>187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180</v>
      </c>
      <c r="D72" s="14">
        <v>170</v>
      </c>
      <c r="E72" s="14" t="s">
        <v>72</v>
      </c>
      <c r="F72" s="14" t="s">
        <v>72</v>
      </c>
      <c r="G72" s="14">
        <v>9</v>
      </c>
      <c r="H72" s="14">
        <v>161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158</v>
      </c>
      <c r="D73" s="14">
        <v>152</v>
      </c>
      <c r="E73" s="14" t="s">
        <v>72</v>
      </c>
      <c r="F73" s="14" t="s">
        <v>72</v>
      </c>
      <c r="G73" s="14">
        <v>8</v>
      </c>
      <c r="H73" s="14">
        <v>144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1041</v>
      </c>
      <c r="D74" s="14">
        <v>873</v>
      </c>
      <c r="E74" s="14" t="s">
        <v>72</v>
      </c>
      <c r="F74" s="14" t="s">
        <v>72</v>
      </c>
      <c r="G74" s="14">
        <v>12</v>
      </c>
      <c r="H74" s="14">
        <v>766</v>
      </c>
      <c r="I74" s="14">
        <v>36</v>
      </c>
      <c r="J74" s="14">
        <v>59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240</v>
      </c>
      <c r="D75" s="14">
        <v>223</v>
      </c>
      <c r="E75" s="14" t="s">
        <v>72</v>
      </c>
      <c r="F75" s="14" t="s">
        <v>72</v>
      </c>
      <c r="G75" s="14">
        <v>3</v>
      </c>
      <c r="H75" s="14">
        <v>220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216</v>
      </c>
      <c r="D76" s="14">
        <v>204</v>
      </c>
      <c r="E76" s="14" t="s">
        <v>72</v>
      </c>
      <c r="F76" s="14" t="s">
        <v>72</v>
      </c>
      <c r="G76" s="14">
        <v>2</v>
      </c>
      <c r="H76" s="14">
        <v>201</v>
      </c>
      <c r="I76" s="14">
        <v>1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230</v>
      </c>
      <c r="D77" s="14">
        <v>205</v>
      </c>
      <c r="E77" s="14" t="s">
        <v>72</v>
      </c>
      <c r="F77" s="14" t="s">
        <v>72</v>
      </c>
      <c r="G77" s="14" t="s">
        <v>72</v>
      </c>
      <c r="H77" s="14">
        <v>201</v>
      </c>
      <c r="I77" s="14" t="s">
        <v>72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189</v>
      </c>
      <c r="D78" s="14">
        <v>143</v>
      </c>
      <c r="E78" s="14" t="s">
        <v>72</v>
      </c>
      <c r="F78" s="14" t="s">
        <v>72</v>
      </c>
      <c r="G78" s="14">
        <v>3</v>
      </c>
      <c r="H78" s="14">
        <v>103</v>
      </c>
      <c r="I78" s="14">
        <v>14</v>
      </c>
      <c r="J78" s="14">
        <v>23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166</v>
      </c>
      <c r="D79" s="14">
        <v>98</v>
      </c>
      <c r="E79" s="14" t="s">
        <v>72</v>
      </c>
      <c r="F79" s="14" t="s">
        <v>72</v>
      </c>
      <c r="G79" s="14">
        <v>4</v>
      </c>
      <c r="H79" s="14">
        <v>41</v>
      </c>
      <c r="I79" s="14">
        <v>21</v>
      </c>
      <c r="J79" s="14">
        <v>32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887</v>
      </c>
      <c r="D80" s="14">
        <v>452</v>
      </c>
      <c r="E80" s="14" t="s">
        <v>72</v>
      </c>
      <c r="F80" s="14" t="s">
        <v>72</v>
      </c>
      <c r="G80" s="14">
        <v>6</v>
      </c>
      <c r="H80" s="14">
        <v>79</v>
      </c>
      <c r="I80" s="14">
        <v>137</v>
      </c>
      <c r="J80" s="14">
        <v>217</v>
      </c>
      <c r="K80" s="14">
        <v>13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195</v>
      </c>
      <c r="D81" s="14">
        <v>133</v>
      </c>
      <c r="E81" s="14" t="s">
        <v>72</v>
      </c>
      <c r="F81" s="14" t="s">
        <v>72</v>
      </c>
      <c r="G81" s="14">
        <v>1</v>
      </c>
      <c r="H81" s="14">
        <v>30</v>
      </c>
      <c r="I81" s="14">
        <v>34</v>
      </c>
      <c r="J81" s="14">
        <v>66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163</v>
      </c>
      <c r="D82" s="14">
        <v>90</v>
      </c>
      <c r="E82" s="14" t="s">
        <v>72</v>
      </c>
      <c r="F82" s="14" t="s">
        <v>72</v>
      </c>
      <c r="G82" s="14">
        <v>1</v>
      </c>
      <c r="H82" s="14">
        <v>18</v>
      </c>
      <c r="I82" s="14">
        <v>37</v>
      </c>
      <c r="J82" s="14">
        <v>34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171</v>
      </c>
      <c r="D83" s="14">
        <v>92</v>
      </c>
      <c r="E83" s="14" t="s">
        <v>72</v>
      </c>
      <c r="F83" s="14" t="s">
        <v>72</v>
      </c>
      <c r="G83" s="14">
        <v>2</v>
      </c>
      <c r="H83" s="14">
        <v>10</v>
      </c>
      <c r="I83" s="14">
        <v>30</v>
      </c>
      <c r="J83" s="14">
        <v>46</v>
      </c>
      <c r="K83" s="14">
        <v>4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169</v>
      </c>
      <c r="D84" s="14">
        <v>69</v>
      </c>
      <c r="E84" s="14" t="s">
        <v>72</v>
      </c>
      <c r="F84" s="14" t="s">
        <v>72</v>
      </c>
      <c r="G84" s="14" t="s">
        <v>72</v>
      </c>
      <c r="H84" s="14">
        <v>4</v>
      </c>
      <c r="I84" s="14">
        <v>24</v>
      </c>
      <c r="J84" s="14">
        <v>37</v>
      </c>
      <c r="K84" s="14">
        <v>4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189</v>
      </c>
      <c r="D85" s="14">
        <v>68</v>
      </c>
      <c r="E85" s="14" t="s">
        <v>72</v>
      </c>
      <c r="F85" s="14" t="s">
        <v>72</v>
      </c>
      <c r="G85" s="14">
        <v>2</v>
      </c>
      <c r="H85" s="14">
        <v>17</v>
      </c>
      <c r="I85" s="14">
        <v>12</v>
      </c>
      <c r="J85" s="14">
        <v>34</v>
      </c>
      <c r="K85" s="14">
        <v>3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875</v>
      </c>
      <c r="D86" s="14">
        <v>233</v>
      </c>
      <c r="E86" s="14" t="s">
        <v>72</v>
      </c>
      <c r="F86" s="14" t="s">
        <v>72</v>
      </c>
      <c r="G86" s="14">
        <v>5</v>
      </c>
      <c r="H86" s="14">
        <v>25</v>
      </c>
      <c r="I86" s="14">
        <v>66</v>
      </c>
      <c r="J86" s="14">
        <v>116</v>
      </c>
      <c r="K86" s="14">
        <v>21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170</v>
      </c>
      <c r="D87" s="14">
        <v>55</v>
      </c>
      <c r="E87" s="14" t="s">
        <v>72</v>
      </c>
      <c r="F87" s="14" t="s">
        <v>72</v>
      </c>
      <c r="G87" s="14">
        <v>2</v>
      </c>
      <c r="H87" s="14">
        <v>9</v>
      </c>
      <c r="I87" s="14">
        <v>15</v>
      </c>
      <c r="J87" s="14">
        <v>22</v>
      </c>
      <c r="K87" s="14">
        <v>7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193</v>
      </c>
      <c r="D88" s="14">
        <v>53</v>
      </c>
      <c r="E88" s="14" t="s">
        <v>72</v>
      </c>
      <c r="F88" s="14" t="s">
        <v>72</v>
      </c>
      <c r="G88" s="14" t="s">
        <v>72</v>
      </c>
      <c r="H88" s="14">
        <v>6</v>
      </c>
      <c r="I88" s="14">
        <v>13</v>
      </c>
      <c r="J88" s="14">
        <v>28</v>
      </c>
      <c r="K88" s="14">
        <v>6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189</v>
      </c>
      <c r="D89" s="14">
        <v>48</v>
      </c>
      <c r="E89" s="14" t="s">
        <v>72</v>
      </c>
      <c r="F89" s="14" t="s">
        <v>72</v>
      </c>
      <c r="G89" s="14">
        <v>2</v>
      </c>
      <c r="H89" s="14">
        <v>3</v>
      </c>
      <c r="I89" s="14">
        <v>14</v>
      </c>
      <c r="J89" s="14">
        <v>26</v>
      </c>
      <c r="K89" s="14">
        <v>3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168</v>
      </c>
      <c r="D90" s="14">
        <v>45</v>
      </c>
      <c r="E90" s="14" t="s">
        <v>72</v>
      </c>
      <c r="F90" s="14" t="s">
        <v>72</v>
      </c>
      <c r="G90" s="14">
        <v>1</v>
      </c>
      <c r="H90" s="14">
        <v>2</v>
      </c>
      <c r="I90" s="14">
        <v>18</v>
      </c>
      <c r="J90" s="14">
        <v>22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155</v>
      </c>
      <c r="D91" s="14">
        <v>32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6</v>
      </c>
      <c r="J91" s="14">
        <v>18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929</v>
      </c>
      <c r="D92" s="14">
        <v>178</v>
      </c>
      <c r="E92" s="14" t="s">
        <v>72</v>
      </c>
      <c r="F92" s="14" t="s">
        <v>72</v>
      </c>
      <c r="G92" s="14">
        <v>5</v>
      </c>
      <c r="H92" s="14">
        <v>34</v>
      </c>
      <c r="I92" s="14">
        <v>46</v>
      </c>
      <c r="J92" s="14">
        <v>80</v>
      </c>
      <c r="K92" s="14">
        <v>13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773</v>
      </c>
      <c r="D93" s="14">
        <v>95</v>
      </c>
      <c r="E93" s="14" t="s">
        <v>72</v>
      </c>
      <c r="F93" s="14" t="s">
        <v>72</v>
      </c>
      <c r="G93" s="14">
        <v>5</v>
      </c>
      <c r="H93" s="14">
        <v>13</v>
      </c>
      <c r="I93" s="14">
        <v>23</v>
      </c>
      <c r="J93" s="14">
        <v>42</v>
      </c>
      <c r="K93" s="14">
        <v>12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893</v>
      </c>
      <c r="D94" s="14">
        <v>96</v>
      </c>
      <c r="E94" s="14" t="s">
        <v>72</v>
      </c>
      <c r="F94" s="14" t="s">
        <v>72</v>
      </c>
      <c r="G94" s="14">
        <v>6</v>
      </c>
      <c r="H94" s="14">
        <v>18</v>
      </c>
      <c r="I94" s="14">
        <v>21</v>
      </c>
      <c r="J94" s="14">
        <v>38</v>
      </c>
      <c r="K94" s="14">
        <v>13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638</v>
      </c>
      <c r="D95" s="14">
        <v>48</v>
      </c>
      <c r="E95" s="14" t="s">
        <v>72</v>
      </c>
      <c r="F95" s="14" t="s">
        <v>72</v>
      </c>
      <c r="G95" s="14">
        <v>6</v>
      </c>
      <c r="H95" s="14">
        <v>11</v>
      </c>
      <c r="I95" s="14">
        <v>14</v>
      </c>
      <c r="J95" s="14">
        <v>10</v>
      </c>
      <c r="K95" s="14">
        <v>7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550</v>
      </c>
      <c r="D96" s="14">
        <v>31</v>
      </c>
      <c r="E96" s="14" t="s">
        <v>72</v>
      </c>
      <c r="F96" s="14" t="s">
        <v>72</v>
      </c>
      <c r="G96" s="14">
        <v>3</v>
      </c>
      <c r="H96" s="14">
        <v>7</v>
      </c>
      <c r="I96" s="14">
        <v>12</v>
      </c>
      <c r="J96" s="14">
        <v>6</v>
      </c>
      <c r="K96" s="14">
        <v>3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586</v>
      </c>
      <c r="D97" s="14">
        <v>37</v>
      </c>
      <c r="E97" s="14" t="s">
        <v>72</v>
      </c>
      <c r="F97" s="14" t="s">
        <v>72</v>
      </c>
      <c r="G97" s="14">
        <v>13</v>
      </c>
      <c r="H97" s="14">
        <v>6</v>
      </c>
      <c r="I97" s="14">
        <v>7</v>
      </c>
      <c r="J97" s="14">
        <v>6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515</v>
      </c>
      <c r="D98" s="14">
        <v>19</v>
      </c>
      <c r="E98" s="14" t="s">
        <v>72</v>
      </c>
      <c r="F98" s="14" t="s">
        <v>72</v>
      </c>
      <c r="G98" s="14">
        <v>10</v>
      </c>
      <c r="H98" s="14">
        <v>4</v>
      </c>
      <c r="I98" s="14">
        <v>2</v>
      </c>
      <c r="J98" s="14">
        <v>2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477</v>
      </c>
      <c r="D99" s="14">
        <v>25</v>
      </c>
      <c r="E99" s="14" t="s">
        <v>72</v>
      </c>
      <c r="F99" s="14" t="s">
        <v>72</v>
      </c>
      <c r="G99" s="14">
        <v>10</v>
      </c>
      <c r="H99" s="14">
        <v>2</v>
      </c>
      <c r="I99" s="14">
        <v>7</v>
      </c>
      <c r="J99" s="14">
        <v>6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424</v>
      </c>
      <c r="D100" s="14">
        <v>19</v>
      </c>
      <c r="E100" s="14" t="s">
        <v>72</v>
      </c>
      <c r="F100" s="14" t="s">
        <v>72</v>
      </c>
      <c r="G100" s="14">
        <v>8</v>
      </c>
      <c r="H100" s="14">
        <v>2</v>
      </c>
      <c r="I100" s="14">
        <v>2</v>
      </c>
      <c r="J100" s="14">
        <v>4</v>
      </c>
      <c r="K100" s="14">
        <v>3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309</v>
      </c>
      <c r="D101" s="14">
        <v>8</v>
      </c>
      <c r="E101" s="14" t="s">
        <v>72</v>
      </c>
      <c r="F101" s="14" t="s">
        <v>72</v>
      </c>
      <c r="G101" s="14">
        <v>3</v>
      </c>
      <c r="H101" s="14" t="s">
        <v>72</v>
      </c>
      <c r="I101" s="14">
        <v>4</v>
      </c>
      <c r="J101" s="14" t="s">
        <v>72</v>
      </c>
      <c r="K101" s="14">
        <v>1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158</v>
      </c>
      <c r="D102" s="14">
        <v>6</v>
      </c>
      <c r="E102" s="14" t="s">
        <v>72</v>
      </c>
      <c r="F102" s="14" t="s">
        <v>72</v>
      </c>
      <c r="G102" s="14">
        <v>2</v>
      </c>
      <c r="H102" s="14" t="s">
        <v>72</v>
      </c>
      <c r="I102" s="14">
        <v>2</v>
      </c>
      <c r="J102" s="14" t="s">
        <v>72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99</v>
      </c>
      <c r="D103" s="14">
        <v>8</v>
      </c>
      <c r="E103" s="14" t="s">
        <v>72</v>
      </c>
      <c r="F103" s="14" t="s">
        <v>72</v>
      </c>
      <c r="G103" s="14">
        <v>1</v>
      </c>
      <c r="H103" s="14">
        <v>2</v>
      </c>
      <c r="I103" s="14">
        <v>1</v>
      </c>
      <c r="J103" s="14">
        <v>4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65</v>
      </c>
      <c r="D104" s="14">
        <v>3</v>
      </c>
      <c r="E104" s="14" t="s">
        <v>72</v>
      </c>
      <c r="F104" s="14" t="s">
        <v>72</v>
      </c>
      <c r="G104" s="14">
        <v>1</v>
      </c>
      <c r="H104" s="14">
        <v>1</v>
      </c>
      <c r="I104" s="14">
        <v>1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11730</v>
      </c>
      <c r="D105" s="5">
        <v>3624</v>
      </c>
      <c r="E105" s="5">
        <v>82</v>
      </c>
      <c r="F105" s="5">
        <v>314</v>
      </c>
      <c r="G105" s="5">
        <v>1337</v>
      </c>
      <c r="H105" s="5">
        <v>1447</v>
      </c>
      <c r="I105" s="5">
        <v>176</v>
      </c>
      <c r="J105" s="5">
        <v>230</v>
      </c>
      <c r="K105" s="5">
        <v>38</v>
      </c>
    </row>
    <row r="106" spans="1:15" ht="12" customHeight="1">
      <c r="A106" s="33" t="s">
        <v>63</v>
      </c>
      <c r="B106" s="10" t="s">
        <v>12</v>
      </c>
      <c r="C106" s="14">
        <v>844</v>
      </c>
      <c r="D106" s="14">
        <v>254</v>
      </c>
      <c r="E106" s="14">
        <v>77</v>
      </c>
      <c r="F106" s="14">
        <v>174</v>
      </c>
      <c r="G106" s="14">
        <v>3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149</v>
      </c>
      <c r="D107" s="14">
        <v>11</v>
      </c>
      <c r="E107" s="14">
        <v>11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147</v>
      </c>
      <c r="D108" s="14">
        <v>7</v>
      </c>
      <c r="E108" s="14">
        <v>7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157</v>
      </c>
      <c r="D109" s="14">
        <v>4</v>
      </c>
      <c r="E109" s="14">
        <v>4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201</v>
      </c>
      <c r="D110" s="14">
        <v>58</v>
      </c>
      <c r="E110" s="14">
        <v>43</v>
      </c>
      <c r="F110" s="14">
        <v>15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190</v>
      </c>
      <c r="D111" s="14">
        <v>174</v>
      </c>
      <c r="E111" s="14">
        <v>12</v>
      </c>
      <c r="F111" s="14">
        <v>159</v>
      </c>
      <c r="G111" s="14">
        <v>3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972</v>
      </c>
      <c r="D112" s="14">
        <v>941</v>
      </c>
      <c r="E112" s="14">
        <v>5</v>
      </c>
      <c r="F112" s="14">
        <v>140</v>
      </c>
      <c r="G112" s="14">
        <v>796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178</v>
      </c>
      <c r="D113" s="14">
        <v>169</v>
      </c>
      <c r="E113" s="14">
        <v>5</v>
      </c>
      <c r="F113" s="14">
        <v>137</v>
      </c>
      <c r="G113" s="14">
        <v>27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213</v>
      </c>
      <c r="D114" s="14">
        <v>208</v>
      </c>
      <c r="E114" s="14" t="s">
        <v>72</v>
      </c>
      <c r="F114" s="14">
        <v>3</v>
      </c>
      <c r="G114" s="14">
        <v>205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177</v>
      </c>
      <c r="D115" s="14">
        <v>174</v>
      </c>
      <c r="E115" s="14" t="s">
        <v>72</v>
      </c>
      <c r="F115" s="14" t="s">
        <v>72</v>
      </c>
      <c r="G115" s="14">
        <v>174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196</v>
      </c>
      <c r="D116" s="14">
        <v>184</v>
      </c>
      <c r="E116" s="14" t="s">
        <v>72</v>
      </c>
      <c r="F116" s="14" t="s">
        <v>72</v>
      </c>
      <c r="G116" s="14">
        <v>184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208</v>
      </c>
      <c r="D117" s="14">
        <v>206</v>
      </c>
      <c r="E117" s="14" t="s">
        <v>72</v>
      </c>
      <c r="F117" s="14" t="s">
        <v>72</v>
      </c>
      <c r="G117" s="14">
        <v>206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1014</v>
      </c>
      <c r="D118" s="14">
        <v>963</v>
      </c>
      <c r="E118" s="14" t="s">
        <v>72</v>
      </c>
      <c r="F118" s="14" t="s">
        <v>72</v>
      </c>
      <c r="G118" s="14">
        <v>431</v>
      </c>
      <c r="H118" s="14">
        <v>532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174</v>
      </c>
      <c r="D119" s="14">
        <v>166</v>
      </c>
      <c r="E119" s="14" t="s">
        <v>72</v>
      </c>
      <c r="F119" s="14" t="s">
        <v>72</v>
      </c>
      <c r="G119" s="14">
        <v>166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213</v>
      </c>
      <c r="D120" s="14">
        <v>204</v>
      </c>
      <c r="E120" s="14" t="s">
        <v>72</v>
      </c>
      <c r="F120" s="14" t="s">
        <v>72</v>
      </c>
      <c r="G120" s="14">
        <v>183</v>
      </c>
      <c r="H120" s="14">
        <v>21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204</v>
      </c>
      <c r="D121" s="14">
        <v>190</v>
      </c>
      <c r="E121" s="14" t="s">
        <v>72</v>
      </c>
      <c r="F121" s="14" t="s">
        <v>72</v>
      </c>
      <c r="G121" s="14">
        <v>53</v>
      </c>
      <c r="H121" s="14">
        <v>137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201</v>
      </c>
      <c r="D122" s="14">
        <v>193</v>
      </c>
      <c r="E122" s="14" t="s">
        <v>72</v>
      </c>
      <c r="F122" s="14" t="s">
        <v>72</v>
      </c>
      <c r="G122" s="14">
        <v>19</v>
      </c>
      <c r="H122" s="14">
        <v>174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222</v>
      </c>
      <c r="D123" s="14">
        <v>210</v>
      </c>
      <c r="E123" s="14" t="s">
        <v>72</v>
      </c>
      <c r="F123" s="14" t="s">
        <v>72</v>
      </c>
      <c r="G123" s="14">
        <v>10</v>
      </c>
      <c r="H123" s="14">
        <v>200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1030</v>
      </c>
      <c r="D124" s="14">
        <v>766</v>
      </c>
      <c r="E124" s="14" t="s">
        <v>72</v>
      </c>
      <c r="F124" s="14" t="s">
        <v>72</v>
      </c>
      <c r="G124" s="14">
        <v>15</v>
      </c>
      <c r="H124" s="14">
        <v>703</v>
      </c>
      <c r="I124" s="14">
        <v>15</v>
      </c>
      <c r="J124" s="14">
        <v>33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204</v>
      </c>
      <c r="D125" s="14">
        <v>181</v>
      </c>
      <c r="E125" s="14" t="s">
        <v>72</v>
      </c>
      <c r="F125" s="14" t="s">
        <v>72</v>
      </c>
      <c r="G125" s="14">
        <v>1</v>
      </c>
      <c r="H125" s="14">
        <v>180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211</v>
      </c>
      <c r="D126" s="14">
        <v>191</v>
      </c>
      <c r="E126" s="14" t="s">
        <v>72</v>
      </c>
      <c r="F126" s="14" t="s">
        <v>72</v>
      </c>
      <c r="G126" s="14">
        <v>2</v>
      </c>
      <c r="H126" s="14">
        <v>188</v>
      </c>
      <c r="I126" s="14" t="s">
        <v>72</v>
      </c>
      <c r="J126" s="14">
        <v>1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222</v>
      </c>
      <c r="D127" s="14">
        <v>173</v>
      </c>
      <c r="E127" s="14" t="s">
        <v>72</v>
      </c>
      <c r="F127" s="14" t="s">
        <v>72</v>
      </c>
      <c r="G127" s="14">
        <v>2</v>
      </c>
      <c r="H127" s="14">
        <v>167</v>
      </c>
      <c r="I127" s="14">
        <v>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198</v>
      </c>
      <c r="D128" s="14">
        <v>127</v>
      </c>
      <c r="E128" s="14" t="s">
        <v>72</v>
      </c>
      <c r="F128" s="14" t="s">
        <v>72</v>
      </c>
      <c r="G128" s="14">
        <v>4</v>
      </c>
      <c r="H128" s="14">
        <v>111</v>
      </c>
      <c r="I128" s="14">
        <v>5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195</v>
      </c>
      <c r="D129" s="14">
        <v>94</v>
      </c>
      <c r="E129" s="14" t="s">
        <v>72</v>
      </c>
      <c r="F129" s="14" t="s">
        <v>72</v>
      </c>
      <c r="G129" s="14">
        <v>6</v>
      </c>
      <c r="H129" s="14">
        <v>57</v>
      </c>
      <c r="I129" s="14">
        <v>8</v>
      </c>
      <c r="J129" s="14">
        <v>23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879</v>
      </c>
      <c r="D130" s="14">
        <v>257</v>
      </c>
      <c r="E130" s="14" t="s">
        <v>72</v>
      </c>
      <c r="F130" s="14" t="s">
        <v>72</v>
      </c>
      <c r="G130" s="14">
        <v>12</v>
      </c>
      <c r="H130" s="14">
        <v>91</v>
      </c>
      <c r="I130" s="14">
        <v>69</v>
      </c>
      <c r="J130" s="14">
        <v>83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166</v>
      </c>
      <c r="D131" s="14">
        <v>64</v>
      </c>
      <c r="E131" s="14" t="s">
        <v>72</v>
      </c>
      <c r="F131" s="14" t="s">
        <v>72</v>
      </c>
      <c r="G131" s="14">
        <v>1</v>
      </c>
      <c r="H131" s="14">
        <v>25</v>
      </c>
      <c r="I131" s="14">
        <v>10</v>
      </c>
      <c r="J131" s="14">
        <v>28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197</v>
      </c>
      <c r="D132" s="14">
        <v>58</v>
      </c>
      <c r="E132" s="14" t="s">
        <v>72</v>
      </c>
      <c r="F132" s="14" t="s">
        <v>72</v>
      </c>
      <c r="G132" s="14">
        <v>4</v>
      </c>
      <c r="H132" s="14">
        <v>30</v>
      </c>
      <c r="I132" s="14">
        <v>9</v>
      </c>
      <c r="J132" s="14">
        <v>14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179</v>
      </c>
      <c r="D133" s="14">
        <v>49</v>
      </c>
      <c r="E133" s="14" t="s">
        <v>72</v>
      </c>
      <c r="F133" s="14" t="s">
        <v>72</v>
      </c>
      <c r="G133" s="14">
        <v>4</v>
      </c>
      <c r="H133" s="14">
        <v>18</v>
      </c>
      <c r="I133" s="14">
        <v>18</v>
      </c>
      <c r="J133" s="14">
        <v>8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151</v>
      </c>
      <c r="D134" s="14">
        <v>41</v>
      </c>
      <c r="E134" s="14" t="s">
        <v>72</v>
      </c>
      <c r="F134" s="14" t="s">
        <v>72</v>
      </c>
      <c r="G134" s="14">
        <v>3</v>
      </c>
      <c r="H134" s="14">
        <v>8</v>
      </c>
      <c r="I134" s="14">
        <v>14</v>
      </c>
      <c r="J134" s="14">
        <v>16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186</v>
      </c>
      <c r="D135" s="14">
        <v>45</v>
      </c>
      <c r="E135" s="14" t="s">
        <v>72</v>
      </c>
      <c r="F135" s="14" t="s">
        <v>72</v>
      </c>
      <c r="G135" s="14" t="s">
        <v>72</v>
      </c>
      <c r="H135" s="14">
        <v>10</v>
      </c>
      <c r="I135" s="14">
        <v>18</v>
      </c>
      <c r="J135" s="14">
        <v>17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892</v>
      </c>
      <c r="D136" s="14">
        <v>127</v>
      </c>
      <c r="E136" s="14" t="s">
        <v>72</v>
      </c>
      <c r="F136" s="14" t="s">
        <v>72</v>
      </c>
      <c r="G136" s="14">
        <v>6</v>
      </c>
      <c r="H136" s="14">
        <v>35</v>
      </c>
      <c r="I136" s="14">
        <v>33</v>
      </c>
      <c r="J136" s="14">
        <v>45</v>
      </c>
      <c r="K136" s="14">
        <v>8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152</v>
      </c>
      <c r="D137" s="14">
        <v>31</v>
      </c>
      <c r="E137" s="14" t="s">
        <v>72</v>
      </c>
      <c r="F137" s="14" t="s">
        <v>72</v>
      </c>
      <c r="G137" s="14">
        <v>2</v>
      </c>
      <c r="H137" s="14">
        <v>7</v>
      </c>
      <c r="I137" s="14">
        <v>6</v>
      </c>
      <c r="J137" s="14">
        <v>14</v>
      </c>
      <c r="K137" s="14">
        <v>2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187</v>
      </c>
      <c r="D138" s="14">
        <v>29</v>
      </c>
      <c r="E138" s="14" t="s">
        <v>72</v>
      </c>
      <c r="F138" s="14" t="s">
        <v>72</v>
      </c>
      <c r="G138" s="14">
        <v>1</v>
      </c>
      <c r="H138" s="14">
        <v>8</v>
      </c>
      <c r="I138" s="14">
        <v>11</v>
      </c>
      <c r="J138" s="14">
        <v>9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199</v>
      </c>
      <c r="D139" s="14">
        <v>26</v>
      </c>
      <c r="E139" s="14" t="s">
        <v>72</v>
      </c>
      <c r="F139" s="14" t="s">
        <v>72</v>
      </c>
      <c r="G139" s="14">
        <v>2</v>
      </c>
      <c r="H139" s="14">
        <v>9</v>
      </c>
      <c r="I139" s="14">
        <v>7</v>
      </c>
      <c r="J139" s="14">
        <v>6</v>
      </c>
      <c r="K139" s="14">
        <v>2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190</v>
      </c>
      <c r="D140" s="14">
        <v>22</v>
      </c>
      <c r="E140" s="14" t="s">
        <v>72</v>
      </c>
      <c r="F140" s="14" t="s">
        <v>72</v>
      </c>
      <c r="G140" s="14">
        <v>1</v>
      </c>
      <c r="H140" s="14">
        <v>6</v>
      </c>
      <c r="I140" s="14">
        <v>6</v>
      </c>
      <c r="J140" s="14">
        <v>8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164</v>
      </c>
      <c r="D141" s="14">
        <v>19</v>
      </c>
      <c r="E141" s="14" t="s">
        <v>72</v>
      </c>
      <c r="F141" s="14" t="s">
        <v>72</v>
      </c>
      <c r="G141" s="14" t="s">
        <v>72</v>
      </c>
      <c r="H141" s="14">
        <v>5</v>
      </c>
      <c r="I141" s="14">
        <v>3</v>
      </c>
      <c r="J141" s="14">
        <v>8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747</v>
      </c>
      <c r="D142" s="14">
        <v>72</v>
      </c>
      <c r="E142" s="14" t="s">
        <v>72</v>
      </c>
      <c r="F142" s="14" t="s">
        <v>72</v>
      </c>
      <c r="G142" s="14">
        <v>5</v>
      </c>
      <c r="H142" s="14">
        <v>13</v>
      </c>
      <c r="I142" s="14">
        <v>23</v>
      </c>
      <c r="J142" s="14">
        <v>25</v>
      </c>
      <c r="K142" s="14">
        <v>6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764</v>
      </c>
      <c r="D143" s="14">
        <v>52</v>
      </c>
      <c r="E143" s="14" t="s">
        <v>72</v>
      </c>
      <c r="F143" s="14" t="s">
        <v>72</v>
      </c>
      <c r="G143" s="14">
        <v>8</v>
      </c>
      <c r="H143" s="14">
        <v>16</v>
      </c>
      <c r="I143" s="14">
        <v>8</v>
      </c>
      <c r="J143" s="14">
        <v>12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824</v>
      </c>
      <c r="D144" s="14">
        <v>44</v>
      </c>
      <c r="E144" s="14" t="s">
        <v>72</v>
      </c>
      <c r="F144" s="14" t="s">
        <v>72</v>
      </c>
      <c r="G144" s="14">
        <v>7</v>
      </c>
      <c r="H144" s="14">
        <v>15</v>
      </c>
      <c r="I144" s="14">
        <v>7</v>
      </c>
      <c r="J144" s="14">
        <v>12</v>
      </c>
      <c r="K144" s="14">
        <v>3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649</v>
      </c>
      <c r="D145" s="14">
        <v>29</v>
      </c>
      <c r="E145" s="14" t="s">
        <v>72</v>
      </c>
      <c r="F145" s="14" t="s">
        <v>72</v>
      </c>
      <c r="G145" s="14">
        <v>5</v>
      </c>
      <c r="H145" s="14">
        <v>10</v>
      </c>
      <c r="I145" s="14">
        <v>6</v>
      </c>
      <c r="J145" s="14">
        <v>3</v>
      </c>
      <c r="K145" s="14">
        <v>5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587</v>
      </c>
      <c r="D146" s="14">
        <v>31</v>
      </c>
      <c r="E146" s="14" t="s">
        <v>72</v>
      </c>
      <c r="F146" s="14" t="s">
        <v>72</v>
      </c>
      <c r="G146" s="14">
        <v>8</v>
      </c>
      <c r="H146" s="14">
        <v>15</v>
      </c>
      <c r="I146" s="14">
        <v>4</v>
      </c>
      <c r="J146" s="14">
        <v>4</v>
      </c>
      <c r="K146" s="14" t="s">
        <v>72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561</v>
      </c>
      <c r="D147" s="14">
        <v>23</v>
      </c>
      <c r="E147" s="14" t="s">
        <v>72</v>
      </c>
      <c r="F147" s="14" t="s">
        <v>72</v>
      </c>
      <c r="G147" s="14">
        <v>10</v>
      </c>
      <c r="H147" s="14">
        <v>3</v>
      </c>
      <c r="I147" s="14">
        <v>3</v>
      </c>
      <c r="J147" s="14">
        <v>4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538</v>
      </c>
      <c r="D148" s="14">
        <v>19</v>
      </c>
      <c r="E148" s="14" t="s">
        <v>72</v>
      </c>
      <c r="F148" s="14" t="s">
        <v>72</v>
      </c>
      <c r="G148" s="14">
        <v>7</v>
      </c>
      <c r="H148" s="14">
        <v>4</v>
      </c>
      <c r="I148" s="14">
        <v>4</v>
      </c>
      <c r="J148" s="14">
        <v>4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496</v>
      </c>
      <c r="D149" s="14">
        <v>15</v>
      </c>
      <c r="E149" s="14" t="s">
        <v>72</v>
      </c>
      <c r="F149" s="14" t="s">
        <v>72</v>
      </c>
      <c r="G149" s="14">
        <v>10</v>
      </c>
      <c r="H149" s="14">
        <v>1</v>
      </c>
      <c r="I149" s="14">
        <v>2</v>
      </c>
      <c r="J149" s="14">
        <v>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419</v>
      </c>
      <c r="D150" s="14">
        <v>9</v>
      </c>
      <c r="E150" s="14" t="s">
        <v>72</v>
      </c>
      <c r="F150" s="14" t="s">
        <v>72</v>
      </c>
      <c r="G150" s="14">
        <v>5</v>
      </c>
      <c r="H150" s="14">
        <v>2</v>
      </c>
      <c r="I150" s="14" t="s">
        <v>72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255</v>
      </c>
      <c r="D151" s="14">
        <v>10</v>
      </c>
      <c r="E151" s="14" t="s">
        <v>72</v>
      </c>
      <c r="F151" s="14" t="s">
        <v>72</v>
      </c>
      <c r="G151" s="14">
        <v>5</v>
      </c>
      <c r="H151" s="14">
        <v>5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161</v>
      </c>
      <c r="D152" s="14">
        <v>5</v>
      </c>
      <c r="E152" s="14" t="s">
        <v>72</v>
      </c>
      <c r="F152" s="14" t="s">
        <v>72</v>
      </c>
      <c r="G152" s="14" t="s">
        <v>72</v>
      </c>
      <c r="H152" s="14">
        <v>1</v>
      </c>
      <c r="I152" s="14">
        <v>1</v>
      </c>
      <c r="J152" s="14">
        <v>2</v>
      </c>
      <c r="K152" s="14">
        <v>1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62</v>
      </c>
      <c r="D153" s="14">
        <v>5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36</v>
      </c>
      <c r="D154" s="6">
        <v>2</v>
      </c>
      <c r="E154" s="6" t="s">
        <v>72</v>
      </c>
      <c r="F154" s="6" t="s">
        <v>72</v>
      </c>
      <c r="G154" s="6">
        <v>1</v>
      </c>
      <c r="H154" s="6">
        <v>1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3" customWidth="1"/>
    <col min="3" max="11" width="18.83203125" customWidth="1"/>
  </cols>
  <sheetData>
    <row r="1" spans="1:34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</row>
    <row r="2" spans="1:34" ht="30.75" customHeight="1">
      <c r="A2" s="38" t="s">
        <v>77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4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6" t="s">
        <v>11</v>
      </c>
      <c r="B5" s="7" t="s">
        <v>63</v>
      </c>
      <c r="C5" s="5">
        <v>5575</v>
      </c>
      <c r="D5" s="5">
        <v>1746</v>
      </c>
      <c r="E5" s="5">
        <v>42</v>
      </c>
      <c r="F5" s="5">
        <v>146</v>
      </c>
      <c r="G5" s="5">
        <v>659</v>
      </c>
      <c r="H5" s="5">
        <v>653</v>
      </c>
      <c r="I5" s="5">
        <v>58</v>
      </c>
      <c r="J5" s="5">
        <v>155</v>
      </c>
      <c r="K5" s="5">
        <v>33</v>
      </c>
    </row>
    <row r="6" spans="1:34" ht="12" customHeight="1">
      <c r="A6" s="33" t="s">
        <v>63</v>
      </c>
      <c r="B6" s="10" t="s">
        <v>12</v>
      </c>
      <c r="C6" s="14">
        <v>355</v>
      </c>
      <c r="D6" s="14">
        <v>118</v>
      </c>
      <c r="E6" s="14">
        <v>37</v>
      </c>
      <c r="F6" s="14">
        <v>81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3" t="s">
        <v>63</v>
      </c>
      <c r="B7" s="10" t="s">
        <v>13</v>
      </c>
      <c r="C7" s="14">
        <v>64</v>
      </c>
      <c r="D7" s="14">
        <v>7</v>
      </c>
      <c r="E7" s="14">
        <v>7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3" t="s">
        <v>63</v>
      </c>
      <c r="B8" s="10" t="s">
        <v>14</v>
      </c>
      <c r="C8" s="14">
        <v>60</v>
      </c>
      <c r="D8" s="14">
        <v>4</v>
      </c>
      <c r="E8" s="14">
        <v>4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3" t="s">
        <v>63</v>
      </c>
      <c r="B9" s="10" t="s">
        <v>15</v>
      </c>
      <c r="C9" s="14">
        <v>60</v>
      </c>
      <c r="D9" s="14">
        <v>2</v>
      </c>
      <c r="E9" s="14">
        <v>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3" t="s">
        <v>63</v>
      </c>
      <c r="B10" s="10" t="s">
        <v>16</v>
      </c>
      <c r="C10" s="14">
        <v>94</v>
      </c>
      <c r="D10" s="14">
        <v>32</v>
      </c>
      <c r="E10" s="14">
        <v>18</v>
      </c>
      <c r="F10" s="14">
        <v>14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3" t="s">
        <v>63</v>
      </c>
      <c r="B11" s="10" t="s">
        <v>17</v>
      </c>
      <c r="C11" s="14">
        <v>77</v>
      </c>
      <c r="D11" s="14">
        <v>73</v>
      </c>
      <c r="E11" s="14">
        <v>6</v>
      </c>
      <c r="F11" s="14">
        <v>67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3" t="s">
        <v>63</v>
      </c>
      <c r="B12" s="10" t="s">
        <v>18</v>
      </c>
      <c r="C12" s="14">
        <v>445</v>
      </c>
      <c r="D12" s="14">
        <v>420</v>
      </c>
      <c r="E12" s="14">
        <v>5</v>
      </c>
      <c r="F12" s="14">
        <v>65</v>
      </c>
      <c r="G12" s="14">
        <v>350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3" t="s">
        <v>63</v>
      </c>
      <c r="B13" s="10" t="s">
        <v>19</v>
      </c>
      <c r="C13" s="14">
        <v>89</v>
      </c>
      <c r="D13" s="14">
        <v>79</v>
      </c>
      <c r="E13" s="14">
        <v>5</v>
      </c>
      <c r="F13" s="14">
        <v>61</v>
      </c>
      <c r="G13" s="14">
        <v>13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3" t="s">
        <v>63</v>
      </c>
      <c r="B14" s="10" t="s">
        <v>20</v>
      </c>
      <c r="C14" s="14">
        <v>81</v>
      </c>
      <c r="D14" s="14">
        <v>78</v>
      </c>
      <c r="E14" s="14" t="s">
        <v>72</v>
      </c>
      <c r="F14" s="14">
        <v>4</v>
      </c>
      <c r="G14" s="14">
        <v>74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3" t="s">
        <v>63</v>
      </c>
      <c r="B15" s="10" t="s">
        <v>21</v>
      </c>
      <c r="C15" s="14">
        <v>103</v>
      </c>
      <c r="D15" s="14">
        <v>96</v>
      </c>
      <c r="E15" s="14" t="s">
        <v>72</v>
      </c>
      <c r="F15" s="14" t="s">
        <v>72</v>
      </c>
      <c r="G15" s="14">
        <v>96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3" t="s">
        <v>63</v>
      </c>
      <c r="B16" s="10" t="s">
        <v>22</v>
      </c>
      <c r="C16" s="14">
        <v>80</v>
      </c>
      <c r="D16" s="14">
        <v>77</v>
      </c>
      <c r="E16" s="14" t="s">
        <v>72</v>
      </c>
      <c r="F16" s="14" t="s">
        <v>72</v>
      </c>
      <c r="G16" s="14">
        <v>77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92</v>
      </c>
      <c r="D17" s="14">
        <v>90</v>
      </c>
      <c r="E17" s="14" t="s">
        <v>72</v>
      </c>
      <c r="F17" s="14" t="s">
        <v>72</v>
      </c>
      <c r="G17" s="14">
        <v>90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477</v>
      </c>
      <c r="D18" s="14">
        <v>461</v>
      </c>
      <c r="E18" s="14" t="s">
        <v>72</v>
      </c>
      <c r="F18" s="14" t="s">
        <v>72</v>
      </c>
      <c r="G18" s="14">
        <v>203</v>
      </c>
      <c r="H18" s="14">
        <v>258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102</v>
      </c>
      <c r="D19" s="14">
        <v>98</v>
      </c>
      <c r="E19" s="14" t="s">
        <v>72</v>
      </c>
      <c r="F19" s="14" t="s">
        <v>72</v>
      </c>
      <c r="G19" s="14">
        <v>97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103</v>
      </c>
      <c r="D20" s="14">
        <v>101</v>
      </c>
      <c r="E20" s="14" t="s">
        <v>72</v>
      </c>
      <c r="F20" s="14" t="s">
        <v>72</v>
      </c>
      <c r="G20" s="14">
        <v>85</v>
      </c>
      <c r="H20" s="14">
        <v>16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90</v>
      </c>
      <c r="D21" s="14">
        <v>88</v>
      </c>
      <c r="E21" s="14" t="s">
        <v>72</v>
      </c>
      <c r="F21" s="14" t="s">
        <v>72</v>
      </c>
      <c r="G21" s="14">
        <v>14</v>
      </c>
      <c r="H21" s="14">
        <v>74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97</v>
      </c>
      <c r="D22" s="14">
        <v>95</v>
      </c>
      <c r="E22" s="14" t="s">
        <v>72</v>
      </c>
      <c r="F22" s="14" t="s">
        <v>72</v>
      </c>
      <c r="G22" s="14">
        <v>5</v>
      </c>
      <c r="H22" s="14">
        <v>90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85</v>
      </c>
      <c r="D23" s="14">
        <v>79</v>
      </c>
      <c r="E23" s="14" t="s">
        <v>72</v>
      </c>
      <c r="F23" s="14" t="s">
        <v>72</v>
      </c>
      <c r="G23" s="14">
        <v>2</v>
      </c>
      <c r="H23" s="14">
        <v>77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455</v>
      </c>
      <c r="D24" s="14">
        <v>332</v>
      </c>
      <c r="E24" s="14" t="s">
        <v>72</v>
      </c>
      <c r="F24" s="14" t="s">
        <v>72</v>
      </c>
      <c r="G24" s="14">
        <v>4</v>
      </c>
      <c r="H24" s="14">
        <v>290</v>
      </c>
      <c r="I24" s="14">
        <v>9</v>
      </c>
      <c r="J24" s="14">
        <v>29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88</v>
      </c>
      <c r="D25" s="14">
        <v>83</v>
      </c>
      <c r="E25" s="14" t="s">
        <v>72</v>
      </c>
      <c r="F25" s="14" t="s">
        <v>72</v>
      </c>
      <c r="G25" s="14" t="s">
        <v>72</v>
      </c>
      <c r="H25" s="14">
        <v>83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85</v>
      </c>
      <c r="D26" s="14">
        <v>76</v>
      </c>
      <c r="E26" s="14" t="s">
        <v>72</v>
      </c>
      <c r="F26" s="14" t="s">
        <v>72</v>
      </c>
      <c r="G26" s="14">
        <v>1</v>
      </c>
      <c r="H26" s="14">
        <v>75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97</v>
      </c>
      <c r="D27" s="14">
        <v>81</v>
      </c>
      <c r="E27" s="14" t="s">
        <v>72</v>
      </c>
      <c r="F27" s="14" t="s">
        <v>72</v>
      </c>
      <c r="G27" s="14">
        <v>1</v>
      </c>
      <c r="H27" s="14">
        <v>80</v>
      </c>
      <c r="I27" s="14" t="s">
        <v>72</v>
      </c>
      <c r="J27" s="14" t="s">
        <v>72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93</v>
      </c>
      <c r="D28" s="14">
        <v>59</v>
      </c>
      <c r="E28" s="14" t="s">
        <v>72</v>
      </c>
      <c r="F28" s="14" t="s">
        <v>72</v>
      </c>
      <c r="G28" s="14">
        <v>2</v>
      </c>
      <c r="H28" s="14">
        <v>41</v>
      </c>
      <c r="I28" s="14">
        <v>4</v>
      </c>
      <c r="J28" s="14">
        <v>12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92</v>
      </c>
      <c r="D29" s="14">
        <v>33</v>
      </c>
      <c r="E29" s="14" t="s">
        <v>72</v>
      </c>
      <c r="F29" s="14" t="s">
        <v>72</v>
      </c>
      <c r="G29" s="14" t="s">
        <v>72</v>
      </c>
      <c r="H29" s="14">
        <v>11</v>
      </c>
      <c r="I29" s="14">
        <v>5</v>
      </c>
      <c r="J29" s="14">
        <v>17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395</v>
      </c>
      <c r="D30" s="14">
        <v>116</v>
      </c>
      <c r="E30" s="14" t="s">
        <v>72</v>
      </c>
      <c r="F30" s="14" t="s">
        <v>72</v>
      </c>
      <c r="G30" s="14">
        <v>6</v>
      </c>
      <c r="H30" s="14">
        <v>38</v>
      </c>
      <c r="I30" s="14">
        <v>12</v>
      </c>
      <c r="J30" s="14">
        <v>56</v>
      </c>
      <c r="K30" s="14">
        <v>4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87</v>
      </c>
      <c r="D31" s="14">
        <v>25</v>
      </c>
      <c r="E31" s="14" t="s">
        <v>72</v>
      </c>
      <c r="F31" s="14" t="s">
        <v>72</v>
      </c>
      <c r="G31" s="14">
        <v>1</v>
      </c>
      <c r="H31" s="14">
        <v>11</v>
      </c>
      <c r="I31" s="14">
        <v>1</v>
      </c>
      <c r="J31" s="14">
        <v>11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74</v>
      </c>
      <c r="D32" s="14">
        <v>25</v>
      </c>
      <c r="E32" s="14" t="s">
        <v>72</v>
      </c>
      <c r="F32" s="14" t="s">
        <v>72</v>
      </c>
      <c r="G32" s="14">
        <v>2</v>
      </c>
      <c r="H32" s="14">
        <v>8</v>
      </c>
      <c r="I32" s="14">
        <v>1</v>
      </c>
      <c r="J32" s="14">
        <v>13</v>
      </c>
      <c r="K32" s="14">
        <v>1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98</v>
      </c>
      <c r="D33" s="14">
        <v>36</v>
      </c>
      <c r="E33" s="14" t="s">
        <v>72</v>
      </c>
      <c r="F33" s="14" t="s">
        <v>72</v>
      </c>
      <c r="G33" s="14">
        <v>3</v>
      </c>
      <c r="H33" s="14">
        <v>11</v>
      </c>
      <c r="I33" s="14">
        <v>5</v>
      </c>
      <c r="J33" s="14">
        <v>15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61</v>
      </c>
      <c r="D34" s="14">
        <v>14</v>
      </c>
      <c r="E34" s="14" t="s">
        <v>72</v>
      </c>
      <c r="F34" s="14" t="s">
        <v>72</v>
      </c>
      <c r="G34" s="14" t="s">
        <v>72</v>
      </c>
      <c r="H34" s="14">
        <v>5</v>
      </c>
      <c r="I34" s="14">
        <v>3</v>
      </c>
      <c r="J34" s="14">
        <v>6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75</v>
      </c>
      <c r="D35" s="14">
        <v>16</v>
      </c>
      <c r="E35" s="14" t="s">
        <v>72</v>
      </c>
      <c r="F35" s="14" t="s">
        <v>72</v>
      </c>
      <c r="G35" s="14" t="s">
        <v>72</v>
      </c>
      <c r="H35" s="14">
        <v>3</v>
      </c>
      <c r="I35" s="14">
        <v>2</v>
      </c>
      <c r="J35" s="14">
        <v>11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349</v>
      </c>
      <c r="D36" s="14">
        <v>53</v>
      </c>
      <c r="E36" s="14" t="s">
        <v>72</v>
      </c>
      <c r="F36" s="14" t="s">
        <v>72</v>
      </c>
      <c r="G36" s="14">
        <v>4</v>
      </c>
      <c r="H36" s="14">
        <v>21</v>
      </c>
      <c r="I36" s="14">
        <v>8</v>
      </c>
      <c r="J36" s="14">
        <v>17</v>
      </c>
      <c r="K36" s="14">
        <v>3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54</v>
      </c>
      <c r="D37" s="14">
        <v>11</v>
      </c>
      <c r="E37" s="14" t="s">
        <v>72</v>
      </c>
      <c r="F37" s="14" t="s">
        <v>72</v>
      </c>
      <c r="G37" s="14">
        <v>2</v>
      </c>
      <c r="H37" s="14">
        <v>3</v>
      </c>
      <c r="I37" s="14">
        <v>2</v>
      </c>
      <c r="J37" s="14">
        <v>3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78</v>
      </c>
      <c r="D38" s="14">
        <v>15</v>
      </c>
      <c r="E38" s="14" t="s">
        <v>72</v>
      </c>
      <c r="F38" s="14" t="s">
        <v>72</v>
      </c>
      <c r="G38" s="14">
        <v>1</v>
      </c>
      <c r="H38" s="14">
        <v>7</v>
      </c>
      <c r="I38" s="14">
        <v>3</v>
      </c>
      <c r="J38" s="14">
        <v>3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69</v>
      </c>
      <c r="D39" s="14">
        <v>13</v>
      </c>
      <c r="E39" s="14" t="s">
        <v>72</v>
      </c>
      <c r="F39" s="14" t="s">
        <v>72</v>
      </c>
      <c r="G39" s="14">
        <v>1</v>
      </c>
      <c r="H39" s="14">
        <v>4</v>
      </c>
      <c r="I39" s="14">
        <v>2</v>
      </c>
      <c r="J39" s="14">
        <v>5</v>
      </c>
      <c r="K39" s="14">
        <v>1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65</v>
      </c>
      <c r="D40" s="14">
        <v>4</v>
      </c>
      <c r="E40" s="14" t="s">
        <v>72</v>
      </c>
      <c r="F40" s="14" t="s">
        <v>72</v>
      </c>
      <c r="G40" s="14" t="s">
        <v>72</v>
      </c>
      <c r="H40" s="14">
        <v>1</v>
      </c>
      <c r="I40" s="14" t="s">
        <v>72</v>
      </c>
      <c r="J40" s="14">
        <v>3</v>
      </c>
      <c r="K40" s="14" t="s">
        <v>72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83</v>
      </c>
      <c r="D41" s="14">
        <v>10</v>
      </c>
      <c r="E41" s="14" t="s">
        <v>72</v>
      </c>
      <c r="F41" s="14" t="s">
        <v>72</v>
      </c>
      <c r="G41" s="14" t="s">
        <v>72</v>
      </c>
      <c r="H41" s="14">
        <v>6</v>
      </c>
      <c r="I41" s="14">
        <v>1</v>
      </c>
      <c r="J41" s="14">
        <v>3</v>
      </c>
      <c r="K41" s="14" t="s">
        <v>72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340</v>
      </c>
      <c r="D42" s="14">
        <v>34</v>
      </c>
      <c r="E42" s="14" t="s">
        <v>72</v>
      </c>
      <c r="F42" s="14" t="s">
        <v>72</v>
      </c>
      <c r="G42" s="14">
        <v>5</v>
      </c>
      <c r="H42" s="14">
        <v>7</v>
      </c>
      <c r="I42" s="14">
        <v>5</v>
      </c>
      <c r="J42" s="14">
        <v>12</v>
      </c>
      <c r="K42" s="14">
        <v>5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340</v>
      </c>
      <c r="D43" s="14">
        <v>39</v>
      </c>
      <c r="E43" s="14" t="s">
        <v>72</v>
      </c>
      <c r="F43" s="14" t="s">
        <v>72</v>
      </c>
      <c r="G43" s="14">
        <v>5</v>
      </c>
      <c r="H43" s="14">
        <v>3</v>
      </c>
      <c r="I43" s="14">
        <v>6</v>
      </c>
      <c r="J43" s="14">
        <v>17</v>
      </c>
      <c r="K43" s="14">
        <v>8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404</v>
      </c>
      <c r="D44" s="14">
        <v>35</v>
      </c>
      <c r="E44" s="14" t="s">
        <v>72</v>
      </c>
      <c r="F44" s="14" t="s">
        <v>72</v>
      </c>
      <c r="G44" s="14">
        <v>11</v>
      </c>
      <c r="H44" s="14">
        <v>6</v>
      </c>
      <c r="I44" s="14">
        <v>7</v>
      </c>
      <c r="J44" s="14">
        <v>8</v>
      </c>
      <c r="K44" s="14">
        <v>3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338</v>
      </c>
      <c r="D45" s="14">
        <v>31</v>
      </c>
      <c r="E45" s="14" t="s">
        <v>72</v>
      </c>
      <c r="F45" s="14" t="s">
        <v>72</v>
      </c>
      <c r="G45" s="14">
        <v>11</v>
      </c>
      <c r="H45" s="14">
        <v>6</v>
      </c>
      <c r="I45" s="14">
        <v>3</v>
      </c>
      <c r="J45" s="14">
        <v>6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270</v>
      </c>
      <c r="D46" s="14">
        <v>12</v>
      </c>
      <c r="E46" s="14" t="s">
        <v>72</v>
      </c>
      <c r="F46" s="14" t="s">
        <v>72</v>
      </c>
      <c r="G46" s="14">
        <v>4</v>
      </c>
      <c r="H46" s="14">
        <v>2</v>
      </c>
      <c r="I46" s="14">
        <v>1</v>
      </c>
      <c r="J46" s="14">
        <v>2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278</v>
      </c>
      <c r="D47" s="14">
        <v>20</v>
      </c>
      <c r="E47" s="14" t="s">
        <v>72</v>
      </c>
      <c r="F47" s="14" t="s">
        <v>72</v>
      </c>
      <c r="G47" s="14">
        <v>6</v>
      </c>
      <c r="H47" s="14">
        <v>6</v>
      </c>
      <c r="I47" s="14">
        <v>3</v>
      </c>
      <c r="J47" s="14">
        <v>5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280</v>
      </c>
      <c r="D48" s="14">
        <v>21</v>
      </c>
      <c r="E48" s="14" t="s">
        <v>72</v>
      </c>
      <c r="F48" s="14" t="s">
        <v>72</v>
      </c>
      <c r="G48" s="14">
        <v>8</v>
      </c>
      <c r="H48" s="14">
        <v>9</v>
      </c>
      <c r="I48" s="14">
        <v>2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281</v>
      </c>
      <c r="D49" s="14">
        <v>15</v>
      </c>
      <c r="E49" s="14" t="s">
        <v>72</v>
      </c>
      <c r="F49" s="14" t="s">
        <v>72</v>
      </c>
      <c r="G49" s="14">
        <v>9</v>
      </c>
      <c r="H49" s="14">
        <v>4</v>
      </c>
      <c r="I49" s="14">
        <v>1</v>
      </c>
      <c r="J49" s="14" t="s">
        <v>72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236</v>
      </c>
      <c r="D50" s="14">
        <v>18</v>
      </c>
      <c r="E50" s="14" t="s">
        <v>72</v>
      </c>
      <c r="F50" s="14" t="s">
        <v>72</v>
      </c>
      <c r="G50" s="14">
        <v>15</v>
      </c>
      <c r="H50" s="14" t="s">
        <v>72</v>
      </c>
      <c r="I50" s="14">
        <v>1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180</v>
      </c>
      <c r="D51" s="14">
        <v>15</v>
      </c>
      <c r="E51" s="14" t="s">
        <v>72</v>
      </c>
      <c r="F51" s="14" t="s">
        <v>72</v>
      </c>
      <c r="G51" s="14">
        <v>13</v>
      </c>
      <c r="H51" s="14">
        <v>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90</v>
      </c>
      <c r="D52" s="14">
        <v>3</v>
      </c>
      <c r="E52" s="14" t="s">
        <v>72</v>
      </c>
      <c r="F52" s="14" t="s">
        <v>72</v>
      </c>
      <c r="G52" s="14">
        <v>3</v>
      </c>
      <c r="H52" s="14" t="s">
        <v>72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40</v>
      </c>
      <c r="D53" s="14">
        <v>3</v>
      </c>
      <c r="E53" s="14" t="s">
        <v>72</v>
      </c>
      <c r="F53" s="14" t="s">
        <v>72</v>
      </c>
      <c r="G53" s="14">
        <v>2</v>
      </c>
      <c r="H53" s="14">
        <v>1</v>
      </c>
      <c r="I53" s="14" t="s">
        <v>72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22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2664</v>
      </c>
      <c r="D55" s="5">
        <v>887</v>
      </c>
      <c r="E55" s="5">
        <v>18</v>
      </c>
      <c r="F55" s="5">
        <v>77</v>
      </c>
      <c r="G55" s="5">
        <v>313</v>
      </c>
      <c r="H55" s="5">
        <v>323</v>
      </c>
      <c r="I55" s="5">
        <v>31</v>
      </c>
      <c r="J55" s="5">
        <v>104</v>
      </c>
      <c r="K55" s="5">
        <v>21</v>
      </c>
    </row>
    <row r="56" spans="1:15" ht="12" customHeight="1">
      <c r="A56" s="33" t="s">
        <v>63</v>
      </c>
      <c r="B56" s="10" t="s">
        <v>12</v>
      </c>
      <c r="C56" s="14">
        <v>183</v>
      </c>
      <c r="D56" s="14">
        <v>60</v>
      </c>
      <c r="E56" s="14">
        <v>16</v>
      </c>
      <c r="F56" s="14">
        <v>44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34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28</v>
      </c>
      <c r="D58" s="14">
        <v>2</v>
      </c>
      <c r="E58" s="14">
        <v>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36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46</v>
      </c>
      <c r="D60" s="14">
        <v>17</v>
      </c>
      <c r="E60" s="14">
        <v>8</v>
      </c>
      <c r="F60" s="14">
        <v>9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39</v>
      </c>
      <c r="D61" s="14">
        <v>37</v>
      </c>
      <c r="E61" s="14">
        <v>2</v>
      </c>
      <c r="F61" s="14">
        <v>35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208</v>
      </c>
      <c r="D62" s="14">
        <v>202</v>
      </c>
      <c r="E62" s="14">
        <v>2</v>
      </c>
      <c r="F62" s="14">
        <v>33</v>
      </c>
      <c r="G62" s="14">
        <v>167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39</v>
      </c>
      <c r="D63" s="14">
        <v>36</v>
      </c>
      <c r="E63" s="14">
        <v>2</v>
      </c>
      <c r="F63" s="14">
        <v>29</v>
      </c>
      <c r="G63" s="14">
        <v>5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36</v>
      </c>
      <c r="D64" s="14">
        <v>35</v>
      </c>
      <c r="E64" s="14" t="s">
        <v>72</v>
      </c>
      <c r="F64" s="14">
        <v>4</v>
      </c>
      <c r="G64" s="14">
        <v>31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50</v>
      </c>
      <c r="D65" s="14">
        <v>49</v>
      </c>
      <c r="E65" s="14" t="s">
        <v>72</v>
      </c>
      <c r="F65" s="14" t="s">
        <v>72</v>
      </c>
      <c r="G65" s="14">
        <v>49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43</v>
      </c>
      <c r="D66" s="14">
        <v>42</v>
      </c>
      <c r="E66" s="14" t="s">
        <v>72</v>
      </c>
      <c r="F66" s="14" t="s">
        <v>72</v>
      </c>
      <c r="G66" s="14">
        <v>42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40</v>
      </c>
      <c r="D67" s="14">
        <v>40</v>
      </c>
      <c r="E67" s="14" t="s">
        <v>72</v>
      </c>
      <c r="F67" s="14" t="s">
        <v>72</v>
      </c>
      <c r="G67" s="14">
        <v>40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231</v>
      </c>
      <c r="D68" s="14">
        <v>223</v>
      </c>
      <c r="E68" s="14" t="s">
        <v>72</v>
      </c>
      <c r="F68" s="14" t="s">
        <v>72</v>
      </c>
      <c r="G68" s="14">
        <v>105</v>
      </c>
      <c r="H68" s="14">
        <v>118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58</v>
      </c>
      <c r="D69" s="14">
        <v>55</v>
      </c>
      <c r="E69" s="14" t="s">
        <v>72</v>
      </c>
      <c r="F69" s="14" t="s">
        <v>72</v>
      </c>
      <c r="G69" s="14">
        <v>55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51</v>
      </c>
      <c r="D70" s="14">
        <v>49</v>
      </c>
      <c r="E70" s="14" t="s">
        <v>72</v>
      </c>
      <c r="F70" s="14" t="s">
        <v>72</v>
      </c>
      <c r="G70" s="14">
        <v>44</v>
      </c>
      <c r="H70" s="14">
        <v>5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40</v>
      </c>
      <c r="D71" s="14">
        <v>38</v>
      </c>
      <c r="E71" s="14" t="s">
        <v>72</v>
      </c>
      <c r="F71" s="14" t="s">
        <v>72</v>
      </c>
      <c r="G71" s="14">
        <v>5</v>
      </c>
      <c r="H71" s="14">
        <v>33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49</v>
      </c>
      <c r="D72" s="14">
        <v>48</v>
      </c>
      <c r="E72" s="14" t="s">
        <v>72</v>
      </c>
      <c r="F72" s="14" t="s">
        <v>72</v>
      </c>
      <c r="G72" s="14">
        <v>1</v>
      </c>
      <c r="H72" s="14">
        <v>47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33</v>
      </c>
      <c r="D73" s="14">
        <v>33</v>
      </c>
      <c r="E73" s="14" t="s">
        <v>72</v>
      </c>
      <c r="F73" s="14" t="s">
        <v>72</v>
      </c>
      <c r="G73" s="14" t="s">
        <v>72</v>
      </c>
      <c r="H73" s="14">
        <v>33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219</v>
      </c>
      <c r="D74" s="14">
        <v>172</v>
      </c>
      <c r="E74" s="14" t="s">
        <v>72</v>
      </c>
      <c r="F74" s="14" t="s">
        <v>72</v>
      </c>
      <c r="G74" s="14">
        <v>2</v>
      </c>
      <c r="H74" s="14">
        <v>148</v>
      </c>
      <c r="I74" s="14">
        <v>4</v>
      </c>
      <c r="J74" s="14">
        <v>18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49</v>
      </c>
      <c r="D75" s="14">
        <v>46</v>
      </c>
      <c r="E75" s="14" t="s">
        <v>72</v>
      </c>
      <c r="F75" s="14" t="s">
        <v>72</v>
      </c>
      <c r="G75" s="14" t="s">
        <v>72</v>
      </c>
      <c r="H75" s="14">
        <v>46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44</v>
      </c>
      <c r="D76" s="14">
        <v>39</v>
      </c>
      <c r="E76" s="14" t="s">
        <v>72</v>
      </c>
      <c r="F76" s="14" t="s">
        <v>72</v>
      </c>
      <c r="G76" s="14">
        <v>1</v>
      </c>
      <c r="H76" s="14">
        <v>38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41</v>
      </c>
      <c r="D77" s="14">
        <v>39</v>
      </c>
      <c r="E77" s="14" t="s">
        <v>72</v>
      </c>
      <c r="F77" s="14" t="s">
        <v>72</v>
      </c>
      <c r="G77" s="14">
        <v>1</v>
      </c>
      <c r="H77" s="14">
        <v>38</v>
      </c>
      <c r="I77" s="14" t="s">
        <v>72</v>
      </c>
      <c r="J77" s="14" t="s">
        <v>72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48</v>
      </c>
      <c r="D78" s="14">
        <v>30</v>
      </c>
      <c r="E78" s="14" t="s">
        <v>72</v>
      </c>
      <c r="F78" s="14" t="s">
        <v>72</v>
      </c>
      <c r="G78" s="14" t="s">
        <v>72</v>
      </c>
      <c r="H78" s="14">
        <v>20</v>
      </c>
      <c r="I78" s="14">
        <v>3</v>
      </c>
      <c r="J78" s="14">
        <v>7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37</v>
      </c>
      <c r="D79" s="14">
        <v>18</v>
      </c>
      <c r="E79" s="14" t="s">
        <v>72</v>
      </c>
      <c r="F79" s="14" t="s">
        <v>72</v>
      </c>
      <c r="G79" s="14" t="s">
        <v>72</v>
      </c>
      <c r="H79" s="14">
        <v>6</v>
      </c>
      <c r="I79" s="14">
        <v>1</v>
      </c>
      <c r="J79" s="14">
        <v>11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194</v>
      </c>
      <c r="D80" s="14">
        <v>64</v>
      </c>
      <c r="E80" s="14" t="s">
        <v>72</v>
      </c>
      <c r="F80" s="14" t="s">
        <v>72</v>
      </c>
      <c r="G80" s="14">
        <v>1</v>
      </c>
      <c r="H80" s="14">
        <v>19</v>
      </c>
      <c r="I80" s="14">
        <v>5</v>
      </c>
      <c r="J80" s="14">
        <v>37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43</v>
      </c>
      <c r="D81" s="14">
        <v>16</v>
      </c>
      <c r="E81" s="14" t="s">
        <v>72</v>
      </c>
      <c r="F81" s="14" t="s">
        <v>72</v>
      </c>
      <c r="G81" s="14" t="s">
        <v>72</v>
      </c>
      <c r="H81" s="14">
        <v>6</v>
      </c>
      <c r="I81" s="14">
        <v>1</v>
      </c>
      <c r="J81" s="14">
        <v>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28</v>
      </c>
      <c r="D82" s="14">
        <v>11</v>
      </c>
      <c r="E82" s="14" t="s">
        <v>72</v>
      </c>
      <c r="F82" s="14" t="s">
        <v>72</v>
      </c>
      <c r="G82" s="14">
        <v>1</v>
      </c>
      <c r="H82" s="14">
        <v>5</v>
      </c>
      <c r="I82" s="14" t="s">
        <v>72</v>
      </c>
      <c r="J82" s="14">
        <v>4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51</v>
      </c>
      <c r="D83" s="14">
        <v>20</v>
      </c>
      <c r="E83" s="14" t="s">
        <v>72</v>
      </c>
      <c r="F83" s="14" t="s">
        <v>72</v>
      </c>
      <c r="G83" s="14" t="s">
        <v>72</v>
      </c>
      <c r="H83" s="14">
        <v>4</v>
      </c>
      <c r="I83" s="14">
        <v>2</v>
      </c>
      <c r="J83" s="14">
        <v>13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31</v>
      </c>
      <c r="D84" s="14">
        <v>7</v>
      </c>
      <c r="E84" s="14" t="s">
        <v>72</v>
      </c>
      <c r="F84" s="14" t="s">
        <v>72</v>
      </c>
      <c r="G84" s="14" t="s">
        <v>72</v>
      </c>
      <c r="H84" s="14">
        <v>3</v>
      </c>
      <c r="I84" s="14" t="s">
        <v>72</v>
      </c>
      <c r="J84" s="14">
        <v>4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41</v>
      </c>
      <c r="D85" s="14">
        <v>10</v>
      </c>
      <c r="E85" s="14" t="s">
        <v>72</v>
      </c>
      <c r="F85" s="14" t="s">
        <v>72</v>
      </c>
      <c r="G85" s="14" t="s">
        <v>72</v>
      </c>
      <c r="H85" s="14">
        <v>1</v>
      </c>
      <c r="I85" s="14">
        <v>2</v>
      </c>
      <c r="J85" s="14">
        <v>7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175</v>
      </c>
      <c r="D86" s="14">
        <v>38</v>
      </c>
      <c r="E86" s="14" t="s">
        <v>72</v>
      </c>
      <c r="F86" s="14" t="s">
        <v>72</v>
      </c>
      <c r="G86" s="14">
        <v>1</v>
      </c>
      <c r="H86" s="14">
        <v>13</v>
      </c>
      <c r="I86" s="14">
        <v>6</v>
      </c>
      <c r="J86" s="14">
        <v>15</v>
      </c>
      <c r="K86" s="14">
        <v>3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21</v>
      </c>
      <c r="D87" s="14">
        <v>8</v>
      </c>
      <c r="E87" s="14" t="s">
        <v>72</v>
      </c>
      <c r="F87" s="14" t="s">
        <v>72</v>
      </c>
      <c r="G87" s="14">
        <v>1</v>
      </c>
      <c r="H87" s="14">
        <v>2</v>
      </c>
      <c r="I87" s="14">
        <v>1</v>
      </c>
      <c r="J87" s="14">
        <v>3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35</v>
      </c>
      <c r="D88" s="14">
        <v>9</v>
      </c>
      <c r="E88" s="14" t="s">
        <v>72</v>
      </c>
      <c r="F88" s="14" t="s">
        <v>72</v>
      </c>
      <c r="G88" s="14" t="s">
        <v>72</v>
      </c>
      <c r="H88" s="14">
        <v>3</v>
      </c>
      <c r="I88" s="14">
        <v>2</v>
      </c>
      <c r="J88" s="14">
        <v>3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33</v>
      </c>
      <c r="D89" s="14">
        <v>9</v>
      </c>
      <c r="E89" s="14" t="s">
        <v>72</v>
      </c>
      <c r="F89" s="14" t="s">
        <v>72</v>
      </c>
      <c r="G89" s="14" t="s">
        <v>72</v>
      </c>
      <c r="H89" s="14">
        <v>3</v>
      </c>
      <c r="I89" s="14">
        <v>2</v>
      </c>
      <c r="J89" s="14">
        <v>3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34</v>
      </c>
      <c r="D90" s="14">
        <v>4</v>
      </c>
      <c r="E90" s="14" t="s">
        <v>72</v>
      </c>
      <c r="F90" s="14" t="s">
        <v>72</v>
      </c>
      <c r="G90" s="14" t="s">
        <v>72</v>
      </c>
      <c r="H90" s="14">
        <v>1</v>
      </c>
      <c r="I90" s="14" t="s">
        <v>72</v>
      </c>
      <c r="J90" s="14">
        <v>3</v>
      </c>
      <c r="K90" s="14" t="s">
        <v>72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52</v>
      </c>
      <c r="D91" s="14">
        <v>8</v>
      </c>
      <c r="E91" s="14" t="s">
        <v>72</v>
      </c>
      <c r="F91" s="14" t="s">
        <v>72</v>
      </c>
      <c r="G91" s="14" t="s">
        <v>72</v>
      </c>
      <c r="H91" s="14">
        <v>4</v>
      </c>
      <c r="I91" s="14">
        <v>1</v>
      </c>
      <c r="J91" s="14">
        <v>3</v>
      </c>
      <c r="K91" s="14" t="s">
        <v>72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187</v>
      </c>
      <c r="D92" s="14">
        <v>24</v>
      </c>
      <c r="E92" s="14" t="s">
        <v>72</v>
      </c>
      <c r="F92" s="14" t="s">
        <v>72</v>
      </c>
      <c r="G92" s="14" t="s">
        <v>72</v>
      </c>
      <c r="H92" s="14">
        <v>6</v>
      </c>
      <c r="I92" s="14">
        <v>5</v>
      </c>
      <c r="J92" s="14">
        <v>9</v>
      </c>
      <c r="K92" s="14">
        <v>4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161</v>
      </c>
      <c r="D93" s="14">
        <v>21</v>
      </c>
      <c r="E93" s="14" t="s">
        <v>72</v>
      </c>
      <c r="F93" s="14" t="s">
        <v>72</v>
      </c>
      <c r="G93" s="14">
        <v>1</v>
      </c>
      <c r="H93" s="14">
        <v>2</v>
      </c>
      <c r="I93" s="14">
        <v>3</v>
      </c>
      <c r="J93" s="14">
        <v>10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190</v>
      </c>
      <c r="D94" s="14">
        <v>18</v>
      </c>
      <c r="E94" s="14" t="s">
        <v>72</v>
      </c>
      <c r="F94" s="14" t="s">
        <v>72</v>
      </c>
      <c r="G94" s="14">
        <v>4</v>
      </c>
      <c r="H94" s="14">
        <v>3</v>
      </c>
      <c r="I94" s="14">
        <v>4</v>
      </c>
      <c r="J94" s="14">
        <v>6</v>
      </c>
      <c r="K94" s="14">
        <v>1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155</v>
      </c>
      <c r="D95" s="14">
        <v>17</v>
      </c>
      <c r="E95" s="14" t="s">
        <v>72</v>
      </c>
      <c r="F95" s="14" t="s">
        <v>72</v>
      </c>
      <c r="G95" s="14">
        <v>5</v>
      </c>
      <c r="H95" s="14">
        <v>3</v>
      </c>
      <c r="I95" s="14">
        <v>1</v>
      </c>
      <c r="J95" s="14">
        <v>4</v>
      </c>
      <c r="K95" s="14">
        <v>4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126</v>
      </c>
      <c r="D96" s="14">
        <v>7</v>
      </c>
      <c r="E96" s="14" t="s">
        <v>72</v>
      </c>
      <c r="F96" s="14" t="s">
        <v>72</v>
      </c>
      <c r="G96" s="14">
        <v>3</v>
      </c>
      <c r="H96" s="14" t="s">
        <v>72</v>
      </c>
      <c r="I96" s="14">
        <v>1</v>
      </c>
      <c r="J96" s="14">
        <v>1</v>
      </c>
      <c r="K96" s="14">
        <v>2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111</v>
      </c>
      <c r="D97" s="14">
        <v>5</v>
      </c>
      <c r="E97" s="14" t="s">
        <v>72</v>
      </c>
      <c r="F97" s="14" t="s">
        <v>72</v>
      </c>
      <c r="G97" s="14" t="s">
        <v>72</v>
      </c>
      <c r="H97" s="14">
        <v>2</v>
      </c>
      <c r="I97" s="14" t="s">
        <v>72</v>
      </c>
      <c r="J97" s="14">
        <v>3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119</v>
      </c>
      <c r="D98" s="14">
        <v>10</v>
      </c>
      <c r="E98" s="14" t="s">
        <v>72</v>
      </c>
      <c r="F98" s="14" t="s">
        <v>72</v>
      </c>
      <c r="G98" s="14">
        <v>5</v>
      </c>
      <c r="H98" s="14">
        <v>3</v>
      </c>
      <c r="I98" s="14">
        <v>2</v>
      </c>
      <c r="J98" s="14" t="s">
        <v>72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134</v>
      </c>
      <c r="D99" s="14">
        <v>8</v>
      </c>
      <c r="E99" s="14" t="s">
        <v>72</v>
      </c>
      <c r="F99" s="14" t="s">
        <v>72</v>
      </c>
      <c r="G99" s="14">
        <v>4</v>
      </c>
      <c r="H99" s="14">
        <v>4</v>
      </c>
      <c r="I99" s="14" t="s">
        <v>72</v>
      </c>
      <c r="J99" s="14" t="s">
        <v>72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110</v>
      </c>
      <c r="D100" s="14">
        <v>9</v>
      </c>
      <c r="E100" s="14" t="s">
        <v>72</v>
      </c>
      <c r="F100" s="14" t="s">
        <v>72</v>
      </c>
      <c r="G100" s="14">
        <v>8</v>
      </c>
      <c r="H100" s="14" t="s">
        <v>72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80</v>
      </c>
      <c r="D101" s="14">
        <v>6</v>
      </c>
      <c r="E101" s="14" t="s">
        <v>72</v>
      </c>
      <c r="F101" s="14" t="s">
        <v>72</v>
      </c>
      <c r="G101" s="14">
        <v>5</v>
      </c>
      <c r="H101" s="14">
        <v>1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48</v>
      </c>
      <c r="D102" s="14">
        <v>2</v>
      </c>
      <c r="E102" s="14" t="s">
        <v>72</v>
      </c>
      <c r="F102" s="14" t="s">
        <v>72</v>
      </c>
      <c r="G102" s="14">
        <v>2</v>
      </c>
      <c r="H102" s="14" t="s">
        <v>72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20</v>
      </c>
      <c r="D103" s="14">
        <v>1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13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2911</v>
      </c>
      <c r="D105" s="5">
        <v>859</v>
      </c>
      <c r="E105" s="5">
        <v>24</v>
      </c>
      <c r="F105" s="5">
        <v>69</v>
      </c>
      <c r="G105" s="5">
        <v>346</v>
      </c>
      <c r="H105" s="5">
        <v>330</v>
      </c>
      <c r="I105" s="5">
        <v>27</v>
      </c>
      <c r="J105" s="5">
        <v>51</v>
      </c>
      <c r="K105" s="5">
        <v>12</v>
      </c>
    </row>
    <row r="106" spans="1:15" ht="12" customHeight="1">
      <c r="A106" s="33" t="s">
        <v>63</v>
      </c>
      <c r="B106" s="10" t="s">
        <v>12</v>
      </c>
      <c r="C106" s="14">
        <v>172</v>
      </c>
      <c r="D106" s="14">
        <v>58</v>
      </c>
      <c r="E106" s="14">
        <v>21</v>
      </c>
      <c r="F106" s="14">
        <v>37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30</v>
      </c>
      <c r="D107" s="14">
        <v>5</v>
      </c>
      <c r="E107" s="14">
        <v>5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32</v>
      </c>
      <c r="D108" s="14">
        <v>2</v>
      </c>
      <c r="E108" s="14">
        <v>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24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48</v>
      </c>
      <c r="D110" s="14">
        <v>15</v>
      </c>
      <c r="E110" s="14">
        <v>10</v>
      </c>
      <c r="F110" s="14">
        <v>5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38</v>
      </c>
      <c r="D111" s="14">
        <v>36</v>
      </c>
      <c r="E111" s="14">
        <v>4</v>
      </c>
      <c r="F111" s="14">
        <v>32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237</v>
      </c>
      <c r="D112" s="14">
        <v>218</v>
      </c>
      <c r="E112" s="14">
        <v>3</v>
      </c>
      <c r="F112" s="14">
        <v>32</v>
      </c>
      <c r="G112" s="14">
        <v>183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50</v>
      </c>
      <c r="D113" s="14">
        <v>43</v>
      </c>
      <c r="E113" s="14">
        <v>3</v>
      </c>
      <c r="F113" s="14">
        <v>32</v>
      </c>
      <c r="G113" s="14">
        <v>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45</v>
      </c>
      <c r="D114" s="14">
        <v>43</v>
      </c>
      <c r="E114" s="14" t="s">
        <v>72</v>
      </c>
      <c r="F114" s="14" t="s">
        <v>72</v>
      </c>
      <c r="G114" s="14">
        <v>43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53</v>
      </c>
      <c r="D115" s="14">
        <v>47</v>
      </c>
      <c r="E115" s="14" t="s">
        <v>72</v>
      </c>
      <c r="F115" s="14" t="s">
        <v>72</v>
      </c>
      <c r="G115" s="14">
        <v>47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37</v>
      </c>
      <c r="D116" s="14">
        <v>35</v>
      </c>
      <c r="E116" s="14" t="s">
        <v>72</v>
      </c>
      <c r="F116" s="14" t="s">
        <v>72</v>
      </c>
      <c r="G116" s="14">
        <v>35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52</v>
      </c>
      <c r="D117" s="14">
        <v>50</v>
      </c>
      <c r="E117" s="14" t="s">
        <v>72</v>
      </c>
      <c r="F117" s="14" t="s">
        <v>72</v>
      </c>
      <c r="G117" s="14">
        <v>50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246</v>
      </c>
      <c r="D118" s="14">
        <v>238</v>
      </c>
      <c r="E118" s="14" t="s">
        <v>72</v>
      </c>
      <c r="F118" s="14" t="s">
        <v>72</v>
      </c>
      <c r="G118" s="14">
        <v>98</v>
      </c>
      <c r="H118" s="14">
        <v>140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44</v>
      </c>
      <c r="D119" s="14">
        <v>43</v>
      </c>
      <c r="E119" s="14" t="s">
        <v>72</v>
      </c>
      <c r="F119" s="14" t="s">
        <v>72</v>
      </c>
      <c r="G119" s="14">
        <v>42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52</v>
      </c>
      <c r="D120" s="14">
        <v>52</v>
      </c>
      <c r="E120" s="14" t="s">
        <v>72</v>
      </c>
      <c r="F120" s="14" t="s">
        <v>72</v>
      </c>
      <c r="G120" s="14">
        <v>41</v>
      </c>
      <c r="H120" s="14">
        <v>11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50</v>
      </c>
      <c r="D121" s="14">
        <v>50</v>
      </c>
      <c r="E121" s="14" t="s">
        <v>72</v>
      </c>
      <c r="F121" s="14" t="s">
        <v>72</v>
      </c>
      <c r="G121" s="14">
        <v>9</v>
      </c>
      <c r="H121" s="14">
        <v>41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48</v>
      </c>
      <c r="D122" s="14">
        <v>47</v>
      </c>
      <c r="E122" s="14" t="s">
        <v>72</v>
      </c>
      <c r="F122" s="14" t="s">
        <v>72</v>
      </c>
      <c r="G122" s="14">
        <v>4</v>
      </c>
      <c r="H122" s="14">
        <v>43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52</v>
      </c>
      <c r="D123" s="14">
        <v>46</v>
      </c>
      <c r="E123" s="14" t="s">
        <v>72</v>
      </c>
      <c r="F123" s="14" t="s">
        <v>72</v>
      </c>
      <c r="G123" s="14">
        <v>2</v>
      </c>
      <c r="H123" s="14">
        <v>44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236</v>
      </c>
      <c r="D124" s="14">
        <v>160</v>
      </c>
      <c r="E124" s="14" t="s">
        <v>72</v>
      </c>
      <c r="F124" s="14" t="s">
        <v>72</v>
      </c>
      <c r="G124" s="14">
        <v>2</v>
      </c>
      <c r="H124" s="14">
        <v>142</v>
      </c>
      <c r="I124" s="14">
        <v>5</v>
      </c>
      <c r="J124" s="14">
        <v>11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39</v>
      </c>
      <c r="D125" s="14">
        <v>37</v>
      </c>
      <c r="E125" s="14" t="s">
        <v>72</v>
      </c>
      <c r="F125" s="14" t="s">
        <v>72</v>
      </c>
      <c r="G125" s="14" t="s">
        <v>72</v>
      </c>
      <c r="H125" s="14">
        <v>37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41</v>
      </c>
      <c r="D126" s="14">
        <v>37</v>
      </c>
      <c r="E126" s="14" t="s">
        <v>72</v>
      </c>
      <c r="F126" s="14" t="s">
        <v>72</v>
      </c>
      <c r="G126" s="14" t="s">
        <v>72</v>
      </c>
      <c r="H126" s="14">
        <v>37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56</v>
      </c>
      <c r="D127" s="14">
        <v>42</v>
      </c>
      <c r="E127" s="14" t="s">
        <v>72</v>
      </c>
      <c r="F127" s="14" t="s">
        <v>72</v>
      </c>
      <c r="G127" s="14" t="s">
        <v>72</v>
      </c>
      <c r="H127" s="14">
        <v>42</v>
      </c>
      <c r="I127" s="14" t="s">
        <v>72</v>
      </c>
      <c r="J127" s="14" t="s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45</v>
      </c>
      <c r="D128" s="14">
        <v>29</v>
      </c>
      <c r="E128" s="14" t="s">
        <v>72</v>
      </c>
      <c r="F128" s="14" t="s">
        <v>72</v>
      </c>
      <c r="G128" s="14">
        <v>2</v>
      </c>
      <c r="H128" s="14">
        <v>21</v>
      </c>
      <c r="I128" s="14">
        <v>1</v>
      </c>
      <c r="J128" s="14">
        <v>5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55</v>
      </c>
      <c r="D129" s="14">
        <v>15</v>
      </c>
      <c r="E129" s="14" t="s">
        <v>72</v>
      </c>
      <c r="F129" s="14" t="s">
        <v>72</v>
      </c>
      <c r="G129" s="14" t="s">
        <v>72</v>
      </c>
      <c r="H129" s="14">
        <v>5</v>
      </c>
      <c r="I129" s="14">
        <v>4</v>
      </c>
      <c r="J129" s="14">
        <v>6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201</v>
      </c>
      <c r="D130" s="14">
        <v>52</v>
      </c>
      <c r="E130" s="14" t="s">
        <v>72</v>
      </c>
      <c r="F130" s="14" t="s">
        <v>72</v>
      </c>
      <c r="G130" s="14">
        <v>5</v>
      </c>
      <c r="H130" s="14">
        <v>19</v>
      </c>
      <c r="I130" s="14">
        <v>7</v>
      </c>
      <c r="J130" s="14">
        <v>19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44</v>
      </c>
      <c r="D131" s="14">
        <v>9</v>
      </c>
      <c r="E131" s="14" t="s">
        <v>72</v>
      </c>
      <c r="F131" s="14" t="s">
        <v>72</v>
      </c>
      <c r="G131" s="14">
        <v>1</v>
      </c>
      <c r="H131" s="14">
        <v>5</v>
      </c>
      <c r="I131" s="14" t="s">
        <v>72</v>
      </c>
      <c r="J131" s="14">
        <v>2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46</v>
      </c>
      <c r="D132" s="14">
        <v>14</v>
      </c>
      <c r="E132" s="14" t="s">
        <v>72</v>
      </c>
      <c r="F132" s="14" t="s">
        <v>72</v>
      </c>
      <c r="G132" s="14">
        <v>1</v>
      </c>
      <c r="H132" s="14">
        <v>3</v>
      </c>
      <c r="I132" s="14">
        <v>1</v>
      </c>
      <c r="J132" s="14">
        <v>9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47</v>
      </c>
      <c r="D133" s="14">
        <v>16</v>
      </c>
      <c r="E133" s="14" t="s">
        <v>72</v>
      </c>
      <c r="F133" s="14" t="s">
        <v>72</v>
      </c>
      <c r="G133" s="14">
        <v>3</v>
      </c>
      <c r="H133" s="14">
        <v>7</v>
      </c>
      <c r="I133" s="14">
        <v>3</v>
      </c>
      <c r="J133" s="14">
        <v>2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30</v>
      </c>
      <c r="D134" s="14">
        <v>7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3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34</v>
      </c>
      <c r="D135" s="14">
        <v>6</v>
      </c>
      <c r="E135" s="14" t="s">
        <v>72</v>
      </c>
      <c r="F135" s="14" t="s">
        <v>72</v>
      </c>
      <c r="G135" s="14" t="s">
        <v>72</v>
      </c>
      <c r="H135" s="14">
        <v>2</v>
      </c>
      <c r="I135" s="14" t="s">
        <v>72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174</v>
      </c>
      <c r="D136" s="14">
        <v>15</v>
      </c>
      <c r="E136" s="14" t="s">
        <v>72</v>
      </c>
      <c r="F136" s="14" t="s">
        <v>72</v>
      </c>
      <c r="G136" s="14">
        <v>3</v>
      </c>
      <c r="H136" s="14">
        <v>8</v>
      </c>
      <c r="I136" s="14">
        <v>2</v>
      </c>
      <c r="J136" s="14">
        <v>2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33</v>
      </c>
      <c r="D137" s="14">
        <v>3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1</v>
      </c>
      <c r="J137" s="14" t="s">
        <v>72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43</v>
      </c>
      <c r="D138" s="14">
        <v>6</v>
      </c>
      <c r="E138" s="14" t="s">
        <v>72</v>
      </c>
      <c r="F138" s="14" t="s">
        <v>72</v>
      </c>
      <c r="G138" s="14">
        <v>1</v>
      </c>
      <c r="H138" s="14">
        <v>4</v>
      </c>
      <c r="I138" s="14">
        <v>1</v>
      </c>
      <c r="J138" s="14" t="s">
        <v>72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36</v>
      </c>
      <c r="D139" s="14">
        <v>4</v>
      </c>
      <c r="E139" s="14" t="s">
        <v>72</v>
      </c>
      <c r="F139" s="14" t="s">
        <v>72</v>
      </c>
      <c r="G139" s="14">
        <v>1</v>
      </c>
      <c r="H139" s="14">
        <v>1</v>
      </c>
      <c r="I139" s="14" t="s">
        <v>72</v>
      </c>
      <c r="J139" s="14">
        <v>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31</v>
      </c>
      <c r="D140" s="14" t="s">
        <v>72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 t="s">
        <v>72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31</v>
      </c>
      <c r="D141" s="14">
        <v>2</v>
      </c>
      <c r="E141" s="14" t="s">
        <v>72</v>
      </c>
      <c r="F141" s="14" t="s">
        <v>72</v>
      </c>
      <c r="G141" s="14" t="s">
        <v>72</v>
      </c>
      <c r="H141" s="14">
        <v>2</v>
      </c>
      <c r="I141" s="14" t="s">
        <v>72</v>
      </c>
      <c r="J141" s="14" t="s">
        <v>72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153</v>
      </c>
      <c r="D142" s="14">
        <v>10</v>
      </c>
      <c r="E142" s="14" t="s">
        <v>72</v>
      </c>
      <c r="F142" s="14" t="s">
        <v>72</v>
      </c>
      <c r="G142" s="14">
        <v>5</v>
      </c>
      <c r="H142" s="14">
        <v>1</v>
      </c>
      <c r="I142" s="14" t="s">
        <v>72</v>
      </c>
      <c r="J142" s="14">
        <v>3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179</v>
      </c>
      <c r="D143" s="14">
        <v>18</v>
      </c>
      <c r="E143" s="14" t="s">
        <v>72</v>
      </c>
      <c r="F143" s="14" t="s">
        <v>72</v>
      </c>
      <c r="G143" s="14">
        <v>4</v>
      </c>
      <c r="H143" s="14">
        <v>1</v>
      </c>
      <c r="I143" s="14">
        <v>3</v>
      </c>
      <c r="J143" s="14">
        <v>7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214</v>
      </c>
      <c r="D144" s="14">
        <v>17</v>
      </c>
      <c r="E144" s="14" t="s">
        <v>72</v>
      </c>
      <c r="F144" s="14" t="s">
        <v>72</v>
      </c>
      <c r="G144" s="14">
        <v>7</v>
      </c>
      <c r="H144" s="14">
        <v>3</v>
      </c>
      <c r="I144" s="14">
        <v>3</v>
      </c>
      <c r="J144" s="14">
        <v>2</v>
      </c>
      <c r="K144" s="14">
        <v>2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183</v>
      </c>
      <c r="D145" s="14">
        <v>14</v>
      </c>
      <c r="E145" s="14" t="s">
        <v>72</v>
      </c>
      <c r="F145" s="14" t="s">
        <v>72</v>
      </c>
      <c r="G145" s="14">
        <v>6</v>
      </c>
      <c r="H145" s="14">
        <v>3</v>
      </c>
      <c r="I145" s="14">
        <v>2</v>
      </c>
      <c r="J145" s="14">
        <v>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144</v>
      </c>
      <c r="D146" s="14">
        <v>5</v>
      </c>
      <c r="E146" s="14" t="s">
        <v>72</v>
      </c>
      <c r="F146" s="14" t="s">
        <v>72</v>
      </c>
      <c r="G146" s="14">
        <v>1</v>
      </c>
      <c r="H146" s="14">
        <v>2</v>
      </c>
      <c r="I146" s="14" t="s">
        <v>72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167</v>
      </c>
      <c r="D147" s="14">
        <v>15</v>
      </c>
      <c r="E147" s="14" t="s">
        <v>72</v>
      </c>
      <c r="F147" s="14" t="s">
        <v>72</v>
      </c>
      <c r="G147" s="14">
        <v>6</v>
      </c>
      <c r="H147" s="14">
        <v>4</v>
      </c>
      <c r="I147" s="14">
        <v>3</v>
      </c>
      <c r="J147" s="14">
        <v>2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161</v>
      </c>
      <c r="D148" s="14">
        <v>11</v>
      </c>
      <c r="E148" s="14" t="s">
        <v>72</v>
      </c>
      <c r="F148" s="14" t="s">
        <v>72</v>
      </c>
      <c r="G148" s="14">
        <v>3</v>
      </c>
      <c r="H148" s="14">
        <v>6</v>
      </c>
      <c r="I148" s="14" t="s">
        <v>72</v>
      </c>
      <c r="J148" s="14">
        <v>1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147</v>
      </c>
      <c r="D149" s="14">
        <v>7</v>
      </c>
      <c r="E149" s="14" t="s">
        <v>72</v>
      </c>
      <c r="F149" s="14" t="s">
        <v>72</v>
      </c>
      <c r="G149" s="14">
        <v>5</v>
      </c>
      <c r="H149" s="14" t="s">
        <v>72</v>
      </c>
      <c r="I149" s="14">
        <v>1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126</v>
      </c>
      <c r="D150" s="14">
        <v>9</v>
      </c>
      <c r="E150" s="14" t="s">
        <v>72</v>
      </c>
      <c r="F150" s="14" t="s">
        <v>72</v>
      </c>
      <c r="G150" s="14">
        <v>7</v>
      </c>
      <c r="H150" s="14" t="s">
        <v>72</v>
      </c>
      <c r="I150" s="14">
        <v>1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100</v>
      </c>
      <c r="D151" s="14">
        <v>9</v>
      </c>
      <c r="E151" s="14" t="s">
        <v>72</v>
      </c>
      <c r="F151" s="14" t="s">
        <v>72</v>
      </c>
      <c r="G151" s="14">
        <v>8</v>
      </c>
      <c r="H151" s="14">
        <v>1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42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20</v>
      </c>
      <c r="D153" s="14">
        <v>2</v>
      </c>
      <c r="E153" s="14" t="s">
        <v>72</v>
      </c>
      <c r="F153" s="14" t="s">
        <v>72</v>
      </c>
      <c r="G153" s="14">
        <v>2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9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.33203125" customWidth="1"/>
    <col min="3" max="11" width="18.83203125" customWidth="1"/>
  </cols>
  <sheetData>
    <row r="1" spans="1:34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</row>
    <row r="2" spans="1:34" ht="30.75" customHeight="1">
      <c r="A2" s="38" t="s">
        <v>78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4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6" t="s">
        <v>11</v>
      </c>
      <c r="B5" s="7" t="s">
        <v>63</v>
      </c>
      <c r="C5" s="5">
        <v>26522</v>
      </c>
      <c r="D5" s="5">
        <v>7875</v>
      </c>
      <c r="E5" s="5">
        <v>177</v>
      </c>
      <c r="F5" s="5">
        <v>685</v>
      </c>
      <c r="G5" s="5">
        <v>2574</v>
      </c>
      <c r="H5" s="5">
        <v>2836</v>
      </c>
      <c r="I5" s="5">
        <v>316</v>
      </c>
      <c r="J5" s="5">
        <v>1104</v>
      </c>
      <c r="K5" s="5">
        <v>183</v>
      </c>
    </row>
    <row r="6" spans="1:34" ht="12" customHeight="1">
      <c r="A6" s="33" t="s">
        <v>63</v>
      </c>
      <c r="B6" s="10" t="s">
        <v>12</v>
      </c>
      <c r="C6" s="14">
        <v>1565</v>
      </c>
      <c r="D6" s="14">
        <v>534</v>
      </c>
      <c r="E6" s="14">
        <v>167</v>
      </c>
      <c r="F6" s="14">
        <v>367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3" t="s">
        <v>63</v>
      </c>
      <c r="B7" s="10" t="s">
        <v>13</v>
      </c>
      <c r="C7" s="14">
        <v>270</v>
      </c>
      <c r="D7" s="14">
        <v>23</v>
      </c>
      <c r="E7" s="14">
        <v>23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3" t="s">
        <v>63</v>
      </c>
      <c r="B8" s="10" t="s">
        <v>14</v>
      </c>
      <c r="C8" s="14">
        <v>271</v>
      </c>
      <c r="D8" s="14">
        <v>21</v>
      </c>
      <c r="E8" s="14">
        <v>21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3" t="s">
        <v>63</v>
      </c>
      <c r="B9" s="10" t="s">
        <v>15</v>
      </c>
      <c r="C9" s="14">
        <v>297</v>
      </c>
      <c r="D9" s="14">
        <v>37</v>
      </c>
      <c r="E9" s="14">
        <v>37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3" t="s">
        <v>63</v>
      </c>
      <c r="B10" s="10" t="s">
        <v>16</v>
      </c>
      <c r="C10" s="14">
        <v>347</v>
      </c>
      <c r="D10" s="14">
        <v>94</v>
      </c>
      <c r="E10" s="14">
        <v>64</v>
      </c>
      <c r="F10" s="14">
        <v>30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3" t="s">
        <v>63</v>
      </c>
      <c r="B11" s="10" t="s">
        <v>17</v>
      </c>
      <c r="C11" s="14">
        <v>380</v>
      </c>
      <c r="D11" s="14">
        <v>359</v>
      </c>
      <c r="E11" s="14">
        <v>22</v>
      </c>
      <c r="F11" s="14">
        <v>337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3" t="s">
        <v>63</v>
      </c>
      <c r="B12" s="10" t="s">
        <v>18</v>
      </c>
      <c r="C12" s="14">
        <v>1857</v>
      </c>
      <c r="D12" s="14">
        <v>1784</v>
      </c>
      <c r="E12" s="14">
        <v>10</v>
      </c>
      <c r="F12" s="14">
        <v>318</v>
      </c>
      <c r="G12" s="14">
        <v>1456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3" t="s">
        <v>63</v>
      </c>
      <c r="B13" s="10" t="s">
        <v>19</v>
      </c>
      <c r="C13" s="14">
        <v>381</v>
      </c>
      <c r="D13" s="14">
        <v>368</v>
      </c>
      <c r="E13" s="14">
        <v>10</v>
      </c>
      <c r="F13" s="14">
        <v>308</v>
      </c>
      <c r="G13" s="14">
        <v>50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3" t="s">
        <v>63</v>
      </c>
      <c r="B14" s="10" t="s">
        <v>20</v>
      </c>
      <c r="C14" s="14">
        <v>367</v>
      </c>
      <c r="D14" s="14">
        <v>356</v>
      </c>
      <c r="E14" s="14" t="s">
        <v>72</v>
      </c>
      <c r="F14" s="14">
        <v>10</v>
      </c>
      <c r="G14" s="14">
        <v>346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3" t="s">
        <v>63</v>
      </c>
      <c r="B15" s="10" t="s">
        <v>21</v>
      </c>
      <c r="C15" s="14">
        <v>388</v>
      </c>
      <c r="D15" s="14">
        <v>374</v>
      </c>
      <c r="E15" s="14" t="s">
        <v>72</v>
      </c>
      <c r="F15" s="14" t="s">
        <v>72</v>
      </c>
      <c r="G15" s="14">
        <v>374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3" t="s">
        <v>63</v>
      </c>
      <c r="B16" s="10" t="s">
        <v>22</v>
      </c>
      <c r="C16" s="14">
        <v>359</v>
      </c>
      <c r="D16" s="14">
        <v>351</v>
      </c>
      <c r="E16" s="14" t="s">
        <v>72</v>
      </c>
      <c r="F16" s="14" t="s">
        <v>72</v>
      </c>
      <c r="G16" s="14">
        <v>351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362</v>
      </c>
      <c r="D17" s="14">
        <v>335</v>
      </c>
      <c r="E17" s="14" t="s">
        <v>72</v>
      </c>
      <c r="F17" s="14" t="s">
        <v>72</v>
      </c>
      <c r="G17" s="14">
        <v>335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2103</v>
      </c>
      <c r="D18" s="14">
        <v>1967</v>
      </c>
      <c r="E18" s="14" t="s">
        <v>72</v>
      </c>
      <c r="F18" s="14" t="s">
        <v>72</v>
      </c>
      <c r="G18" s="14">
        <v>853</v>
      </c>
      <c r="H18" s="14">
        <v>1114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396</v>
      </c>
      <c r="D19" s="14">
        <v>368</v>
      </c>
      <c r="E19" s="14" t="s">
        <v>72</v>
      </c>
      <c r="F19" s="14" t="s">
        <v>72</v>
      </c>
      <c r="G19" s="14">
        <v>367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481</v>
      </c>
      <c r="D20" s="14">
        <v>454</v>
      </c>
      <c r="E20" s="14" t="s">
        <v>72</v>
      </c>
      <c r="F20" s="14" t="s">
        <v>72</v>
      </c>
      <c r="G20" s="14">
        <v>398</v>
      </c>
      <c r="H20" s="14">
        <v>56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389</v>
      </c>
      <c r="D21" s="14">
        <v>370</v>
      </c>
      <c r="E21" s="14" t="s">
        <v>72</v>
      </c>
      <c r="F21" s="14" t="s">
        <v>72</v>
      </c>
      <c r="G21" s="14">
        <v>61</v>
      </c>
      <c r="H21" s="14">
        <v>309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412</v>
      </c>
      <c r="D22" s="14">
        <v>388</v>
      </c>
      <c r="E22" s="14" t="s">
        <v>72</v>
      </c>
      <c r="F22" s="14" t="s">
        <v>72</v>
      </c>
      <c r="G22" s="14">
        <v>21</v>
      </c>
      <c r="H22" s="14">
        <v>367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425</v>
      </c>
      <c r="D23" s="14">
        <v>387</v>
      </c>
      <c r="E23" s="14" t="s">
        <v>72</v>
      </c>
      <c r="F23" s="14" t="s">
        <v>72</v>
      </c>
      <c r="G23" s="14">
        <v>6</v>
      </c>
      <c r="H23" s="14">
        <v>381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2173</v>
      </c>
      <c r="D24" s="14">
        <v>1583</v>
      </c>
      <c r="E24" s="14" t="s">
        <v>72</v>
      </c>
      <c r="F24" s="14" t="s">
        <v>72</v>
      </c>
      <c r="G24" s="14">
        <v>21</v>
      </c>
      <c r="H24" s="14">
        <v>1365</v>
      </c>
      <c r="I24" s="14">
        <v>41</v>
      </c>
      <c r="J24" s="14">
        <v>156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417</v>
      </c>
      <c r="D25" s="14">
        <v>376</v>
      </c>
      <c r="E25" s="14" t="s">
        <v>72</v>
      </c>
      <c r="F25" s="14" t="s">
        <v>72</v>
      </c>
      <c r="G25" s="14">
        <v>2</v>
      </c>
      <c r="H25" s="14">
        <v>374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431</v>
      </c>
      <c r="D26" s="14">
        <v>385</v>
      </c>
      <c r="E26" s="14" t="s">
        <v>72</v>
      </c>
      <c r="F26" s="14" t="s">
        <v>72</v>
      </c>
      <c r="G26" s="14">
        <v>1</v>
      </c>
      <c r="H26" s="14">
        <v>383</v>
      </c>
      <c r="I26" s="14" t="s">
        <v>72</v>
      </c>
      <c r="J26" s="14">
        <v>1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452</v>
      </c>
      <c r="D27" s="14">
        <v>366</v>
      </c>
      <c r="E27" s="14" t="s">
        <v>72</v>
      </c>
      <c r="F27" s="14" t="s">
        <v>72</v>
      </c>
      <c r="G27" s="14">
        <v>6</v>
      </c>
      <c r="H27" s="14">
        <v>345</v>
      </c>
      <c r="I27" s="14">
        <v>4</v>
      </c>
      <c r="J27" s="14">
        <v>11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475</v>
      </c>
      <c r="D28" s="14">
        <v>277</v>
      </c>
      <c r="E28" s="14" t="s">
        <v>72</v>
      </c>
      <c r="F28" s="14" t="s">
        <v>72</v>
      </c>
      <c r="G28" s="14">
        <v>6</v>
      </c>
      <c r="H28" s="14">
        <v>203</v>
      </c>
      <c r="I28" s="14">
        <v>13</v>
      </c>
      <c r="J28" s="14">
        <v>55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398</v>
      </c>
      <c r="D29" s="14">
        <v>179</v>
      </c>
      <c r="E29" s="14" t="s">
        <v>72</v>
      </c>
      <c r="F29" s="14" t="s">
        <v>72</v>
      </c>
      <c r="G29" s="14">
        <v>6</v>
      </c>
      <c r="H29" s="14">
        <v>60</v>
      </c>
      <c r="I29" s="14">
        <v>24</v>
      </c>
      <c r="J29" s="14">
        <v>89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1953</v>
      </c>
      <c r="D30" s="14">
        <v>641</v>
      </c>
      <c r="E30" s="14" t="s">
        <v>72</v>
      </c>
      <c r="F30" s="14" t="s">
        <v>72</v>
      </c>
      <c r="G30" s="14">
        <v>20</v>
      </c>
      <c r="H30" s="14">
        <v>154</v>
      </c>
      <c r="I30" s="14">
        <v>86</v>
      </c>
      <c r="J30" s="14">
        <v>370</v>
      </c>
      <c r="K30" s="14">
        <v>11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407</v>
      </c>
      <c r="D31" s="14">
        <v>163</v>
      </c>
      <c r="E31" s="14" t="s">
        <v>72</v>
      </c>
      <c r="F31" s="14" t="s">
        <v>72</v>
      </c>
      <c r="G31" s="14">
        <v>3</v>
      </c>
      <c r="H31" s="14">
        <v>50</v>
      </c>
      <c r="I31" s="14">
        <v>18</v>
      </c>
      <c r="J31" s="14">
        <v>90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356</v>
      </c>
      <c r="D32" s="14">
        <v>146</v>
      </c>
      <c r="E32" s="14" t="s">
        <v>72</v>
      </c>
      <c r="F32" s="14" t="s">
        <v>72</v>
      </c>
      <c r="G32" s="14">
        <v>4</v>
      </c>
      <c r="H32" s="14">
        <v>38</v>
      </c>
      <c r="I32" s="14">
        <v>17</v>
      </c>
      <c r="J32" s="14">
        <v>85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381</v>
      </c>
      <c r="D33" s="14">
        <v>127</v>
      </c>
      <c r="E33" s="14" t="s">
        <v>72</v>
      </c>
      <c r="F33" s="14" t="s">
        <v>72</v>
      </c>
      <c r="G33" s="14">
        <v>5</v>
      </c>
      <c r="H33" s="14">
        <v>27</v>
      </c>
      <c r="I33" s="14">
        <v>19</v>
      </c>
      <c r="J33" s="14">
        <v>74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409</v>
      </c>
      <c r="D34" s="14">
        <v>99</v>
      </c>
      <c r="E34" s="14" t="s">
        <v>72</v>
      </c>
      <c r="F34" s="14" t="s">
        <v>72</v>
      </c>
      <c r="G34" s="14">
        <v>3</v>
      </c>
      <c r="H34" s="14">
        <v>16</v>
      </c>
      <c r="I34" s="14">
        <v>19</v>
      </c>
      <c r="J34" s="14">
        <v>60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400</v>
      </c>
      <c r="D35" s="14">
        <v>106</v>
      </c>
      <c r="E35" s="14" t="s">
        <v>72</v>
      </c>
      <c r="F35" s="14" t="s">
        <v>72</v>
      </c>
      <c r="G35" s="14">
        <v>5</v>
      </c>
      <c r="H35" s="14">
        <v>23</v>
      </c>
      <c r="I35" s="14">
        <v>13</v>
      </c>
      <c r="J35" s="14">
        <v>61</v>
      </c>
      <c r="K35" s="14">
        <v>4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2029</v>
      </c>
      <c r="D36" s="14">
        <v>370</v>
      </c>
      <c r="E36" s="14" t="s">
        <v>72</v>
      </c>
      <c r="F36" s="14" t="s">
        <v>72</v>
      </c>
      <c r="G36" s="14">
        <v>12</v>
      </c>
      <c r="H36" s="14">
        <v>48</v>
      </c>
      <c r="I36" s="14">
        <v>55</v>
      </c>
      <c r="J36" s="14">
        <v>228</v>
      </c>
      <c r="K36" s="14">
        <v>27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408</v>
      </c>
      <c r="D37" s="14">
        <v>90</v>
      </c>
      <c r="E37" s="14" t="s">
        <v>72</v>
      </c>
      <c r="F37" s="14" t="s">
        <v>72</v>
      </c>
      <c r="G37" s="14">
        <v>1</v>
      </c>
      <c r="H37" s="14">
        <v>15</v>
      </c>
      <c r="I37" s="14">
        <v>18</v>
      </c>
      <c r="J37" s="14">
        <v>54</v>
      </c>
      <c r="K37" s="14">
        <v>2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426</v>
      </c>
      <c r="D38" s="14">
        <v>78</v>
      </c>
      <c r="E38" s="14" t="s">
        <v>72</v>
      </c>
      <c r="F38" s="14" t="s">
        <v>72</v>
      </c>
      <c r="G38" s="14">
        <v>3</v>
      </c>
      <c r="H38" s="14">
        <v>10</v>
      </c>
      <c r="I38" s="14">
        <v>15</v>
      </c>
      <c r="J38" s="14">
        <v>43</v>
      </c>
      <c r="K38" s="14">
        <v>7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408</v>
      </c>
      <c r="D39" s="14">
        <v>72</v>
      </c>
      <c r="E39" s="14" t="s">
        <v>72</v>
      </c>
      <c r="F39" s="14" t="s">
        <v>72</v>
      </c>
      <c r="G39" s="14">
        <v>4</v>
      </c>
      <c r="H39" s="14">
        <v>9</v>
      </c>
      <c r="I39" s="14">
        <v>6</v>
      </c>
      <c r="J39" s="14">
        <v>45</v>
      </c>
      <c r="K39" s="14">
        <v>8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398</v>
      </c>
      <c r="D40" s="14">
        <v>66</v>
      </c>
      <c r="E40" s="14" t="s">
        <v>72</v>
      </c>
      <c r="F40" s="14" t="s">
        <v>72</v>
      </c>
      <c r="G40" s="14">
        <v>2</v>
      </c>
      <c r="H40" s="14">
        <v>5</v>
      </c>
      <c r="I40" s="14">
        <v>6</v>
      </c>
      <c r="J40" s="14">
        <v>49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389</v>
      </c>
      <c r="D41" s="14">
        <v>64</v>
      </c>
      <c r="E41" s="14" t="s">
        <v>72</v>
      </c>
      <c r="F41" s="14" t="s">
        <v>72</v>
      </c>
      <c r="G41" s="14">
        <v>2</v>
      </c>
      <c r="H41" s="14">
        <v>9</v>
      </c>
      <c r="I41" s="14">
        <v>10</v>
      </c>
      <c r="J41" s="14">
        <v>37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1938</v>
      </c>
      <c r="D42" s="14">
        <v>226</v>
      </c>
      <c r="E42" s="14" t="s">
        <v>72</v>
      </c>
      <c r="F42" s="14" t="s">
        <v>72</v>
      </c>
      <c r="G42" s="14">
        <v>26</v>
      </c>
      <c r="H42" s="14">
        <v>27</v>
      </c>
      <c r="I42" s="14">
        <v>37</v>
      </c>
      <c r="J42" s="14">
        <v>111</v>
      </c>
      <c r="K42" s="14">
        <v>25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1807</v>
      </c>
      <c r="D43" s="14">
        <v>180</v>
      </c>
      <c r="E43" s="14" t="s">
        <v>72</v>
      </c>
      <c r="F43" s="14" t="s">
        <v>72</v>
      </c>
      <c r="G43" s="14">
        <v>19</v>
      </c>
      <c r="H43" s="14">
        <v>31</v>
      </c>
      <c r="I43" s="14">
        <v>28</v>
      </c>
      <c r="J43" s="14">
        <v>77</v>
      </c>
      <c r="K43" s="14">
        <v>25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2026</v>
      </c>
      <c r="D44" s="14">
        <v>133</v>
      </c>
      <c r="E44" s="14" t="s">
        <v>72</v>
      </c>
      <c r="F44" s="14" t="s">
        <v>72</v>
      </c>
      <c r="G44" s="14">
        <v>27</v>
      </c>
      <c r="H44" s="14">
        <v>21</v>
      </c>
      <c r="I44" s="14">
        <v>16</v>
      </c>
      <c r="J44" s="14">
        <v>52</v>
      </c>
      <c r="K44" s="14">
        <v>17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1679</v>
      </c>
      <c r="D45" s="14">
        <v>117</v>
      </c>
      <c r="E45" s="14" t="s">
        <v>72</v>
      </c>
      <c r="F45" s="14" t="s">
        <v>72</v>
      </c>
      <c r="G45" s="14">
        <v>21</v>
      </c>
      <c r="H45" s="14">
        <v>26</v>
      </c>
      <c r="I45" s="14">
        <v>12</v>
      </c>
      <c r="J45" s="14">
        <v>34</v>
      </c>
      <c r="K45" s="14">
        <v>24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1493</v>
      </c>
      <c r="D46" s="14">
        <v>86</v>
      </c>
      <c r="E46" s="14" t="s">
        <v>72</v>
      </c>
      <c r="F46" s="14" t="s">
        <v>72</v>
      </c>
      <c r="G46" s="14">
        <v>25</v>
      </c>
      <c r="H46" s="14">
        <v>11</v>
      </c>
      <c r="I46" s="14">
        <v>11</v>
      </c>
      <c r="J46" s="14">
        <v>27</v>
      </c>
      <c r="K46" s="14">
        <v>12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1368</v>
      </c>
      <c r="D47" s="14">
        <v>69</v>
      </c>
      <c r="E47" s="14" t="s">
        <v>72</v>
      </c>
      <c r="F47" s="14" t="s">
        <v>72</v>
      </c>
      <c r="G47" s="14">
        <v>21</v>
      </c>
      <c r="H47" s="14">
        <v>12</v>
      </c>
      <c r="I47" s="14">
        <v>11</v>
      </c>
      <c r="J47" s="14">
        <v>15</v>
      </c>
      <c r="K47" s="14">
        <v>10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1167</v>
      </c>
      <c r="D48" s="14">
        <v>50</v>
      </c>
      <c r="E48" s="14" t="s">
        <v>72</v>
      </c>
      <c r="F48" s="14" t="s">
        <v>72</v>
      </c>
      <c r="G48" s="14">
        <v>16</v>
      </c>
      <c r="H48" s="14">
        <v>13</v>
      </c>
      <c r="I48" s="14">
        <v>7</v>
      </c>
      <c r="J48" s="14">
        <v>12</v>
      </c>
      <c r="K48" s="14">
        <v>2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1090</v>
      </c>
      <c r="D49" s="14">
        <v>35</v>
      </c>
      <c r="E49" s="14" t="s">
        <v>72</v>
      </c>
      <c r="F49" s="14" t="s">
        <v>72</v>
      </c>
      <c r="G49" s="14">
        <v>11</v>
      </c>
      <c r="H49" s="14">
        <v>5</v>
      </c>
      <c r="I49" s="14">
        <v>2</v>
      </c>
      <c r="J49" s="14">
        <v>9</v>
      </c>
      <c r="K49" s="14">
        <v>8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930</v>
      </c>
      <c r="D50" s="14">
        <v>46</v>
      </c>
      <c r="E50" s="14" t="s">
        <v>72</v>
      </c>
      <c r="F50" s="14" t="s">
        <v>72</v>
      </c>
      <c r="G50" s="14">
        <v>17</v>
      </c>
      <c r="H50" s="14">
        <v>2</v>
      </c>
      <c r="I50" s="14">
        <v>6</v>
      </c>
      <c r="J50" s="14">
        <v>8</v>
      </c>
      <c r="K50" s="14">
        <v>13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645</v>
      </c>
      <c r="D51" s="14">
        <v>31</v>
      </c>
      <c r="E51" s="14" t="s">
        <v>72</v>
      </c>
      <c r="F51" s="14" t="s">
        <v>72</v>
      </c>
      <c r="G51" s="14">
        <v>17</v>
      </c>
      <c r="H51" s="14">
        <v>6</v>
      </c>
      <c r="I51" s="14">
        <v>2</v>
      </c>
      <c r="J51" s="14">
        <v>1</v>
      </c>
      <c r="K51" s="14">
        <v>5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373</v>
      </c>
      <c r="D52" s="14">
        <v>7</v>
      </c>
      <c r="E52" s="14" t="s">
        <v>72</v>
      </c>
      <c r="F52" s="14" t="s">
        <v>72</v>
      </c>
      <c r="G52" s="14">
        <v>3</v>
      </c>
      <c r="H52" s="14">
        <v>1</v>
      </c>
      <c r="I52" s="14">
        <v>1</v>
      </c>
      <c r="J52" s="14">
        <v>1</v>
      </c>
      <c r="K52" s="14">
        <v>1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219</v>
      </c>
      <c r="D53" s="14">
        <v>10</v>
      </c>
      <c r="E53" s="14" t="s">
        <v>72</v>
      </c>
      <c r="F53" s="14" t="s">
        <v>72</v>
      </c>
      <c r="G53" s="14">
        <v>4</v>
      </c>
      <c r="H53" s="14" t="s">
        <v>72</v>
      </c>
      <c r="I53" s="14">
        <v>1</v>
      </c>
      <c r="J53" s="14">
        <v>2</v>
      </c>
      <c r="K53" s="14">
        <v>3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107</v>
      </c>
      <c r="D54" s="14">
        <v>6</v>
      </c>
      <c r="E54" s="14" t="s">
        <v>72</v>
      </c>
      <c r="F54" s="14" t="s">
        <v>72</v>
      </c>
      <c r="G54" s="14">
        <v>5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13363</v>
      </c>
      <c r="D55" s="5">
        <v>4185</v>
      </c>
      <c r="E55" s="5">
        <v>89</v>
      </c>
      <c r="F55" s="5">
        <v>321</v>
      </c>
      <c r="G55" s="5">
        <v>1216</v>
      </c>
      <c r="H55" s="5">
        <v>1431</v>
      </c>
      <c r="I55" s="5">
        <v>202</v>
      </c>
      <c r="J55" s="5">
        <v>810</v>
      </c>
      <c r="K55" s="5">
        <v>116</v>
      </c>
    </row>
    <row r="56" spans="1:15" ht="12" customHeight="1">
      <c r="A56" s="33" t="s">
        <v>63</v>
      </c>
      <c r="B56" s="10" t="s">
        <v>12</v>
      </c>
      <c r="C56" s="14">
        <v>755</v>
      </c>
      <c r="D56" s="14">
        <v>257</v>
      </c>
      <c r="E56" s="14">
        <v>83</v>
      </c>
      <c r="F56" s="14">
        <v>174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127</v>
      </c>
      <c r="D57" s="14">
        <v>10</v>
      </c>
      <c r="E57" s="14">
        <v>10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131</v>
      </c>
      <c r="D58" s="14">
        <v>9</v>
      </c>
      <c r="E58" s="14">
        <v>9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142</v>
      </c>
      <c r="D59" s="14">
        <v>21</v>
      </c>
      <c r="E59" s="14">
        <v>21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181</v>
      </c>
      <c r="D60" s="14">
        <v>53</v>
      </c>
      <c r="E60" s="14">
        <v>36</v>
      </c>
      <c r="F60" s="14">
        <v>17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174</v>
      </c>
      <c r="D61" s="14">
        <v>164</v>
      </c>
      <c r="E61" s="14">
        <v>7</v>
      </c>
      <c r="F61" s="14">
        <v>157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884</v>
      </c>
      <c r="D62" s="14">
        <v>852</v>
      </c>
      <c r="E62" s="14">
        <v>6</v>
      </c>
      <c r="F62" s="14">
        <v>147</v>
      </c>
      <c r="G62" s="14">
        <v>699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174</v>
      </c>
      <c r="D63" s="14">
        <v>168</v>
      </c>
      <c r="E63" s="14">
        <v>6</v>
      </c>
      <c r="F63" s="14">
        <v>142</v>
      </c>
      <c r="G63" s="14">
        <v>20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178</v>
      </c>
      <c r="D64" s="14">
        <v>170</v>
      </c>
      <c r="E64" s="14" t="s">
        <v>72</v>
      </c>
      <c r="F64" s="14">
        <v>5</v>
      </c>
      <c r="G64" s="14">
        <v>165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186</v>
      </c>
      <c r="D65" s="14">
        <v>183</v>
      </c>
      <c r="E65" s="14" t="s">
        <v>72</v>
      </c>
      <c r="F65" s="14" t="s">
        <v>72</v>
      </c>
      <c r="G65" s="14">
        <v>183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186</v>
      </c>
      <c r="D66" s="14">
        <v>180</v>
      </c>
      <c r="E66" s="14" t="s">
        <v>72</v>
      </c>
      <c r="F66" s="14" t="s">
        <v>72</v>
      </c>
      <c r="G66" s="14">
        <v>180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160</v>
      </c>
      <c r="D67" s="14">
        <v>151</v>
      </c>
      <c r="E67" s="14" t="s">
        <v>72</v>
      </c>
      <c r="F67" s="14" t="s">
        <v>72</v>
      </c>
      <c r="G67" s="14">
        <v>151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1035</v>
      </c>
      <c r="D68" s="14">
        <v>960</v>
      </c>
      <c r="E68" s="14" t="s">
        <v>72</v>
      </c>
      <c r="F68" s="14" t="s">
        <v>72</v>
      </c>
      <c r="G68" s="14">
        <v>407</v>
      </c>
      <c r="H68" s="14">
        <v>553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189</v>
      </c>
      <c r="D69" s="14">
        <v>178</v>
      </c>
      <c r="E69" s="14" t="s">
        <v>72</v>
      </c>
      <c r="F69" s="14" t="s">
        <v>72</v>
      </c>
      <c r="G69" s="14">
        <v>178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230</v>
      </c>
      <c r="D70" s="14">
        <v>214</v>
      </c>
      <c r="E70" s="14" t="s">
        <v>72</v>
      </c>
      <c r="F70" s="14" t="s">
        <v>72</v>
      </c>
      <c r="G70" s="14">
        <v>191</v>
      </c>
      <c r="H70" s="14">
        <v>23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198</v>
      </c>
      <c r="D71" s="14">
        <v>188</v>
      </c>
      <c r="E71" s="14" t="s">
        <v>72</v>
      </c>
      <c r="F71" s="14" t="s">
        <v>72</v>
      </c>
      <c r="G71" s="14">
        <v>30</v>
      </c>
      <c r="H71" s="14">
        <v>158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212</v>
      </c>
      <c r="D72" s="14">
        <v>198</v>
      </c>
      <c r="E72" s="14" t="s">
        <v>72</v>
      </c>
      <c r="F72" s="14" t="s">
        <v>72</v>
      </c>
      <c r="G72" s="14">
        <v>7</v>
      </c>
      <c r="H72" s="14">
        <v>191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206</v>
      </c>
      <c r="D73" s="14">
        <v>182</v>
      </c>
      <c r="E73" s="14" t="s">
        <v>72</v>
      </c>
      <c r="F73" s="14" t="s">
        <v>72</v>
      </c>
      <c r="G73" s="14">
        <v>1</v>
      </c>
      <c r="H73" s="14">
        <v>181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1061</v>
      </c>
      <c r="D74" s="14">
        <v>824</v>
      </c>
      <c r="E74" s="14" t="s">
        <v>72</v>
      </c>
      <c r="F74" s="14" t="s">
        <v>72</v>
      </c>
      <c r="G74" s="14">
        <v>6</v>
      </c>
      <c r="H74" s="14">
        <v>682</v>
      </c>
      <c r="I74" s="14">
        <v>28</v>
      </c>
      <c r="J74" s="14">
        <v>108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213</v>
      </c>
      <c r="D75" s="14">
        <v>194</v>
      </c>
      <c r="E75" s="14" t="s">
        <v>72</v>
      </c>
      <c r="F75" s="14" t="s">
        <v>72</v>
      </c>
      <c r="G75" s="14">
        <v>2</v>
      </c>
      <c r="H75" s="14">
        <v>192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203</v>
      </c>
      <c r="D76" s="14">
        <v>190</v>
      </c>
      <c r="E76" s="14" t="s">
        <v>72</v>
      </c>
      <c r="F76" s="14" t="s">
        <v>72</v>
      </c>
      <c r="G76" s="14" t="s">
        <v>72</v>
      </c>
      <c r="H76" s="14">
        <v>189</v>
      </c>
      <c r="I76" s="14" t="s">
        <v>72</v>
      </c>
      <c r="J76" s="14">
        <v>1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223</v>
      </c>
      <c r="D77" s="14">
        <v>189</v>
      </c>
      <c r="E77" s="14" t="s">
        <v>72</v>
      </c>
      <c r="F77" s="14" t="s">
        <v>72</v>
      </c>
      <c r="G77" s="14">
        <v>2</v>
      </c>
      <c r="H77" s="14">
        <v>178</v>
      </c>
      <c r="I77" s="14">
        <v>3</v>
      </c>
      <c r="J77" s="14">
        <v>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221</v>
      </c>
      <c r="D78" s="14">
        <v>142</v>
      </c>
      <c r="E78" s="14" t="s">
        <v>72</v>
      </c>
      <c r="F78" s="14" t="s">
        <v>72</v>
      </c>
      <c r="G78" s="14">
        <v>2</v>
      </c>
      <c r="H78" s="14">
        <v>93</v>
      </c>
      <c r="I78" s="14">
        <v>8</v>
      </c>
      <c r="J78" s="14">
        <v>39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201</v>
      </c>
      <c r="D79" s="14">
        <v>109</v>
      </c>
      <c r="E79" s="14" t="s">
        <v>72</v>
      </c>
      <c r="F79" s="14" t="s">
        <v>72</v>
      </c>
      <c r="G79" s="14" t="s">
        <v>72</v>
      </c>
      <c r="H79" s="14">
        <v>30</v>
      </c>
      <c r="I79" s="14">
        <v>17</v>
      </c>
      <c r="J79" s="14">
        <v>62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938</v>
      </c>
      <c r="D80" s="14">
        <v>401</v>
      </c>
      <c r="E80" s="14" t="s">
        <v>72</v>
      </c>
      <c r="F80" s="14" t="s">
        <v>72</v>
      </c>
      <c r="G80" s="14">
        <v>6</v>
      </c>
      <c r="H80" s="14">
        <v>73</v>
      </c>
      <c r="I80" s="14">
        <v>52</v>
      </c>
      <c r="J80" s="14">
        <v>261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194</v>
      </c>
      <c r="D81" s="14">
        <v>93</v>
      </c>
      <c r="E81" s="14" t="s">
        <v>72</v>
      </c>
      <c r="F81" s="14" t="s">
        <v>72</v>
      </c>
      <c r="G81" s="14" t="s">
        <v>72</v>
      </c>
      <c r="H81" s="14">
        <v>23</v>
      </c>
      <c r="I81" s="14">
        <v>13</v>
      </c>
      <c r="J81" s="14">
        <v>55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168</v>
      </c>
      <c r="D82" s="14">
        <v>91</v>
      </c>
      <c r="E82" s="14" t="s">
        <v>72</v>
      </c>
      <c r="F82" s="14" t="s">
        <v>72</v>
      </c>
      <c r="G82" s="14">
        <v>2</v>
      </c>
      <c r="H82" s="14">
        <v>20</v>
      </c>
      <c r="I82" s="14">
        <v>7</v>
      </c>
      <c r="J82" s="14">
        <v>60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176</v>
      </c>
      <c r="D83" s="14">
        <v>78</v>
      </c>
      <c r="E83" s="14" t="s">
        <v>72</v>
      </c>
      <c r="F83" s="14" t="s">
        <v>72</v>
      </c>
      <c r="G83" s="14">
        <v>1</v>
      </c>
      <c r="H83" s="14">
        <v>8</v>
      </c>
      <c r="I83" s="14">
        <v>10</v>
      </c>
      <c r="J83" s="14">
        <v>57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195</v>
      </c>
      <c r="D84" s="14">
        <v>63</v>
      </c>
      <c r="E84" s="14" t="s">
        <v>72</v>
      </c>
      <c r="F84" s="14" t="s">
        <v>72</v>
      </c>
      <c r="G84" s="14">
        <v>1</v>
      </c>
      <c r="H84" s="14">
        <v>7</v>
      </c>
      <c r="I84" s="14">
        <v>12</v>
      </c>
      <c r="J84" s="14">
        <v>42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205</v>
      </c>
      <c r="D85" s="14">
        <v>76</v>
      </c>
      <c r="E85" s="14" t="s">
        <v>72</v>
      </c>
      <c r="F85" s="14" t="s">
        <v>72</v>
      </c>
      <c r="G85" s="14">
        <v>2</v>
      </c>
      <c r="H85" s="14">
        <v>15</v>
      </c>
      <c r="I85" s="14">
        <v>10</v>
      </c>
      <c r="J85" s="14">
        <v>47</v>
      </c>
      <c r="K85" s="14">
        <v>2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1033</v>
      </c>
      <c r="D86" s="14">
        <v>258</v>
      </c>
      <c r="E86" s="14" t="s">
        <v>72</v>
      </c>
      <c r="F86" s="14" t="s">
        <v>72</v>
      </c>
      <c r="G86" s="14">
        <v>4</v>
      </c>
      <c r="H86" s="14">
        <v>27</v>
      </c>
      <c r="I86" s="14">
        <v>39</v>
      </c>
      <c r="J86" s="14">
        <v>171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229</v>
      </c>
      <c r="D87" s="14">
        <v>68</v>
      </c>
      <c r="E87" s="14" t="s">
        <v>72</v>
      </c>
      <c r="F87" s="14" t="s">
        <v>72</v>
      </c>
      <c r="G87" s="14" t="s">
        <v>72</v>
      </c>
      <c r="H87" s="14">
        <v>12</v>
      </c>
      <c r="I87" s="14">
        <v>14</v>
      </c>
      <c r="J87" s="14">
        <v>41</v>
      </c>
      <c r="K87" s="14">
        <v>1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193</v>
      </c>
      <c r="D88" s="14">
        <v>49</v>
      </c>
      <c r="E88" s="14" t="s">
        <v>72</v>
      </c>
      <c r="F88" s="14" t="s">
        <v>72</v>
      </c>
      <c r="G88" s="14">
        <v>1</v>
      </c>
      <c r="H88" s="14">
        <v>6</v>
      </c>
      <c r="I88" s="14">
        <v>11</v>
      </c>
      <c r="J88" s="14">
        <v>29</v>
      </c>
      <c r="K88" s="14">
        <v>2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215</v>
      </c>
      <c r="D89" s="14">
        <v>49</v>
      </c>
      <c r="E89" s="14" t="s">
        <v>72</v>
      </c>
      <c r="F89" s="14" t="s">
        <v>72</v>
      </c>
      <c r="G89" s="14">
        <v>2</v>
      </c>
      <c r="H89" s="14">
        <v>3</v>
      </c>
      <c r="I89" s="14">
        <v>4</v>
      </c>
      <c r="J89" s="14">
        <v>33</v>
      </c>
      <c r="K89" s="14">
        <v>7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187</v>
      </c>
      <c r="D90" s="14">
        <v>47</v>
      </c>
      <c r="E90" s="14" t="s">
        <v>72</v>
      </c>
      <c r="F90" s="14" t="s">
        <v>72</v>
      </c>
      <c r="G90" s="14">
        <v>1</v>
      </c>
      <c r="H90" s="14">
        <v>1</v>
      </c>
      <c r="I90" s="14">
        <v>4</v>
      </c>
      <c r="J90" s="14">
        <v>37</v>
      </c>
      <c r="K90" s="14">
        <v>4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209</v>
      </c>
      <c r="D91" s="14">
        <v>45</v>
      </c>
      <c r="E91" s="14" t="s">
        <v>72</v>
      </c>
      <c r="F91" s="14" t="s">
        <v>72</v>
      </c>
      <c r="G91" s="14" t="s">
        <v>72</v>
      </c>
      <c r="H91" s="14">
        <v>5</v>
      </c>
      <c r="I91" s="14">
        <v>6</v>
      </c>
      <c r="J91" s="14">
        <v>31</v>
      </c>
      <c r="K91" s="14">
        <v>3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993</v>
      </c>
      <c r="D92" s="14">
        <v>164</v>
      </c>
      <c r="E92" s="14" t="s">
        <v>72</v>
      </c>
      <c r="F92" s="14" t="s">
        <v>72</v>
      </c>
      <c r="G92" s="14">
        <v>11</v>
      </c>
      <c r="H92" s="14">
        <v>15</v>
      </c>
      <c r="I92" s="14">
        <v>26</v>
      </c>
      <c r="J92" s="14">
        <v>88</v>
      </c>
      <c r="K92" s="14">
        <v>24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960</v>
      </c>
      <c r="D93" s="14">
        <v>129</v>
      </c>
      <c r="E93" s="14" t="s">
        <v>72</v>
      </c>
      <c r="F93" s="14" t="s">
        <v>72</v>
      </c>
      <c r="G93" s="14">
        <v>13</v>
      </c>
      <c r="H93" s="14">
        <v>19</v>
      </c>
      <c r="I93" s="14">
        <v>14</v>
      </c>
      <c r="J93" s="14">
        <v>66</v>
      </c>
      <c r="K93" s="14">
        <v>17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1057</v>
      </c>
      <c r="D94" s="14">
        <v>80</v>
      </c>
      <c r="E94" s="14" t="s">
        <v>72</v>
      </c>
      <c r="F94" s="14" t="s">
        <v>72</v>
      </c>
      <c r="G94" s="14">
        <v>13</v>
      </c>
      <c r="H94" s="14">
        <v>8</v>
      </c>
      <c r="I94" s="14">
        <v>10</v>
      </c>
      <c r="J94" s="14">
        <v>42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854</v>
      </c>
      <c r="D95" s="14">
        <v>75</v>
      </c>
      <c r="E95" s="14" t="s">
        <v>72</v>
      </c>
      <c r="F95" s="14" t="s">
        <v>72</v>
      </c>
      <c r="G95" s="14">
        <v>6</v>
      </c>
      <c r="H95" s="14">
        <v>20</v>
      </c>
      <c r="I95" s="14">
        <v>9</v>
      </c>
      <c r="J95" s="14">
        <v>24</v>
      </c>
      <c r="K95" s="14">
        <v>16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734</v>
      </c>
      <c r="D96" s="14">
        <v>54</v>
      </c>
      <c r="E96" s="14" t="s">
        <v>72</v>
      </c>
      <c r="F96" s="14" t="s">
        <v>72</v>
      </c>
      <c r="G96" s="14">
        <v>11</v>
      </c>
      <c r="H96" s="14">
        <v>8</v>
      </c>
      <c r="I96" s="14">
        <v>8</v>
      </c>
      <c r="J96" s="14">
        <v>21</v>
      </c>
      <c r="K96" s="14">
        <v>6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659</v>
      </c>
      <c r="D97" s="14">
        <v>40</v>
      </c>
      <c r="E97" s="14" t="s">
        <v>72</v>
      </c>
      <c r="F97" s="14" t="s">
        <v>72</v>
      </c>
      <c r="G97" s="14">
        <v>8</v>
      </c>
      <c r="H97" s="14">
        <v>10</v>
      </c>
      <c r="I97" s="14">
        <v>8</v>
      </c>
      <c r="J97" s="14">
        <v>9</v>
      </c>
      <c r="K97" s="14">
        <v>5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630</v>
      </c>
      <c r="D98" s="14">
        <v>29</v>
      </c>
      <c r="E98" s="14" t="s">
        <v>72</v>
      </c>
      <c r="F98" s="14" t="s">
        <v>72</v>
      </c>
      <c r="G98" s="14">
        <v>8</v>
      </c>
      <c r="H98" s="14">
        <v>8</v>
      </c>
      <c r="I98" s="14">
        <v>5</v>
      </c>
      <c r="J98" s="14">
        <v>7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556</v>
      </c>
      <c r="D99" s="14">
        <v>18</v>
      </c>
      <c r="E99" s="14" t="s">
        <v>72</v>
      </c>
      <c r="F99" s="14" t="s">
        <v>72</v>
      </c>
      <c r="G99" s="14">
        <v>4</v>
      </c>
      <c r="H99" s="14">
        <v>3</v>
      </c>
      <c r="I99" s="14">
        <v>1</v>
      </c>
      <c r="J99" s="14">
        <v>5</v>
      </c>
      <c r="K99" s="14">
        <v>5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460</v>
      </c>
      <c r="D100" s="14">
        <v>18</v>
      </c>
      <c r="E100" s="14" t="s">
        <v>72</v>
      </c>
      <c r="F100" s="14" t="s">
        <v>72</v>
      </c>
      <c r="G100" s="14">
        <v>5</v>
      </c>
      <c r="H100" s="14">
        <v>1</v>
      </c>
      <c r="I100" s="14">
        <v>1</v>
      </c>
      <c r="J100" s="14">
        <v>5</v>
      </c>
      <c r="K100" s="14">
        <v>6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331</v>
      </c>
      <c r="D101" s="14">
        <v>12</v>
      </c>
      <c r="E101" s="14" t="s">
        <v>72</v>
      </c>
      <c r="F101" s="14" t="s">
        <v>72</v>
      </c>
      <c r="G101" s="14">
        <v>6</v>
      </c>
      <c r="H101" s="14">
        <v>3</v>
      </c>
      <c r="I101" s="14">
        <v>1</v>
      </c>
      <c r="J101" s="14" t="s">
        <v>72</v>
      </c>
      <c r="K101" s="14">
        <v>2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214</v>
      </c>
      <c r="D102" s="14">
        <v>5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>
        <v>1</v>
      </c>
      <c r="K102" s="14">
        <v>1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132</v>
      </c>
      <c r="D103" s="14">
        <v>5</v>
      </c>
      <c r="E103" s="14" t="s">
        <v>72</v>
      </c>
      <c r="F103" s="14" t="s">
        <v>72</v>
      </c>
      <c r="G103" s="14">
        <v>3</v>
      </c>
      <c r="H103" s="14" t="s">
        <v>72</v>
      </c>
      <c r="I103" s="14" t="s">
        <v>72</v>
      </c>
      <c r="J103" s="14">
        <v>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77</v>
      </c>
      <c r="D104" s="14">
        <v>4</v>
      </c>
      <c r="E104" s="14" t="s">
        <v>72</v>
      </c>
      <c r="F104" s="14" t="s">
        <v>72</v>
      </c>
      <c r="G104" s="14">
        <v>4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13159</v>
      </c>
      <c r="D105" s="5">
        <v>3690</v>
      </c>
      <c r="E105" s="5">
        <v>88</v>
      </c>
      <c r="F105" s="5">
        <v>364</v>
      </c>
      <c r="G105" s="5">
        <v>1358</v>
      </c>
      <c r="H105" s="5">
        <v>1405</v>
      </c>
      <c r="I105" s="5">
        <v>114</v>
      </c>
      <c r="J105" s="5">
        <v>294</v>
      </c>
      <c r="K105" s="5">
        <v>67</v>
      </c>
    </row>
    <row r="106" spans="1:15" ht="12" customHeight="1">
      <c r="A106" s="33" t="s">
        <v>63</v>
      </c>
      <c r="B106" s="10" t="s">
        <v>12</v>
      </c>
      <c r="C106" s="14">
        <v>810</v>
      </c>
      <c r="D106" s="14">
        <v>277</v>
      </c>
      <c r="E106" s="14">
        <v>84</v>
      </c>
      <c r="F106" s="14">
        <v>193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143</v>
      </c>
      <c r="D107" s="14">
        <v>13</v>
      </c>
      <c r="E107" s="14">
        <v>13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140</v>
      </c>
      <c r="D108" s="14">
        <v>12</v>
      </c>
      <c r="E108" s="14">
        <v>12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155</v>
      </c>
      <c r="D109" s="14">
        <v>16</v>
      </c>
      <c r="E109" s="14">
        <v>16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166</v>
      </c>
      <c r="D110" s="14">
        <v>41</v>
      </c>
      <c r="E110" s="14">
        <v>28</v>
      </c>
      <c r="F110" s="14">
        <v>13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206</v>
      </c>
      <c r="D111" s="14">
        <v>195</v>
      </c>
      <c r="E111" s="14">
        <v>15</v>
      </c>
      <c r="F111" s="14">
        <v>180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973</v>
      </c>
      <c r="D112" s="14">
        <v>932</v>
      </c>
      <c r="E112" s="14">
        <v>4</v>
      </c>
      <c r="F112" s="14">
        <v>171</v>
      </c>
      <c r="G112" s="14">
        <v>757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207</v>
      </c>
      <c r="D113" s="14">
        <v>200</v>
      </c>
      <c r="E113" s="14">
        <v>4</v>
      </c>
      <c r="F113" s="14">
        <v>166</v>
      </c>
      <c r="G113" s="14">
        <v>30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189</v>
      </c>
      <c r="D114" s="14">
        <v>186</v>
      </c>
      <c r="E114" s="14" t="s">
        <v>72</v>
      </c>
      <c r="F114" s="14">
        <v>5</v>
      </c>
      <c r="G114" s="14">
        <v>181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202</v>
      </c>
      <c r="D115" s="14">
        <v>191</v>
      </c>
      <c r="E115" s="14" t="s">
        <v>72</v>
      </c>
      <c r="F115" s="14" t="s">
        <v>72</v>
      </c>
      <c r="G115" s="14">
        <v>191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173</v>
      </c>
      <c r="D116" s="14">
        <v>171</v>
      </c>
      <c r="E116" s="14" t="s">
        <v>72</v>
      </c>
      <c r="F116" s="14" t="s">
        <v>72</v>
      </c>
      <c r="G116" s="14">
        <v>171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202</v>
      </c>
      <c r="D117" s="14">
        <v>184</v>
      </c>
      <c r="E117" s="14" t="s">
        <v>72</v>
      </c>
      <c r="F117" s="14" t="s">
        <v>72</v>
      </c>
      <c r="G117" s="14">
        <v>184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1068</v>
      </c>
      <c r="D118" s="14">
        <v>1007</v>
      </c>
      <c r="E118" s="14" t="s">
        <v>72</v>
      </c>
      <c r="F118" s="14" t="s">
        <v>72</v>
      </c>
      <c r="G118" s="14">
        <v>446</v>
      </c>
      <c r="H118" s="14">
        <v>561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207</v>
      </c>
      <c r="D119" s="14">
        <v>190</v>
      </c>
      <c r="E119" s="14" t="s">
        <v>72</v>
      </c>
      <c r="F119" s="14" t="s">
        <v>72</v>
      </c>
      <c r="G119" s="14">
        <v>189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251</v>
      </c>
      <c r="D120" s="14">
        <v>240</v>
      </c>
      <c r="E120" s="14" t="s">
        <v>72</v>
      </c>
      <c r="F120" s="14" t="s">
        <v>72</v>
      </c>
      <c r="G120" s="14">
        <v>207</v>
      </c>
      <c r="H120" s="14">
        <v>33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191</v>
      </c>
      <c r="D121" s="14">
        <v>182</v>
      </c>
      <c r="E121" s="14" t="s">
        <v>72</v>
      </c>
      <c r="F121" s="14" t="s">
        <v>72</v>
      </c>
      <c r="G121" s="14">
        <v>31</v>
      </c>
      <c r="H121" s="14">
        <v>151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200</v>
      </c>
      <c r="D122" s="14">
        <v>190</v>
      </c>
      <c r="E122" s="14" t="s">
        <v>72</v>
      </c>
      <c r="F122" s="14" t="s">
        <v>72</v>
      </c>
      <c r="G122" s="14">
        <v>14</v>
      </c>
      <c r="H122" s="14">
        <v>176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219</v>
      </c>
      <c r="D123" s="14">
        <v>205</v>
      </c>
      <c r="E123" s="14" t="s">
        <v>72</v>
      </c>
      <c r="F123" s="14" t="s">
        <v>72</v>
      </c>
      <c r="G123" s="14">
        <v>5</v>
      </c>
      <c r="H123" s="14">
        <v>200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1112</v>
      </c>
      <c r="D124" s="14">
        <v>759</v>
      </c>
      <c r="E124" s="14" t="s">
        <v>72</v>
      </c>
      <c r="F124" s="14" t="s">
        <v>72</v>
      </c>
      <c r="G124" s="14">
        <v>15</v>
      </c>
      <c r="H124" s="14">
        <v>683</v>
      </c>
      <c r="I124" s="14">
        <v>13</v>
      </c>
      <c r="J124" s="14">
        <v>48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204</v>
      </c>
      <c r="D125" s="14">
        <v>182</v>
      </c>
      <c r="E125" s="14" t="s">
        <v>72</v>
      </c>
      <c r="F125" s="14" t="s">
        <v>72</v>
      </c>
      <c r="G125" s="14" t="s">
        <v>72</v>
      </c>
      <c r="H125" s="14">
        <v>182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228</v>
      </c>
      <c r="D126" s="14">
        <v>195</v>
      </c>
      <c r="E126" s="14" t="s">
        <v>72</v>
      </c>
      <c r="F126" s="14" t="s">
        <v>72</v>
      </c>
      <c r="G126" s="14">
        <v>1</v>
      </c>
      <c r="H126" s="14">
        <v>194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229</v>
      </c>
      <c r="D127" s="14">
        <v>177</v>
      </c>
      <c r="E127" s="14" t="s">
        <v>72</v>
      </c>
      <c r="F127" s="14" t="s">
        <v>72</v>
      </c>
      <c r="G127" s="14">
        <v>4</v>
      </c>
      <c r="H127" s="14">
        <v>167</v>
      </c>
      <c r="I127" s="14">
        <v>1</v>
      </c>
      <c r="J127" s="14">
        <v>5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254</v>
      </c>
      <c r="D128" s="14">
        <v>135</v>
      </c>
      <c r="E128" s="14" t="s">
        <v>72</v>
      </c>
      <c r="F128" s="14" t="s">
        <v>72</v>
      </c>
      <c r="G128" s="14">
        <v>4</v>
      </c>
      <c r="H128" s="14">
        <v>110</v>
      </c>
      <c r="I128" s="14">
        <v>5</v>
      </c>
      <c r="J128" s="14">
        <v>16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197</v>
      </c>
      <c r="D129" s="14">
        <v>70</v>
      </c>
      <c r="E129" s="14" t="s">
        <v>72</v>
      </c>
      <c r="F129" s="14" t="s">
        <v>72</v>
      </c>
      <c r="G129" s="14">
        <v>6</v>
      </c>
      <c r="H129" s="14">
        <v>30</v>
      </c>
      <c r="I129" s="14">
        <v>7</v>
      </c>
      <c r="J129" s="14">
        <v>27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1015</v>
      </c>
      <c r="D130" s="14">
        <v>240</v>
      </c>
      <c r="E130" s="14" t="s">
        <v>72</v>
      </c>
      <c r="F130" s="14" t="s">
        <v>72</v>
      </c>
      <c r="G130" s="14">
        <v>14</v>
      </c>
      <c r="H130" s="14">
        <v>81</v>
      </c>
      <c r="I130" s="14">
        <v>34</v>
      </c>
      <c r="J130" s="14">
        <v>109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213</v>
      </c>
      <c r="D131" s="14">
        <v>70</v>
      </c>
      <c r="E131" s="14" t="s">
        <v>72</v>
      </c>
      <c r="F131" s="14" t="s">
        <v>72</v>
      </c>
      <c r="G131" s="14">
        <v>3</v>
      </c>
      <c r="H131" s="14">
        <v>27</v>
      </c>
      <c r="I131" s="14">
        <v>5</v>
      </c>
      <c r="J131" s="14">
        <v>35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188</v>
      </c>
      <c r="D132" s="14">
        <v>55</v>
      </c>
      <c r="E132" s="14" t="s">
        <v>72</v>
      </c>
      <c r="F132" s="14" t="s">
        <v>72</v>
      </c>
      <c r="G132" s="14">
        <v>2</v>
      </c>
      <c r="H132" s="14">
        <v>18</v>
      </c>
      <c r="I132" s="14">
        <v>10</v>
      </c>
      <c r="J132" s="14">
        <v>25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205</v>
      </c>
      <c r="D133" s="14">
        <v>49</v>
      </c>
      <c r="E133" s="14" t="s">
        <v>72</v>
      </c>
      <c r="F133" s="14" t="s">
        <v>72</v>
      </c>
      <c r="G133" s="14">
        <v>4</v>
      </c>
      <c r="H133" s="14">
        <v>19</v>
      </c>
      <c r="I133" s="14">
        <v>9</v>
      </c>
      <c r="J133" s="14">
        <v>17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214</v>
      </c>
      <c r="D134" s="14">
        <v>36</v>
      </c>
      <c r="E134" s="14" t="s">
        <v>72</v>
      </c>
      <c r="F134" s="14" t="s">
        <v>72</v>
      </c>
      <c r="G134" s="14">
        <v>2</v>
      </c>
      <c r="H134" s="14">
        <v>9</v>
      </c>
      <c r="I134" s="14">
        <v>7</v>
      </c>
      <c r="J134" s="14">
        <v>18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195</v>
      </c>
      <c r="D135" s="14">
        <v>30</v>
      </c>
      <c r="E135" s="14" t="s">
        <v>72</v>
      </c>
      <c r="F135" s="14" t="s">
        <v>72</v>
      </c>
      <c r="G135" s="14">
        <v>3</v>
      </c>
      <c r="H135" s="14">
        <v>8</v>
      </c>
      <c r="I135" s="14">
        <v>3</v>
      </c>
      <c r="J135" s="14">
        <v>14</v>
      </c>
      <c r="K135" s="14">
        <v>2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996</v>
      </c>
      <c r="D136" s="14">
        <v>112</v>
      </c>
      <c r="E136" s="14" t="s">
        <v>72</v>
      </c>
      <c r="F136" s="14" t="s">
        <v>72</v>
      </c>
      <c r="G136" s="14">
        <v>8</v>
      </c>
      <c r="H136" s="14">
        <v>21</v>
      </c>
      <c r="I136" s="14">
        <v>16</v>
      </c>
      <c r="J136" s="14">
        <v>57</v>
      </c>
      <c r="K136" s="14">
        <v>10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179</v>
      </c>
      <c r="D137" s="14">
        <v>22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4</v>
      </c>
      <c r="J137" s="14">
        <v>13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233</v>
      </c>
      <c r="D138" s="14">
        <v>29</v>
      </c>
      <c r="E138" s="14" t="s">
        <v>72</v>
      </c>
      <c r="F138" s="14" t="s">
        <v>72</v>
      </c>
      <c r="G138" s="14">
        <v>2</v>
      </c>
      <c r="H138" s="14">
        <v>4</v>
      </c>
      <c r="I138" s="14">
        <v>4</v>
      </c>
      <c r="J138" s="14">
        <v>14</v>
      </c>
      <c r="K138" s="14">
        <v>5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193</v>
      </c>
      <c r="D139" s="14">
        <v>23</v>
      </c>
      <c r="E139" s="14" t="s">
        <v>72</v>
      </c>
      <c r="F139" s="14" t="s">
        <v>72</v>
      </c>
      <c r="G139" s="14">
        <v>2</v>
      </c>
      <c r="H139" s="14">
        <v>6</v>
      </c>
      <c r="I139" s="14">
        <v>2</v>
      </c>
      <c r="J139" s="14">
        <v>12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211</v>
      </c>
      <c r="D140" s="14">
        <v>19</v>
      </c>
      <c r="E140" s="14" t="s">
        <v>72</v>
      </c>
      <c r="F140" s="14" t="s">
        <v>72</v>
      </c>
      <c r="G140" s="14">
        <v>1</v>
      </c>
      <c r="H140" s="14">
        <v>4</v>
      </c>
      <c r="I140" s="14">
        <v>2</v>
      </c>
      <c r="J140" s="14">
        <v>12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180</v>
      </c>
      <c r="D141" s="14">
        <v>19</v>
      </c>
      <c r="E141" s="14" t="s">
        <v>72</v>
      </c>
      <c r="F141" s="14" t="s">
        <v>72</v>
      </c>
      <c r="G141" s="14">
        <v>2</v>
      </c>
      <c r="H141" s="14">
        <v>4</v>
      </c>
      <c r="I141" s="14">
        <v>4</v>
      </c>
      <c r="J141" s="14">
        <v>6</v>
      </c>
      <c r="K141" s="14">
        <v>3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945</v>
      </c>
      <c r="D142" s="14">
        <v>62</v>
      </c>
      <c r="E142" s="14" t="s">
        <v>72</v>
      </c>
      <c r="F142" s="14" t="s">
        <v>72</v>
      </c>
      <c r="G142" s="14">
        <v>15</v>
      </c>
      <c r="H142" s="14">
        <v>12</v>
      </c>
      <c r="I142" s="14">
        <v>11</v>
      </c>
      <c r="J142" s="14">
        <v>23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847</v>
      </c>
      <c r="D143" s="14">
        <v>51</v>
      </c>
      <c r="E143" s="14" t="s">
        <v>72</v>
      </c>
      <c r="F143" s="14" t="s">
        <v>72</v>
      </c>
      <c r="G143" s="14">
        <v>6</v>
      </c>
      <c r="H143" s="14">
        <v>12</v>
      </c>
      <c r="I143" s="14">
        <v>14</v>
      </c>
      <c r="J143" s="14">
        <v>11</v>
      </c>
      <c r="K143" s="14">
        <v>8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969</v>
      </c>
      <c r="D144" s="14">
        <v>53</v>
      </c>
      <c r="E144" s="14" t="s">
        <v>72</v>
      </c>
      <c r="F144" s="14" t="s">
        <v>72</v>
      </c>
      <c r="G144" s="14">
        <v>14</v>
      </c>
      <c r="H144" s="14">
        <v>13</v>
      </c>
      <c r="I144" s="14">
        <v>6</v>
      </c>
      <c r="J144" s="14">
        <v>10</v>
      </c>
      <c r="K144" s="14">
        <v>10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825</v>
      </c>
      <c r="D145" s="14">
        <v>42</v>
      </c>
      <c r="E145" s="14" t="s">
        <v>72</v>
      </c>
      <c r="F145" s="14" t="s">
        <v>72</v>
      </c>
      <c r="G145" s="14">
        <v>15</v>
      </c>
      <c r="H145" s="14">
        <v>6</v>
      </c>
      <c r="I145" s="14">
        <v>3</v>
      </c>
      <c r="J145" s="14">
        <v>10</v>
      </c>
      <c r="K145" s="14">
        <v>8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759</v>
      </c>
      <c r="D146" s="14">
        <v>32</v>
      </c>
      <c r="E146" s="14" t="s">
        <v>72</v>
      </c>
      <c r="F146" s="14" t="s">
        <v>72</v>
      </c>
      <c r="G146" s="14">
        <v>14</v>
      </c>
      <c r="H146" s="14">
        <v>3</v>
      </c>
      <c r="I146" s="14">
        <v>3</v>
      </c>
      <c r="J146" s="14">
        <v>6</v>
      </c>
      <c r="K146" s="14">
        <v>6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709</v>
      </c>
      <c r="D147" s="14">
        <v>29</v>
      </c>
      <c r="E147" s="14" t="s">
        <v>72</v>
      </c>
      <c r="F147" s="14" t="s">
        <v>72</v>
      </c>
      <c r="G147" s="14">
        <v>13</v>
      </c>
      <c r="H147" s="14">
        <v>2</v>
      </c>
      <c r="I147" s="14">
        <v>3</v>
      </c>
      <c r="J147" s="14">
        <v>6</v>
      </c>
      <c r="K147" s="14">
        <v>5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537</v>
      </c>
      <c r="D148" s="14">
        <v>21</v>
      </c>
      <c r="E148" s="14" t="s">
        <v>72</v>
      </c>
      <c r="F148" s="14" t="s">
        <v>72</v>
      </c>
      <c r="G148" s="14">
        <v>8</v>
      </c>
      <c r="H148" s="14">
        <v>5</v>
      </c>
      <c r="I148" s="14">
        <v>2</v>
      </c>
      <c r="J148" s="14">
        <v>5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534</v>
      </c>
      <c r="D149" s="14">
        <v>17</v>
      </c>
      <c r="E149" s="14" t="s">
        <v>72</v>
      </c>
      <c r="F149" s="14" t="s">
        <v>72</v>
      </c>
      <c r="G149" s="14">
        <v>7</v>
      </c>
      <c r="H149" s="14">
        <v>2</v>
      </c>
      <c r="I149" s="14">
        <v>1</v>
      </c>
      <c r="J149" s="14">
        <v>4</v>
      </c>
      <c r="K149" s="14">
        <v>3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470</v>
      </c>
      <c r="D150" s="14">
        <v>28</v>
      </c>
      <c r="E150" s="14" t="s">
        <v>72</v>
      </c>
      <c r="F150" s="14" t="s">
        <v>72</v>
      </c>
      <c r="G150" s="14">
        <v>12</v>
      </c>
      <c r="H150" s="14">
        <v>1</v>
      </c>
      <c r="I150" s="14">
        <v>5</v>
      </c>
      <c r="J150" s="14">
        <v>3</v>
      </c>
      <c r="K150" s="14">
        <v>7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314</v>
      </c>
      <c r="D151" s="14">
        <v>19</v>
      </c>
      <c r="E151" s="14" t="s">
        <v>72</v>
      </c>
      <c r="F151" s="14" t="s">
        <v>72</v>
      </c>
      <c r="G151" s="14">
        <v>11</v>
      </c>
      <c r="H151" s="14">
        <v>3</v>
      </c>
      <c r="I151" s="14">
        <v>1</v>
      </c>
      <c r="J151" s="14">
        <v>1</v>
      </c>
      <c r="K151" s="14">
        <v>3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159</v>
      </c>
      <c r="D152" s="14">
        <v>2</v>
      </c>
      <c r="E152" s="14" t="s">
        <v>72</v>
      </c>
      <c r="F152" s="14" t="s">
        <v>72</v>
      </c>
      <c r="G152" s="14">
        <v>1</v>
      </c>
      <c r="H152" s="14" t="s">
        <v>72</v>
      </c>
      <c r="I152" s="14">
        <v>1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87</v>
      </c>
      <c r="D153" s="14">
        <v>5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1</v>
      </c>
      <c r="J153" s="14" t="s">
        <v>72</v>
      </c>
      <c r="K153" s="14">
        <v>3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30</v>
      </c>
      <c r="D154" s="6">
        <v>2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>
        <v>1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I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20.1640625" customWidth="1"/>
    <col min="3" max="11" width="18.83203125" customWidth="1"/>
  </cols>
  <sheetData>
    <row r="1" spans="1:35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  <c r="AI1" s="20"/>
    </row>
    <row r="2" spans="1:35" ht="30.75" customHeight="1">
      <c r="A2" s="38" t="s">
        <v>79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5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6" t="s">
        <v>11</v>
      </c>
      <c r="B5" s="7" t="s">
        <v>63</v>
      </c>
      <c r="C5" s="5">
        <v>16044</v>
      </c>
      <c r="D5" s="5">
        <v>5133</v>
      </c>
      <c r="E5" s="5">
        <v>142</v>
      </c>
      <c r="F5" s="5">
        <v>375</v>
      </c>
      <c r="G5" s="5">
        <v>1720</v>
      </c>
      <c r="H5" s="5">
        <v>1974</v>
      </c>
      <c r="I5" s="5">
        <v>221</v>
      </c>
      <c r="J5" s="5">
        <v>639</v>
      </c>
      <c r="K5" s="5">
        <v>62</v>
      </c>
    </row>
    <row r="6" spans="1:35" ht="12" customHeight="1">
      <c r="A6" s="33" t="s">
        <v>63</v>
      </c>
      <c r="B6" s="10" t="s">
        <v>12</v>
      </c>
      <c r="C6" s="14">
        <v>958</v>
      </c>
      <c r="D6" s="14">
        <v>334</v>
      </c>
      <c r="E6" s="14">
        <v>127</v>
      </c>
      <c r="F6" s="14">
        <v>207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3" t="s">
        <v>63</v>
      </c>
      <c r="B7" s="10" t="s">
        <v>13</v>
      </c>
      <c r="C7" s="14">
        <v>153</v>
      </c>
      <c r="D7" s="14">
        <v>10</v>
      </c>
      <c r="E7" s="14">
        <v>10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3" t="s">
        <v>63</v>
      </c>
      <c r="B8" s="10" t="s">
        <v>14</v>
      </c>
      <c r="C8" s="14">
        <v>188</v>
      </c>
      <c r="D8" s="14">
        <v>10</v>
      </c>
      <c r="E8" s="14">
        <v>10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3" t="s">
        <v>63</v>
      </c>
      <c r="B9" s="10" t="s">
        <v>15</v>
      </c>
      <c r="C9" s="14">
        <v>203</v>
      </c>
      <c r="D9" s="14">
        <v>27</v>
      </c>
      <c r="E9" s="14">
        <v>27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3" t="s">
        <v>63</v>
      </c>
      <c r="B10" s="10" t="s">
        <v>16</v>
      </c>
      <c r="C10" s="14">
        <v>202</v>
      </c>
      <c r="D10" s="14">
        <v>85</v>
      </c>
      <c r="E10" s="14">
        <v>67</v>
      </c>
      <c r="F10" s="14">
        <v>18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3" t="s">
        <v>63</v>
      </c>
      <c r="B11" s="10" t="s">
        <v>17</v>
      </c>
      <c r="C11" s="14">
        <v>212</v>
      </c>
      <c r="D11" s="14">
        <v>202</v>
      </c>
      <c r="E11" s="14">
        <v>13</v>
      </c>
      <c r="F11" s="14">
        <v>189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3" t="s">
        <v>63</v>
      </c>
      <c r="B12" s="10" t="s">
        <v>18</v>
      </c>
      <c r="C12" s="14">
        <v>1196</v>
      </c>
      <c r="D12" s="14">
        <v>1182</v>
      </c>
      <c r="E12" s="14">
        <v>15</v>
      </c>
      <c r="F12" s="14">
        <v>168</v>
      </c>
      <c r="G12" s="14">
        <v>999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3" t="s">
        <v>63</v>
      </c>
      <c r="B13" s="10" t="s">
        <v>19</v>
      </c>
      <c r="C13" s="14">
        <v>222</v>
      </c>
      <c r="D13" s="14">
        <v>215</v>
      </c>
      <c r="E13" s="14">
        <v>15</v>
      </c>
      <c r="F13" s="14">
        <v>168</v>
      </c>
      <c r="G13" s="14">
        <v>32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3" t="s">
        <v>63</v>
      </c>
      <c r="B14" s="10" t="s">
        <v>20</v>
      </c>
      <c r="C14" s="14">
        <v>233</v>
      </c>
      <c r="D14" s="14">
        <v>230</v>
      </c>
      <c r="E14" s="14" t="s">
        <v>72</v>
      </c>
      <c r="F14" s="14" t="s">
        <v>72</v>
      </c>
      <c r="G14" s="14">
        <v>230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3" t="s">
        <v>63</v>
      </c>
      <c r="B15" s="10" t="s">
        <v>21</v>
      </c>
      <c r="C15" s="14">
        <v>228</v>
      </c>
      <c r="D15" s="14">
        <v>226</v>
      </c>
      <c r="E15" s="14" t="s">
        <v>72</v>
      </c>
      <c r="F15" s="14" t="s">
        <v>72</v>
      </c>
      <c r="G15" s="14">
        <v>226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3" t="s">
        <v>63</v>
      </c>
      <c r="B16" s="10" t="s">
        <v>22</v>
      </c>
      <c r="C16" s="14">
        <v>245</v>
      </c>
      <c r="D16" s="14">
        <v>245</v>
      </c>
      <c r="E16" s="14" t="s">
        <v>72</v>
      </c>
      <c r="F16" s="14" t="s">
        <v>72</v>
      </c>
      <c r="G16" s="14">
        <v>245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268</v>
      </c>
      <c r="D17" s="14">
        <v>266</v>
      </c>
      <c r="E17" s="14" t="s">
        <v>72</v>
      </c>
      <c r="F17" s="14" t="s">
        <v>72</v>
      </c>
      <c r="G17" s="14">
        <v>266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1329</v>
      </c>
      <c r="D18" s="14">
        <v>1309</v>
      </c>
      <c r="E18" s="14" t="s">
        <v>72</v>
      </c>
      <c r="F18" s="14" t="s">
        <v>72</v>
      </c>
      <c r="G18" s="14">
        <v>525</v>
      </c>
      <c r="H18" s="14">
        <v>784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251</v>
      </c>
      <c r="D19" s="14">
        <v>247</v>
      </c>
      <c r="E19" s="14" t="s">
        <v>72</v>
      </c>
      <c r="F19" s="14" t="s">
        <v>72</v>
      </c>
      <c r="G19" s="14">
        <v>246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265</v>
      </c>
      <c r="D20" s="14">
        <v>264</v>
      </c>
      <c r="E20" s="14" t="s">
        <v>72</v>
      </c>
      <c r="F20" s="14" t="s">
        <v>72</v>
      </c>
      <c r="G20" s="14">
        <v>234</v>
      </c>
      <c r="H20" s="14">
        <v>30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220</v>
      </c>
      <c r="D21" s="14">
        <v>217</v>
      </c>
      <c r="E21" s="14" t="s">
        <v>72</v>
      </c>
      <c r="F21" s="14" t="s">
        <v>72</v>
      </c>
      <c r="G21" s="14">
        <v>21</v>
      </c>
      <c r="H21" s="14">
        <v>196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322</v>
      </c>
      <c r="D22" s="14">
        <v>318</v>
      </c>
      <c r="E22" s="14" t="s">
        <v>72</v>
      </c>
      <c r="F22" s="14" t="s">
        <v>72</v>
      </c>
      <c r="G22" s="14">
        <v>19</v>
      </c>
      <c r="H22" s="14">
        <v>299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271</v>
      </c>
      <c r="D23" s="14">
        <v>263</v>
      </c>
      <c r="E23" s="14" t="s">
        <v>72</v>
      </c>
      <c r="F23" s="14" t="s">
        <v>72</v>
      </c>
      <c r="G23" s="14">
        <v>5</v>
      </c>
      <c r="H23" s="14">
        <v>258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1321</v>
      </c>
      <c r="D24" s="14">
        <v>1055</v>
      </c>
      <c r="E24" s="14" t="s">
        <v>72</v>
      </c>
      <c r="F24" s="14" t="s">
        <v>72</v>
      </c>
      <c r="G24" s="14">
        <v>16</v>
      </c>
      <c r="H24" s="14">
        <v>915</v>
      </c>
      <c r="I24" s="14">
        <v>24</v>
      </c>
      <c r="J24" s="14">
        <v>100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276</v>
      </c>
      <c r="D25" s="14">
        <v>259</v>
      </c>
      <c r="E25" s="14" t="s">
        <v>72</v>
      </c>
      <c r="F25" s="14" t="s">
        <v>72</v>
      </c>
      <c r="G25" s="14">
        <v>3</v>
      </c>
      <c r="H25" s="14">
        <v>256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239</v>
      </c>
      <c r="D26" s="14">
        <v>221</v>
      </c>
      <c r="E26" s="14" t="s">
        <v>72</v>
      </c>
      <c r="F26" s="14" t="s">
        <v>72</v>
      </c>
      <c r="G26" s="14">
        <v>2</v>
      </c>
      <c r="H26" s="14">
        <v>219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273</v>
      </c>
      <c r="D27" s="14">
        <v>243</v>
      </c>
      <c r="E27" s="14" t="s">
        <v>72</v>
      </c>
      <c r="F27" s="14" t="s">
        <v>72</v>
      </c>
      <c r="G27" s="14">
        <v>1</v>
      </c>
      <c r="H27" s="14">
        <v>236</v>
      </c>
      <c r="I27" s="14" t="s">
        <v>72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260</v>
      </c>
      <c r="D28" s="14">
        <v>178</v>
      </c>
      <c r="E28" s="14" t="s">
        <v>72</v>
      </c>
      <c r="F28" s="14" t="s">
        <v>72</v>
      </c>
      <c r="G28" s="14" t="s">
        <v>72</v>
      </c>
      <c r="H28" s="14">
        <v>130</v>
      </c>
      <c r="I28" s="14">
        <v>10</v>
      </c>
      <c r="J28" s="14">
        <v>38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273</v>
      </c>
      <c r="D29" s="14">
        <v>154</v>
      </c>
      <c r="E29" s="14" t="s">
        <v>72</v>
      </c>
      <c r="F29" s="14" t="s">
        <v>72</v>
      </c>
      <c r="G29" s="14">
        <v>10</v>
      </c>
      <c r="H29" s="14">
        <v>74</v>
      </c>
      <c r="I29" s="14">
        <v>14</v>
      </c>
      <c r="J29" s="14">
        <v>56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1277</v>
      </c>
      <c r="D30" s="14">
        <v>444</v>
      </c>
      <c r="E30" s="14" t="s">
        <v>72</v>
      </c>
      <c r="F30" s="14" t="s">
        <v>72</v>
      </c>
      <c r="G30" s="14">
        <v>6</v>
      </c>
      <c r="H30" s="14">
        <v>118</v>
      </c>
      <c r="I30" s="14">
        <v>73</v>
      </c>
      <c r="J30" s="14">
        <v>237</v>
      </c>
      <c r="K30" s="14">
        <v>10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238</v>
      </c>
      <c r="D31" s="14">
        <v>117</v>
      </c>
      <c r="E31" s="14" t="s">
        <v>72</v>
      </c>
      <c r="F31" s="14" t="s">
        <v>72</v>
      </c>
      <c r="G31" s="14">
        <v>2</v>
      </c>
      <c r="H31" s="14">
        <v>37</v>
      </c>
      <c r="I31" s="14">
        <v>21</v>
      </c>
      <c r="J31" s="14">
        <v>55</v>
      </c>
      <c r="K31" s="14">
        <v>2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268</v>
      </c>
      <c r="D32" s="14">
        <v>102</v>
      </c>
      <c r="E32" s="14" t="s">
        <v>72</v>
      </c>
      <c r="F32" s="14" t="s">
        <v>72</v>
      </c>
      <c r="G32" s="14" t="s">
        <v>72</v>
      </c>
      <c r="H32" s="14">
        <v>23</v>
      </c>
      <c r="I32" s="14">
        <v>17</v>
      </c>
      <c r="J32" s="14">
        <v>58</v>
      </c>
      <c r="K32" s="14">
        <v>4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220</v>
      </c>
      <c r="D33" s="14">
        <v>79</v>
      </c>
      <c r="E33" s="14" t="s">
        <v>72</v>
      </c>
      <c r="F33" s="14" t="s">
        <v>72</v>
      </c>
      <c r="G33" s="14">
        <v>1</v>
      </c>
      <c r="H33" s="14">
        <v>20</v>
      </c>
      <c r="I33" s="14">
        <v>14</v>
      </c>
      <c r="J33" s="14">
        <v>42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283</v>
      </c>
      <c r="D34" s="14">
        <v>75</v>
      </c>
      <c r="E34" s="14" t="s">
        <v>72</v>
      </c>
      <c r="F34" s="14" t="s">
        <v>72</v>
      </c>
      <c r="G34" s="14">
        <v>1</v>
      </c>
      <c r="H34" s="14">
        <v>17</v>
      </c>
      <c r="I34" s="14">
        <v>10</v>
      </c>
      <c r="J34" s="14">
        <v>46</v>
      </c>
      <c r="K34" s="14">
        <v>1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268</v>
      </c>
      <c r="D35" s="14">
        <v>71</v>
      </c>
      <c r="E35" s="14" t="s">
        <v>72</v>
      </c>
      <c r="F35" s="14" t="s">
        <v>72</v>
      </c>
      <c r="G35" s="14">
        <v>2</v>
      </c>
      <c r="H35" s="14">
        <v>21</v>
      </c>
      <c r="I35" s="14">
        <v>11</v>
      </c>
      <c r="J35" s="14">
        <v>36</v>
      </c>
      <c r="K35" s="14">
        <v>1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1272</v>
      </c>
      <c r="D36" s="14">
        <v>239</v>
      </c>
      <c r="E36" s="14" t="s">
        <v>72</v>
      </c>
      <c r="F36" s="14" t="s">
        <v>72</v>
      </c>
      <c r="G36" s="14">
        <v>16</v>
      </c>
      <c r="H36" s="14">
        <v>44</v>
      </c>
      <c r="I36" s="14">
        <v>46</v>
      </c>
      <c r="J36" s="14">
        <v>121</v>
      </c>
      <c r="K36" s="14">
        <v>12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265</v>
      </c>
      <c r="D37" s="14">
        <v>50</v>
      </c>
      <c r="E37" s="14" t="s">
        <v>72</v>
      </c>
      <c r="F37" s="14" t="s">
        <v>72</v>
      </c>
      <c r="G37" s="14">
        <v>2</v>
      </c>
      <c r="H37" s="14">
        <v>8</v>
      </c>
      <c r="I37" s="14">
        <v>11</v>
      </c>
      <c r="J37" s="14">
        <v>29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267</v>
      </c>
      <c r="D38" s="14">
        <v>57</v>
      </c>
      <c r="E38" s="14" t="s">
        <v>72</v>
      </c>
      <c r="F38" s="14" t="s">
        <v>72</v>
      </c>
      <c r="G38" s="14">
        <v>6</v>
      </c>
      <c r="H38" s="14">
        <v>7</v>
      </c>
      <c r="I38" s="14">
        <v>14</v>
      </c>
      <c r="J38" s="14">
        <v>28</v>
      </c>
      <c r="K38" s="14">
        <v>2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251</v>
      </c>
      <c r="D39" s="14">
        <v>52</v>
      </c>
      <c r="E39" s="14" t="s">
        <v>72</v>
      </c>
      <c r="F39" s="14" t="s">
        <v>72</v>
      </c>
      <c r="G39" s="14">
        <v>5</v>
      </c>
      <c r="H39" s="14">
        <v>11</v>
      </c>
      <c r="I39" s="14">
        <v>9</v>
      </c>
      <c r="J39" s="14">
        <v>25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240</v>
      </c>
      <c r="D40" s="14">
        <v>43</v>
      </c>
      <c r="E40" s="14" t="s">
        <v>72</v>
      </c>
      <c r="F40" s="14" t="s">
        <v>72</v>
      </c>
      <c r="G40" s="14">
        <v>1</v>
      </c>
      <c r="H40" s="14">
        <v>9</v>
      </c>
      <c r="I40" s="14">
        <v>10</v>
      </c>
      <c r="J40" s="14">
        <v>21</v>
      </c>
      <c r="K40" s="14">
        <v>2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249</v>
      </c>
      <c r="D41" s="14">
        <v>37</v>
      </c>
      <c r="E41" s="14" t="s">
        <v>72</v>
      </c>
      <c r="F41" s="14" t="s">
        <v>72</v>
      </c>
      <c r="G41" s="14">
        <v>2</v>
      </c>
      <c r="H41" s="14">
        <v>9</v>
      </c>
      <c r="I41" s="14">
        <v>2</v>
      </c>
      <c r="J41" s="14">
        <v>18</v>
      </c>
      <c r="K41" s="14">
        <v>6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1100</v>
      </c>
      <c r="D42" s="14">
        <v>146</v>
      </c>
      <c r="E42" s="14" t="s">
        <v>72</v>
      </c>
      <c r="F42" s="14" t="s">
        <v>72</v>
      </c>
      <c r="G42" s="14">
        <v>17</v>
      </c>
      <c r="H42" s="14">
        <v>30</v>
      </c>
      <c r="I42" s="14">
        <v>24</v>
      </c>
      <c r="J42" s="14">
        <v>66</v>
      </c>
      <c r="K42" s="14">
        <v>9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1081</v>
      </c>
      <c r="D43" s="14">
        <v>107</v>
      </c>
      <c r="E43" s="14" t="s">
        <v>72</v>
      </c>
      <c r="F43" s="14" t="s">
        <v>72</v>
      </c>
      <c r="G43" s="14">
        <v>13</v>
      </c>
      <c r="H43" s="14">
        <v>17</v>
      </c>
      <c r="I43" s="14">
        <v>21</v>
      </c>
      <c r="J43" s="14">
        <v>46</v>
      </c>
      <c r="K43" s="14">
        <v>10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1141</v>
      </c>
      <c r="D44" s="14">
        <v>97</v>
      </c>
      <c r="E44" s="14" t="s">
        <v>72</v>
      </c>
      <c r="F44" s="14" t="s">
        <v>72</v>
      </c>
      <c r="G44" s="14">
        <v>11</v>
      </c>
      <c r="H44" s="14">
        <v>28</v>
      </c>
      <c r="I44" s="14">
        <v>15</v>
      </c>
      <c r="J44" s="14">
        <v>32</v>
      </c>
      <c r="K44" s="14">
        <v>11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937</v>
      </c>
      <c r="D45" s="14">
        <v>52</v>
      </c>
      <c r="E45" s="14" t="s">
        <v>72</v>
      </c>
      <c r="F45" s="14" t="s">
        <v>72</v>
      </c>
      <c r="G45" s="14">
        <v>18</v>
      </c>
      <c r="H45" s="14">
        <v>6</v>
      </c>
      <c r="I45" s="14">
        <v>8</v>
      </c>
      <c r="J45" s="14">
        <v>17</v>
      </c>
      <c r="K45" s="14">
        <v>3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881</v>
      </c>
      <c r="D46" s="14">
        <v>40</v>
      </c>
      <c r="E46" s="14" t="s">
        <v>72</v>
      </c>
      <c r="F46" s="14" t="s">
        <v>72</v>
      </c>
      <c r="G46" s="14">
        <v>23</v>
      </c>
      <c r="H46" s="14">
        <v>4</v>
      </c>
      <c r="I46" s="14">
        <v>3</v>
      </c>
      <c r="J46" s="14">
        <v>7</v>
      </c>
      <c r="K46" s="14">
        <v>3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821</v>
      </c>
      <c r="D47" s="14">
        <v>34</v>
      </c>
      <c r="E47" s="14" t="s">
        <v>72</v>
      </c>
      <c r="F47" s="14" t="s">
        <v>72</v>
      </c>
      <c r="G47" s="14">
        <v>12</v>
      </c>
      <c r="H47" s="14">
        <v>12</v>
      </c>
      <c r="I47" s="14">
        <v>2</v>
      </c>
      <c r="J47" s="14">
        <v>6</v>
      </c>
      <c r="K47" s="14">
        <v>2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751</v>
      </c>
      <c r="D48" s="14">
        <v>22</v>
      </c>
      <c r="E48" s="14" t="s">
        <v>72</v>
      </c>
      <c r="F48" s="14" t="s">
        <v>72</v>
      </c>
      <c r="G48" s="14">
        <v>11</v>
      </c>
      <c r="H48" s="14">
        <v>8</v>
      </c>
      <c r="I48" s="14">
        <v>1</v>
      </c>
      <c r="J48" s="14">
        <v>1</v>
      </c>
      <c r="K48" s="14">
        <v>1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663</v>
      </c>
      <c r="D49" s="14">
        <v>27</v>
      </c>
      <c r="E49" s="14" t="s">
        <v>72</v>
      </c>
      <c r="F49" s="14" t="s">
        <v>72</v>
      </c>
      <c r="G49" s="14">
        <v>19</v>
      </c>
      <c r="H49" s="14">
        <v>3</v>
      </c>
      <c r="I49" s="14">
        <v>2</v>
      </c>
      <c r="J49" s="14">
        <v>2</v>
      </c>
      <c r="K49" s="14">
        <v>1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533</v>
      </c>
      <c r="D50" s="14">
        <v>15</v>
      </c>
      <c r="E50" s="14" t="s">
        <v>72</v>
      </c>
      <c r="F50" s="14" t="s">
        <v>72</v>
      </c>
      <c r="G50" s="14">
        <v>12</v>
      </c>
      <c r="H50" s="14">
        <v>1</v>
      </c>
      <c r="I50" s="14" t="s">
        <v>72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404</v>
      </c>
      <c r="D51" s="14">
        <v>15</v>
      </c>
      <c r="E51" s="14" t="s">
        <v>72</v>
      </c>
      <c r="F51" s="14" t="s">
        <v>72</v>
      </c>
      <c r="G51" s="14">
        <v>11</v>
      </c>
      <c r="H51" s="14">
        <v>2</v>
      </c>
      <c r="I51" s="14">
        <v>1</v>
      </c>
      <c r="J51" s="14">
        <v>1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221</v>
      </c>
      <c r="D52" s="14">
        <v>6</v>
      </c>
      <c r="E52" s="14" t="s">
        <v>72</v>
      </c>
      <c r="F52" s="14" t="s">
        <v>72</v>
      </c>
      <c r="G52" s="14">
        <v>4</v>
      </c>
      <c r="H52" s="14">
        <v>2</v>
      </c>
      <c r="I52" s="14" t="s">
        <v>72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97</v>
      </c>
      <c r="D53" s="14">
        <v>6</v>
      </c>
      <c r="E53" s="14" t="s">
        <v>72</v>
      </c>
      <c r="F53" s="14" t="s">
        <v>72</v>
      </c>
      <c r="G53" s="14">
        <v>5</v>
      </c>
      <c r="H53" s="14" t="s">
        <v>72</v>
      </c>
      <c r="I53" s="14">
        <v>1</v>
      </c>
      <c r="J53" s="14" t="s">
        <v>72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61</v>
      </c>
      <c r="D54" s="14">
        <v>3</v>
      </c>
      <c r="E54" s="14" t="s">
        <v>72</v>
      </c>
      <c r="F54" s="14" t="s">
        <v>72</v>
      </c>
      <c r="G54" s="14">
        <v>2</v>
      </c>
      <c r="H54" s="14" t="s">
        <v>72</v>
      </c>
      <c r="I54" s="14" t="s">
        <v>72</v>
      </c>
      <c r="J54" s="14">
        <v>1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7909</v>
      </c>
      <c r="D55" s="5">
        <v>2721</v>
      </c>
      <c r="E55" s="5">
        <v>68</v>
      </c>
      <c r="F55" s="5">
        <v>169</v>
      </c>
      <c r="G55" s="5">
        <v>806</v>
      </c>
      <c r="H55" s="5">
        <v>1027</v>
      </c>
      <c r="I55" s="5">
        <v>157</v>
      </c>
      <c r="J55" s="5">
        <v>454</v>
      </c>
      <c r="K55" s="5">
        <v>40</v>
      </c>
    </row>
    <row r="56" spans="1:15" ht="12" customHeight="1">
      <c r="A56" s="33" t="s">
        <v>63</v>
      </c>
      <c r="B56" s="10" t="s">
        <v>12</v>
      </c>
      <c r="C56" s="14">
        <v>484</v>
      </c>
      <c r="D56" s="14">
        <v>163</v>
      </c>
      <c r="E56" s="14">
        <v>59</v>
      </c>
      <c r="F56" s="14">
        <v>104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81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98</v>
      </c>
      <c r="D58" s="14">
        <v>4</v>
      </c>
      <c r="E58" s="14">
        <v>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91</v>
      </c>
      <c r="D59" s="14">
        <v>16</v>
      </c>
      <c r="E59" s="14">
        <v>16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104</v>
      </c>
      <c r="D60" s="14">
        <v>37</v>
      </c>
      <c r="E60" s="14">
        <v>30</v>
      </c>
      <c r="F60" s="14">
        <v>7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110</v>
      </c>
      <c r="D61" s="14">
        <v>104</v>
      </c>
      <c r="E61" s="14">
        <v>7</v>
      </c>
      <c r="F61" s="14">
        <v>97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552</v>
      </c>
      <c r="D62" s="14">
        <v>547</v>
      </c>
      <c r="E62" s="14">
        <v>9</v>
      </c>
      <c r="F62" s="14">
        <v>65</v>
      </c>
      <c r="G62" s="14">
        <v>473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91</v>
      </c>
      <c r="D63" s="14">
        <v>88</v>
      </c>
      <c r="E63" s="14">
        <v>9</v>
      </c>
      <c r="F63" s="14">
        <v>65</v>
      </c>
      <c r="G63" s="14">
        <v>14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108</v>
      </c>
      <c r="D64" s="14">
        <v>107</v>
      </c>
      <c r="E64" s="14" t="s">
        <v>72</v>
      </c>
      <c r="F64" s="14" t="s">
        <v>72</v>
      </c>
      <c r="G64" s="14">
        <v>107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109</v>
      </c>
      <c r="D65" s="14">
        <v>108</v>
      </c>
      <c r="E65" s="14" t="s">
        <v>72</v>
      </c>
      <c r="F65" s="14" t="s">
        <v>72</v>
      </c>
      <c r="G65" s="14">
        <v>108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122</v>
      </c>
      <c r="D66" s="14">
        <v>122</v>
      </c>
      <c r="E66" s="14" t="s">
        <v>72</v>
      </c>
      <c r="F66" s="14" t="s">
        <v>72</v>
      </c>
      <c r="G66" s="14">
        <v>122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122</v>
      </c>
      <c r="D67" s="14">
        <v>122</v>
      </c>
      <c r="E67" s="14" t="s">
        <v>72</v>
      </c>
      <c r="F67" s="14" t="s">
        <v>72</v>
      </c>
      <c r="G67" s="14">
        <v>122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662</v>
      </c>
      <c r="D68" s="14">
        <v>653</v>
      </c>
      <c r="E68" s="14" t="s">
        <v>72</v>
      </c>
      <c r="F68" s="14" t="s">
        <v>72</v>
      </c>
      <c r="G68" s="14">
        <v>258</v>
      </c>
      <c r="H68" s="14">
        <v>395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118</v>
      </c>
      <c r="D69" s="14">
        <v>117</v>
      </c>
      <c r="E69" s="14" t="s">
        <v>72</v>
      </c>
      <c r="F69" s="14" t="s">
        <v>72</v>
      </c>
      <c r="G69" s="14">
        <v>116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140</v>
      </c>
      <c r="D70" s="14">
        <v>140</v>
      </c>
      <c r="E70" s="14" t="s">
        <v>72</v>
      </c>
      <c r="F70" s="14" t="s">
        <v>72</v>
      </c>
      <c r="G70" s="14">
        <v>123</v>
      </c>
      <c r="H70" s="14">
        <v>17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108</v>
      </c>
      <c r="D71" s="14">
        <v>106</v>
      </c>
      <c r="E71" s="14" t="s">
        <v>72</v>
      </c>
      <c r="F71" s="14" t="s">
        <v>72</v>
      </c>
      <c r="G71" s="14">
        <v>8</v>
      </c>
      <c r="H71" s="14">
        <v>98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167</v>
      </c>
      <c r="D72" s="14">
        <v>164</v>
      </c>
      <c r="E72" s="14" t="s">
        <v>72</v>
      </c>
      <c r="F72" s="14" t="s">
        <v>72</v>
      </c>
      <c r="G72" s="14">
        <v>10</v>
      </c>
      <c r="H72" s="14">
        <v>154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129</v>
      </c>
      <c r="D73" s="14">
        <v>126</v>
      </c>
      <c r="E73" s="14" t="s">
        <v>72</v>
      </c>
      <c r="F73" s="14" t="s">
        <v>72</v>
      </c>
      <c r="G73" s="14">
        <v>1</v>
      </c>
      <c r="H73" s="14">
        <v>125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674</v>
      </c>
      <c r="D74" s="14">
        <v>575</v>
      </c>
      <c r="E74" s="14" t="s">
        <v>72</v>
      </c>
      <c r="F74" s="14" t="s">
        <v>72</v>
      </c>
      <c r="G74" s="14">
        <v>2</v>
      </c>
      <c r="H74" s="14">
        <v>487</v>
      </c>
      <c r="I74" s="14">
        <v>16</v>
      </c>
      <c r="J74" s="14">
        <v>70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149</v>
      </c>
      <c r="D75" s="14">
        <v>143</v>
      </c>
      <c r="E75" s="14" t="s">
        <v>72</v>
      </c>
      <c r="F75" s="14" t="s">
        <v>72</v>
      </c>
      <c r="G75" s="14" t="s">
        <v>72</v>
      </c>
      <c r="H75" s="14">
        <v>143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112</v>
      </c>
      <c r="D76" s="14">
        <v>105</v>
      </c>
      <c r="E76" s="14" t="s">
        <v>72</v>
      </c>
      <c r="F76" s="14" t="s">
        <v>72</v>
      </c>
      <c r="G76" s="14" t="s">
        <v>72</v>
      </c>
      <c r="H76" s="14">
        <v>105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142</v>
      </c>
      <c r="D77" s="14">
        <v>131</v>
      </c>
      <c r="E77" s="14" t="s">
        <v>72</v>
      </c>
      <c r="F77" s="14" t="s">
        <v>72</v>
      </c>
      <c r="G77" s="14" t="s">
        <v>72</v>
      </c>
      <c r="H77" s="14">
        <v>127</v>
      </c>
      <c r="I77" s="14" t="s">
        <v>72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135</v>
      </c>
      <c r="D78" s="14">
        <v>104</v>
      </c>
      <c r="E78" s="14" t="s">
        <v>72</v>
      </c>
      <c r="F78" s="14" t="s">
        <v>72</v>
      </c>
      <c r="G78" s="14" t="s">
        <v>72</v>
      </c>
      <c r="H78" s="14">
        <v>71</v>
      </c>
      <c r="I78" s="14">
        <v>5</v>
      </c>
      <c r="J78" s="14">
        <v>28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136</v>
      </c>
      <c r="D79" s="14">
        <v>92</v>
      </c>
      <c r="E79" s="14" t="s">
        <v>72</v>
      </c>
      <c r="F79" s="14" t="s">
        <v>72</v>
      </c>
      <c r="G79" s="14">
        <v>2</v>
      </c>
      <c r="H79" s="14">
        <v>41</v>
      </c>
      <c r="I79" s="14">
        <v>11</v>
      </c>
      <c r="J79" s="14">
        <v>38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663</v>
      </c>
      <c r="D80" s="14">
        <v>294</v>
      </c>
      <c r="E80" s="14" t="s">
        <v>72</v>
      </c>
      <c r="F80" s="14" t="s">
        <v>72</v>
      </c>
      <c r="G80" s="14">
        <v>2</v>
      </c>
      <c r="H80" s="14">
        <v>59</v>
      </c>
      <c r="I80" s="14">
        <v>51</v>
      </c>
      <c r="J80" s="14">
        <v>174</v>
      </c>
      <c r="K80" s="14">
        <v>8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137</v>
      </c>
      <c r="D81" s="14">
        <v>78</v>
      </c>
      <c r="E81" s="14" t="s">
        <v>72</v>
      </c>
      <c r="F81" s="14" t="s">
        <v>72</v>
      </c>
      <c r="G81" s="14">
        <v>1</v>
      </c>
      <c r="H81" s="14">
        <v>20</v>
      </c>
      <c r="I81" s="14">
        <v>15</v>
      </c>
      <c r="J81" s="14">
        <v>40</v>
      </c>
      <c r="K81" s="14">
        <v>2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133</v>
      </c>
      <c r="D82" s="14">
        <v>72</v>
      </c>
      <c r="E82" s="14" t="s">
        <v>72</v>
      </c>
      <c r="F82" s="14" t="s">
        <v>72</v>
      </c>
      <c r="G82" s="14" t="s">
        <v>72</v>
      </c>
      <c r="H82" s="14">
        <v>12</v>
      </c>
      <c r="I82" s="14">
        <v>12</v>
      </c>
      <c r="J82" s="14">
        <v>45</v>
      </c>
      <c r="K82" s="14">
        <v>3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121</v>
      </c>
      <c r="D83" s="14">
        <v>51</v>
      </c>
      <c r="E83" s="14" t="s">
        <v>72</v>
      </c>
      <c r="F83" s="14" t="s">
        <v>72</v>
      </c>
      <c r="G83" s="14">
        <v>1</v>
      </c>
      <c r="H83" s="14">
        <v>11</v>
      </c>
      <c r="I83" s="14">
        <v>8</v>
      </c>
      <c r="J83" s="14">
        <v>29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145</v>
      </c>
      <c r="D84" s="14">
        <v>44</v>
      </c>
      <c r="E84" s="14" t="s">
        <v>72</v>
      </c>
      <c r="F84" s="14" t="s">
        <v>72</v>
      </c>
      <c r="G84" s="14" t="s">
        <v>72</v>
      </c>
      <c r="H84" s="14">
        <v>6</v>
      </c>
      <c r="I84" s="14">
        <v>7</v>
      </c>
      <c r="J84" s="14">
        <v>30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127</v>
      </c>
      <c r="D85" s="14">
        <v>49</v>
      </c>
      <c r="E85" s="14" t="s">
        <v>72</v>
      </c>
      <c r="F85" s="14" t="s">
        <v>72</v>
      </c>
      <c r="G85" s="14" t="s">
        <v>72</v>
      </c>
      <c r="H85" s="14">
        <v>10</v>
      </c>
      <c r="I85" s="14">
        <v>9</v>
      </c>
      <c r="J85" s="14">
        <v>30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603</v>
      </c>
      <c r="D86" s="14">
        <v>170</v>
      </c>
      <c r="E86" s="14" t="s">
        <v>72</v>
      </c>
      <c r="F86" s="14" t="s">
        <v>72</v>
      </c>
      <c r="G86" s="14">
        <v>6</v>
      </c>
      <c r="H86" s="14">
        <v>27</v>
      </c>
      <c r="I86" s="14">
        <v>37</v>
      </c>
      <c r="J86" s="14">
        <v>92</v>
      </c>
      <c r="K86" s="14">
        <v>8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119</v>
      </c>
      <c r="D87" s="14">
        <v>37</v>
      </c>
      <c r="E87" s="14" t="s">
        <v>72</v>
      </c>
      <c r="F87" s="14" t="s">
        <v>72</v>
      </c>
      <c r="G87" s="14">
        <v>1</v>
      </c>
      <c r="H87" s="14">
        <v>7</v>
      </c>
      <c r="I87" s="14">
        <v>7</v>
      </c>
      <c r="J87" s="14">
        <v>22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133</v>
      </c>
      <c r="D88" s="14">
        <v>37</v>
      </c>
      <c r="E88" s="14" t="s">
        <v>72</v>
      </c>
      <c r="F88" s="14" t="s">
        <v>72</v>
      </c>
      <c r="G88" s="14">
        <v>1</v>
      </c>
      <c r="H88" s="14">
        <v>3</v>
      </c>
      <c r="I88" s="14">
        <v>12</v>
      </c>
      <c r="J88" s="14">
        <v>20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114</v>
      </c>
      <c r="D89" s="14">
        <v>36</v>
      </c>
      <c r="E89" s="14" t="s">
        <v>72</v>
      </c>
      <c r="F89" s="14" t="s">
        <v>72</v>
      </c>
      <c r="G89" s="14">
        <v>2</v>
      </c>
      <c r="H89" s="14">
        <v>6</v>
      </c>
      <c r="I89" s="14">
        <v>8</v>
      </c>
      <c r="J89" s="14">
        <v>19</v>
      </c>
      <c r="K89" s="14">
        <v>1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111</v>
      </c>
      <c r="D90" s="14">
        <v>29</v>
      </c>
      <c r="E90" s="14" t="s">
        <v>72</v>
      </c>
      <c r="F90" s="14" t="s">
        <v>72</v>
      </c>
      <c r="G90" s="14" t="s">
        <v>72</v>
      </c>
      <c r="H90" s="14">
        <v>4</v>
      </c>
      <c r="I90" s="14">
        <v>8</v>
      </c>
      <c r="J90" s="14">
        <v>16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126</v>
      </c>
      <c r="D91" s="14">
        <v>31</v>
      </c>
      <c r="E91" s="14" t="s">
        <v>72</v>
      </c>
      <c r="F91" s="14" t="s">
        <v>72</v>
      </c>
      <c r="G91" s="14">
        <v>2</v>
      </c>
      <c r="H91" s="14">
        <v>7</v>
      </c>
      <c r="I91" s="14">
        <v>2</v>
      </c>
      <c r="J91" s="14">
        <v>15</v>
      </c>
      <c r="K91" s="14">
        <v>5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540</v>
      </c>
      <c r="D92" s="14">
        <v>86</v>
      </c>
      <c r="E92" s="14" t="s">
        <v>72</v>
      </c>
      <c r="F92" s="14" t="s">
        <v>72</v>
      </c>
      <c r="G92" s="14">
        <v>6</v>
      </c>
      <c r="H92" s="14">
        <v>16</v>
      </c>
      <c r="I92" s="14">
        <v>18</v>
      </c>
      <c r="J92" s="14">
        <v>40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568</v>
      </c>
      <c r="D93" s="14">
        <v>69</v>
      </c>
      <c r="E93" s="14" t="s">
        <v>72</v>
      </c>
      <c r="F93" s="14" t="s">
        <v>72</v>
      </c>
      <c r="G93" s="14">
        <v>3</v>
      </c>
      <c r="H93" s="14">
        <v>6</v>
      </c>
      <c r="I93" s="14">
        <v>18</v>
      </c>
      <c r="J93" s="14">
        <v>35</v>
      </c>
      <c r="K93" s="14">
        <v>7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565</v>
      </c>
      <c r="D94" s="14">
        <v>51</v>
      </c>
      <c r="E94" s="14" t="s">
        <v>72</v>
      </c>
      <c r="F94" s="14" t="s">
        <v>72</v>
      </c>
      <c r="G94" s="14">
        <v>2</v>
      </c>
      <c r="H94" s="14">
        <v>12</v>
      </c>
      <c r="I94" s="14">
        <v>9</v>
      </c>
      <c r="J94" s="14">
        <v>21</v>
      </c>
      <c r="K94" s="14">
        <v>7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483</v>
      </c>
      <c r="D95" s="14">
        <v>21</v>
      </c>
      <c r="E95" s="14" t="s">
        <v>72</v>
      </c>
      <c r="F95" s="14" t="s">
        <v>72</v>
      </c>
      <c r="G95" s="14">
        <v>4</v>
      </c>
      <c r="H95" s="14">
        <v>2</v>
      </c>
      <c r="I95" s="14">
        <v>3</v>
      </c>
      <c r="J95" s="14">
        <v>10</v>
      </c>
      <c r="K95" s="14">
        <v>2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413</v>
      </c>
      <c r="D96" s="14">
        <v>21</v>
      </c>
      <c r="E96" s="14" t="s">
        <v>72</v>
      </c>
      <c r="F96" s="14" t="s">
        <v>72</v>
      </c>
      <c r="G96" s="14">
        <v>10</v>
      </c>
      <c r="H96" s="14">
        <v>3</v>
      </c>
      <c r="I96" s="14">
        <v>2</v>
      </c>
      <c r="J96" s="14">
        <v>5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381</v>
      </c>
      <c r="D97" s="14">
        <v>21</v>
      </c>
      <c r="E97" s="14" t="s">
        <v>72</v>
      </c>
      <c r="F97" s="14" t="s">
        <v>72</v>
      </c>
      <c r="G97" s="14">
        <v>7</v>
      </c>
      <c r="H97" s="14">
        <v>8</v>
      </c>
      <c r="I97" s="14">
        <v>2</v>
      </c>
      <c r="J97" s="14">
        <v>3</v>
      </c>
      <c r="K97" s="14">
        <v>1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333</v>
      </c>
      <c r="D98" s="14">
        <v>13</v>
      </c>
      <c r="E98" s="14" t="s">
        <v>72</v>
      </c>
      <c r="F98" s="14" t="s">
        <v>72</v>
      </c>
      <c r="G98" s="14">
        <v>4</v>
      </c>
      <c r="H98" s="14">
        <v>8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304</v>
      </c>
      <c r="D99" s="14">
        <v>13</v>
      </c>
      <c r="E99" s="14" t="s">
        <v>72</v>
      </c>
      <c r="F99" s="14" t="s">
        <v>72</v>
      </c>
      <c r="G99" s="14">
        <v>11</v>
      </c>
      <c r="H99" s="14">
        <v>1</v>
      </c>
      <c r="I99" s="14" t="s">
        <v>72</v>
      </c>
      <c r="J99" s="14">
        <v>1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244</v>
      </c>
      <c r="D100" s="14">
        <v>6</v>
      </c>
      <c r="E100" s="14" t="s">
        <v>72</v>
      </c>
      <c r="F100" s="14" t="s">
        <v>72</v>
      </c>
      <c r="G100" s="14">
        <v>6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209</v>
      </c>
      <c r="D101" s="14">
        <v>10</v>
      </c>
      <c r="E101" s="14" t="s">
        <v>72</v>
      </c>
      <c r="F101" s="14" t="s">
        <v>72</v>
      </c>
      <c r="G101" s="14">
        <v>6</v>
      </c>
      <c r="H101" s="14">
        <v>2</v>
      </c>
      <c r="I101" s="14">
        <v>1</v>
      </c>
      <c r="J101" s="14">
        <v>1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125</v>
      </c>
      <c r="D102" s="14">
        <v>3</v>
      </c>
      <c r="E102" s="14" t="s">
        <v>72</v>
      </c>
      <c r="F102" s="14" t="s">
        <v>72</v>
      </c>
      <c r="G102" s="14">
        <v>2</v>
      </c>
      <c r="H102" s="14">
        <v>1</v>
      </c>
      <c r="I102" s="14" t="s">
        <v>72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60</v>
      </c>
      <c r="D103" s="14">
        <v>2</v>
      </c>
      <c r="E103" s="14" t="s">
        <v>72</v>
      </c>
      <c r="F103" s="14" t="s">
        <v>72</v>
      </c>
      <c r="G103" s="14">
        <v>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46</v>
      </c>
      <c r="D104" s="14">
        <v>3</v>
      </c>
      <c r="E104" s="14" t="s">
        <v>72</v>
      </c>
      <c r="F104" s="14" t="s">
        <v>72</v>
      </c>
      <c r="G104" s="14">
        <v>2</v>
      </c>
      <c r="H104" s="14" t="s">
        <v>72</v>
      </c>
      <c r="I104" s="14" t="s">
        <v>72</v>
      </c>
      <c r="J104" s="14">
        <v>1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8135</v>
      </c>
      <c r="D105" s="5">
        <v>2412</v>
      </c>
      <c r="E105" s="5">
        <v>74</v>
      </c>
      <c r="F105" s="5">
        <v>206</v>
      </c>
      <c r="G105" s="5">
        <v>914</v>
      </c>
      <c r="H105" s="5">
        <v>947</v>
      </c>
      <c r="I105" s="5">
        <v>64</v>
      </c>
      <c r="J105" s="5">
        <v>185</v>
      </c>
      <c r="K105" s="5">
        <v>22</v>
      </c>
    </row>
    <row r="106" spans="1:15" ht="12" customHeight="1">
      <c r="A106" s="33" t="s">
        <v>63</v>
      </c>
      <c r="B106" s="10" t="s">
        <v>12</v>
      </c>
      <c r="C106" s="14">
        <v>474</v>
      </c>
      <c r="D106" s="14">
        <v>171</v>
      </c>
      <c r="E106" s="14">
        <v>68</v>
      </c>
      <c r="F106" s="14">
        <v>103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72</v>
      </c>
      <c r="D107" s="14">
        <v>8</v>
      </c>
      <c r="E107" s="14">
        <v>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90</v>
      </c>
      <c r="D108" s="14">
        <v>6</v>
      </c>
      <c r="E108" s="14">
        <v>6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112</v>
      </c>
      <c r="D109" s="14">
        <v>11</v>
      </c>
      <c r="E109" s="14">
        <v>11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98</v>
      </c>
      <c r="D110" s="14">
        <v>48</v>
      </c>
      <c r="E110" s="14">
        <v>37</v>
      </c>
      <c r="F110" s="14">
        <v>11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102</v>
      </c>
      <c r="D111" s="14">
        <v>98</v>
      </c>
      <c r="E111" s="14">
        <v>6</v>
      </c>
      <c r="F111" s="14">
        <v>92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644</v>
      </c>
      <c r="D112" s="14">
        <v>635</v>
      </c>
      <c r="E112" s="14">
        <v>6</v>
      </c>
      <c r="F112" s="14">
        <v>103</v>
      </c>
      <c r="G112" s="14">
        <v>526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131</v>
      </c>
      <c r="D113" s="14">
        <v>127</v>
      </c>
      <c r="E113" s="14">
        <v>6</v>
      </c>
      <c r="F113" s="14">
        <v>103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125</v>
      </c>
      <c r="D114" s="14">
        <v>123</v>
      </c>
      <c r="E114" s="14" t="s">
        <v>72</v>
      </c>
      <c r="F114" s="14" t="s">
        <v>72</v>
      </c>
      <c r="G114" s="14">
        <v>123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119</v>
      </c>
      <c r="D115" s="14">
        <v>118</v>
      </c>
      <c r="E115" s="14" t="s">
        <v>72</v>
      </c>
      <c r="F115" s="14" t="s">
        <v>72</v>
      </c>
      <c r="G115" s="14">
        <v>118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123</v>
      </c>
      <c r="D116" s="14">
        <v>123</v>
      </c>
      <c r="E116" s="14" t="s">
        <v>72</v>
      </c>
      <c r="F116" s="14" t="s">
        <v>72</v>
      </c>
      <c r="G116" s="14">
        <v>123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146</v>
      </c>
      <c r="D117" s="14">
        <v>144</v>
      </c>
      <c r="E117" s="14" t="s">
        <v>72</v>
      </c>
      <c r="F117" s="14" t="s">
        <v>72</v>
      </c>
      <c r="G117" s="14">
        <v>144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667</v>
      </c>
      <c r="D118" s="14">
        <v>656</v>
      </c>
      <c r="E118" s="14" t="s">
        <v>72</v>
      </c>
      <c r="F118" s="14" t="s">
        <v>72</v>
      </c>
      <c r="G118" s="14">
        <v>267</v>
      </c>
      <c r="H118" s="14">
        <v>389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133</v>
      </c>
      <c r="D119" s="14">
        <v>130</v>
      </c>
      <c r="E119" s="14" t="s">
        <v>72</v>
      </c>
      <c r="F119" s="14" t="s">
        <v>72</v>
      </c>
      <c r="G119" s="14">
        <v>130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125</v>
      </c>
      <c r="D120" s="14">
        <v>124</v>
      </c>
      <c r="E120" s="14" t="s">
        <v>72</v>
      </c>
      <c r="F120" s="14" t="s">
        <v>72</v>
      </c>
      <c r="G120" s="14">
        <v>111</v>
      </c>
      <c r="H120" s="14">
        <v>13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112</v>
      </c>
      <c r="D121" s="14">
        <v>111</v>
      </c>
      <c r="E121" s="14" t="s">
        <v>72</v>
      </c>
      <c r="F121" s="14" t="s">
        <v>72</v>
      </c>
      <c r="G121" s="14">
        <v>13</v>
      </c>
      <c r="H121" s="14">
        <v>98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155</v>
      </c>
      <c r="D122" s="14">
        <v>154</v>
      </c>
      <c r="E122" s="14" t="s">
        <v>72</v>
      </c>
      <c r="F122" s="14" t="s">
        <v>72</v>
      </c>
      <c r="G122" s="14">
        <v>9</v>
      </c>
      <c r="H122" s="14">
        <v>145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142</v>
      </c>
      <c r="D123" s="14">
        <v>137</v>
      </c>
      <c r="E123" s="14" t="s">
        <v>72</v>
      </c>
      <c r="F123" s="14" t="s">
        <v>72</v>
      </c>
      <c r="G123" s="14">
        <v>4</v>
      </c>
      <c r="H123" s="14">
        <v>133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647</v>
      </c>
      <c r="D124" s="14">
        <v>480</v>
      </c>
      <c r="E124" s="14" t="s">
        <v>72</v>
      </c>
      <c r="F124" s="14" t="s">
        <v>72</v>
      </c>
      <c r="G124" s="14">
        <v>14</v>
      </c>
      <c r="H124" s="14">
        <v>428</v>
      </c>
      <c r="I124" s="14">
        <v>8</v>
      </c>
      <c r="J124" s="14">
        <v>30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127</v>
      </c>
      <c r="D125" s="14">
        <v>116</v>
      </c>
      <c r="E125" s="14" t="s">
        <v>72</v>
      </c>
      <c r="F125" s="14" t="s">
        <v>72</v>
      </c>
      <c r="G125" s="14">
        <v>3</v>
      </c>
      <c r="H125" s="14">
        <v>113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127</v>
      </c>
      <c r="D126" s="14">
        <v>116</v>
      </c>
      <c r="E126" s="14" t="s">
        <v>72</v>
      </c>
      <c r="F126" s="14" t="s">
        <v>72</v>
      </c>
      <c r="G126" s="14">
        <v>2</v>
      </c>
      <c r="H126" s="14">
        <v>114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131</v>
      </c>
      <c r="D127" s="14">
        <v>112</v>
      </c>
      <c r="E127" s="14" t="s">
        <v>72</v>
      </c>
      <c r="F127" s="14" t="s">
        <v>72</v>
      </c>
      <c r="G127" s="14">
        <v>1</v>
      </c>
      <c r="H127" s="14">
        <v>109</v>
      </c>
      <c r="I127" s="14" t="s">
        <v>72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125</v>
      </c>
      <c r="D128" s="14">
        <v>74</v>
      </c>
      <c r="E128" s="14" t="s">
        <v>72</v>
      </c>
      <c r="F128" s="14" t="s">
        <v>72</v>
      </c>
      <c r="G128" s="14" t="s">
        <v>72</v>
      </c>
      <c r="H128" s="14">
        <v>59</v>
      </c>
      <c r="I128" s="14">
        <v>5</v>
      </c>
      <c r="J128" s="14">
        <v>10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137</v>
      </c>
      <c r="D129" s="14">
        <v>62</v>
      </c>
      <c r="E129" s="14" t="s">
        <v>72</v>
      </c>
      <c r="F129" s="14" t="s">
        <v>72</v>
      </c>
      <c r="G129" s="14">
        <v>8</v>
      </c>
      <c r="H129" s="14">
        <v>33</v>
      </c>
      <c r="I129" s="14">
        <v>3</v>
      </c>
      <c r="J129" s="14">
        <v>18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614</v>
      </c>
      <c r="D130" s="14">
        <v>150</v>
      </c>
      <c r="E130" s="14" t="s">
        <v>72</v>
      </c>
      <c r="F130" s="14" t="s">
        <v>72</v>
      </c>
      <c r="G130" s="14">
        <v>4</v>
      </c>
      <c r="H130" s="14">
        <v>59</v>
      </c>
      <c r="I130" s="14">
        <v>22</v>
      </c>
      <c r="J130" s="14">
        <v>63</v>
      </c>
      <c r="K130" s="14">
        <v>2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101</v>
      </c>
      <c r="D131" s="14">
        <v>39</v>
      </c>
      <c r="E131" s="14" t="s">
        <v>72</v>
      </c>
      <c r="F131" s="14" t="s">
        <v>72</v>
      </c>
      <c r="G131" s="14">
        <v>1</v>
      </c>
      <c r="H131" s="14">
        <v>17</v>
      </c>
      <c r="I131" s="14">
        <v>6</v>
      </c>
      <c r="J131" s="14">
        <v>15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135</v>
      </c>
      <c r="D132" s="14">
        <v>30</v>
      </c>
      <c r="E132" s="14" t="s">
        <v>72</v>
      </c>
      <c r="F132" s="14" t="s">
        <v>72</v>
      </c>
      <c r="G132" s="14" t="s">
        <v>72</v>
      </c>
      <c r="H132" s="14">
        <v>11</v>
      </c>
      <c r="I132" s="14">
        <v>5</v>
      </c>
      <c r="J132" s="14">
        <v>13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99</v>
      </c>
      <c r="D133" s="14">
        <v>28</v>
      </c>
      <c r="E133" s="14" t="s">
        <v>72</v>
      </c>
      <c r="F133" s="14" t="s">
        <v>72</v>
      </c>
      <c r="G133" s="14" t="s">
        <v>72</v>
      </c>
      <c r="H133" s="14">
        <v>9</v>
      </c>
      <c r="I133" s="14">
        <v>6</v>
      </c>
      <c r="J133" s="14">
        <v>13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138</v>
      </c>
      <c r="D134" s="14">
        <v>31</v>
      </c>
      <c r="E134" s="14" t="s">
        <v>72</v>
      </c>
      <c r="F134" s="14" t="s">
        <v>72</v>
      </c>
      <c r="G134" s="14">
        <v>1</v>
      </c>
      <c r="H134" s="14">
        <v>11</v>
      </c>
      <c r="I134" s="14">
        <v>3</v>
      </c>
      <c r="J134" s="14">
        <v>16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141</v>
      </c>
      <c r="D135" s="14">
        <v>22</v>
      </c>
      <c r="E135" s="14" t="s">
        <v>72</v>
      </c>
      <c r="F135" s="14" t="s">
        <v>72</v>
      </c>
      <c r="G135" s="14">
        <v>2</v>
      </c>
      <c r="H135" s="14">
        <v>11</v>
      </c>
      <c r="I135" s="14">
        <v>2</v>
      </c>
      <c r="J135" s="14">
        <v>6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669</v>
      </c>
      <c r="D136" s="14">
        <v>69</v>
      </c>
      <c r="E136" s="14" t="s">
        <v>72</v>
      </c>
      <c r="F136" s="14" t="s">
        <v>72</v>
      </c>
      <c r="G136" s="14">
        <v>10</v>
      </c>
      <c r="H136" s="14">
        <v>17</v>
      </c>
      <c r="I136" s="14">
        <v>9</v>
      </c>
      <c r="J136" s="14">
        <v>29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146</v>
      </c>
      <c r="D137" s="14">
        <v>13</v>
      </c>
      <c r="E137" s="14" t="s">
        <v>72</v>
      </c>
      <c r="F137" s="14" t="s">
        <v>72</v>
      </c>
      <c r="G137" s="14">
        <v>1</v>
      </c>
      <c r="H137" s="14">
        <v>1</v>
      </c>
      <c r="I137" s="14">
        <v>4</v>
      </c>
      <c r="J137" s="14">
        <v>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134</v>
      </c>
      <c r="D138" s="14">
        <v>20</v>
      </c>
      <c r="E138" s="14" t="s">
        <v>72</v>
      </c>
      <c r="F138" s="14" t="s">
        <v>72</v>
      </c>
      <c r="G138" s="14">
        <v>5</v>
      </c>
      <c r="H138" s="14">
        <v>4</v>
      </c>
      <c r="I138" s="14">
        <v>2</v>
      </c>
      <c r="J138" s="14">
        <v>8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137</v>
      </c>
      <c r="D139" s="14">
        <v>16</v>
      </c>
      <c r="E139" s="14" t="s">
        <v>72</v>
      </c>
      <c r="F139" s="14" t="s">
        <v>72</v>
      </c>
      <c r="G139" s="14">
        <v>3</v>
      </c>
      <c r="H139" s="14">
        <v>5</v>
      </c>
      <c r="I139" s="14">
        <v>1</v>
      </c>
      <c r="J139" s="14">
        <v>6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129</v>
      </c>
      <c r="D140" s="14">
        <v>14</v>
      </c>
      <c r="E140" s="14" t="s">
        <v>72</v>
      </c>
      <c r="F140" s="14" t="s">
        <v>72</v>
      </c>
      <c r="G140" s="14">
        <v>1</v>
      </c>
      <c r="H140" s="14">
        <v>5</v>
      </c>
      <c r="I140" s="14">
        <v>2</v>
      </c>
      <c r="J140" s="14">
        <v>5</v>
      </c>
      <c r="K140" s="14">
        <v>1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123</v>
      </c>
      <c r="D141" s="14">
        <v>6</v>
      </c>
      <c r="E141" s="14" t="s">
        <v>72</v>
      </c>
      <c r="F141" s="14" t="s">
        <v>72</v>
      </c>
      <c r="G141" s="14" t="s">
        <v>72</v>
      </c>
      <c r="H141" s="14">
        <v>2</v>
      </c>
      <c r="I141" s="14" t="s">
        <v>72</v>
      </c>
      <c r="J141" s="14">
        <v>3</v>
      </c>
      <c r="K141" s="14">
        <v>1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560</v>
      </c>
      <c r="D142" s="14">
        <v>60</v>
      </c>
      <c r="E142" s="14" t="s">
        <v>72</v>
      </c>
      <c r="F142" s="14" t="s">
        <v>72</v>
      </c>
      <c r="G142" s="14">
        <v>11</v>
      </c>
      <c r="H142" s="14">
        <v>14</v>
      </c>
      <c r="I142" s="14">
        <v>6</v>
      </c>
      <c r="J142" s="14">
        <v>26</v>
      </c>
      <c r="K142" s="14">
        <v>3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513</v>
      </c>
      <c r="D143" s="14">
        <v>38</v>
      </c>
      <c r="E143" s="14" t="s">
        <v>72</v>
      </c>
      <c r="F143" s="14" t="s">
        <v>72</v>
      </c>
      <c r="G143" s="14">
        <v>10</v>
      </c>
      <c r="H143" s="14">
        <v>11</v>
      </c>
      <c r="I143" s="14">
        <v>3</v>
      </c>
      <c r="J143" s="14">
        <v>11</v>
      </c>
      <c r="K143" s="14">
        <v>3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576</v>
      </c>
      <c r="D144" s="14">
        <v>46</v>
      </c>
      <c r="E144" s="14" t="s">
        <v>72</v>
      </c>
      <c r="F144" s="14" t="s">
        <v>72</v>
      </c>
      <c r="G144" s="14">
        <v>9</v>
      </c>
      <c r="H144" s="14">
        <v>16</v>
      </c>
      <c r="I144" s="14">
        <v>6</v>
      </c>
      <c r="J144" s="14">
        <v>11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454</v>
      </c>
      <c r="D145" s="14">
        <v>31</v>
      </c>
      <c r="E145" s="14" t="s">
        <v>72</v>
      </c>
      <c r="F145" s="14" t="s">
        <v>72</v>
      </c>
      <c r="G145" s="14">
        <v>14</v>
      </c>
      <c r="H145" s="14">
        <v>4</v>
      </c>
      <c r="I145" s="14">
        <v>5</v>
      </c>
      <c r="J145" s="14">
        <v>7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468</v>
      </c>
      <c r="D146" s="14">
        <v>19</v>
      </c>
      <c r="E146" s="14" t="s">
        <v>72</v>
      </c>
      <c r="F146" s="14" t="s">
        <v>72</v>
      </c>
      <c r="G146" s="14">
        <v>13</v>
      </c>
      <c r="H146" s="14">
        <v>1</v>
      </c>
      <c r="I146" s="14">
        <v>1</v>
      </c>
      <c r="J146" s="14">
        <v>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440</v>
      </c>
      <c r="D147" s="14">
        <v>13</v>
      </c>
      <c r="E147" s="14" t="s">
        <v>72</v>
      </c>
      <c r="F147" s="14" t="s">
        <v>72</v>
      </c>
      <c r="G147" s="14">
        <v>5</v>
      </c>
      <c r="H147" s="14">
        <v>4</v>
      </c>
      <c r="I147" s="14" t="s">
        <v>72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418</v>
      </c>
      <c r="D148" s="14">
        <v>9</v>
      </c>
      <c r="E148" s="14" t="s">
        <v>72</v>
      </c>
      <c r="F148" s="14" t="s">
        <v>72</v>
      </c>
      <c r="G148" s="14">
        <v>7</v>
      </c>
      <c r="H148" s="14" t="s">
        <v>72</v>
      </c>
      <c r="I148" s="14">
        <v>1</v>
      </c>
      <c r="J148" s="14" t="s">
        <v>72</v>
      </c>
      <c r="K148" s="14">
        <v>1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359</v>
      </c>
      <c r="D149" s="14">
        <v>14</v>
      </c>
      <c r="E149" s="14" t="s">
        <v>72</v>
      </c>
      <c r="F149" s="14" t="s">
        <v>72</v>
      </c>
      <c r="G149" s="14">
        <v>8</v>
      </c>
      <c r="H149" s="14">
        <v>2</v>
      </c>
      <c r="I149" s="14">
        <v>2</v>
      </c>
      <c r="J149" s="14">
        <v>1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289</v>
      </c>
      <c r="D150" s="14">
        <v>9</v>
      </c>
      <c r="E150" s="14" t="s">
        <v>72</v>
      </c>
      <c r="F150" s="14" t="s">
        <v>72</v>
      </c>
      <c r="G150" s="14">
        <v>6</v>
      </c>
      <c r="H150" s="14">
        <v>1</v>
      </c>
      <c r="I150" s="14" t="s">
        <v>72</v>
      </c>
      <c r="J150" s="14">
        <v>2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195</v>
      </c>
      <c r="D151" s="14">
        <v>5</v>
      </c>
      <c r="E151" s="14" t="s">
        <v>72</v>
      </c>
      <c r="F151" s="14" t="s">
        <v>72</v>
      </c>
      <c r="G151" s="14">
        <v>5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96</v>
      </c>
      <c r="D152" s="14">
        <v>3</v>
      </c>
      <c r="E152" s="14" t="s">
        <v>72</v>
      </c>
      <c r="F152" s="14" t="s">
        <v>72</v>
      </c>
      <c r="G152" s="14">
        <v>2</v>
      </c>
      <c r="H152" s="14">
        <v>1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37</v>
      </c>
      <c r="D153" s="14">
        <v>4</v>
      </c>
      <c r="E153" s="14" t="s">
        <v>72</v>
      </c>
      <c r="F153" s="14" t="s">
        <v>72</v>
      </c>
      <c r="G153" s="14">
        <v>3</v>
      </c>
      <c r="H153" s="14" t="s">
        <v>72</v>
      </c>
      <c r="I153" s="14">
        <v>1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15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6640625" customWidth="1"/>
    <col min="3" max="11" width="18.83203125" customWidth="1"/>
  </cols>
  <sheetData>
    <row r="1" spans="1:35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  <c r="AI1" s="20"/>
    </row>
    <row r="2" spans="1:35" ht="30.75" customHeight="1">
      <c r="A2" s="38" t="s">
        <v>80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5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6" t="s">
        <v>11</v>
      </c>
      <c r="B5" s="7" t="s">
        <v>63</v>
      </c>
      <c r="C5" s="5">
        <v>148671</v>
      </c>
      <c r="D5" s="5">
        <v>51746</v>
      </c>
      <c r="E5" s="5">
        <v>1357</v>
      </c>
      <c r="F5" s="5">
        <v>3953</v>
      </c>
      <c r="G5" s="5">
        <v>15867</v>
      </c>
      <c r="H5" s="5">
        <v>17599</v>
      </c>
      <c r="I5" s="5">
        <v>3086</v>
      </c>
      <c r="J5" s="5">
        <v>8866</v>
      </c>
      <c r="K5" s="5">
        <v>1018</v>
      </c>
    </row>
    <row r="6" spans="1:35" ht="12" customHeight="1">
      <c r="A6" s="33" t="s">
        <v>63</v>
      </c>
      <c r="B6" s="10" t="s">
        <v>12</v>
      </c>
      <c r="C6" s="14">
        <v>9726</v>
      </c>
      <c r="D6" s="14">
        <v>3472</v>
      </c>
      <c r="E6" s="14">
        <v>1275</v>
      </c>
      <c r="F6" s="14">
        <v>2181</v>
      </c>
      <c r="G6" s="14">
        <v>16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3" t="s">
        <v>63</v>
      </c>
      <c r="B7" s="10" t="s">
        <v>13</v>
      </c>
      <c r="C7" s="14">
        <v>1802</v>
      </c>
      <c r="D7" s="14">
        <v>98</v>
      </c>
      <c r="E7" s="14">
        <v>98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3" t="s">
        <v>63</v>
      </c>
      <c r="B8" s="10" t="s">
        <v>14</v>
      </c>
      <c r="C8" s="14">
        <v>1754</v>
      </c>
      <c r="D8" s="14">
        <v>107</v>
      </c>
      <c r="E8" s="14">
        <v>107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3" t="s">
        <v>63</v>
      </c>
      <c r="B9" s="10" t="s">
        <v>15</v>
      </c>
      <c r="C9" s="14">
        <v>1843</v>
      </c>
      <c r="D9" s="14">
        <v>293</v>
      </c>
      <c r="E9" s="14">
        <v>293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3" t="s">
        <v>63</v>
      </c>
      <c r="B10" s="10" t="s">
        <v>16</v>
      </c>
      <c r="C10" s="14">
        <v>2111</v>
      </c>
      <c r="D10" s="14">
        <v>845</v>
      </c>
      <c r="E10" s="14">
        <v>646</v>
      </c>
      <c r="F10" s="14">
        <v>198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3" t="s">
        <v>63</v>
      </c>
      <c r="B11" s="10" t="s">
        <v>17</v>
      </c>
      <c r="C11" s="14">
        <v>2216</v>
      </c>
      <c r="D11" s="14">
        <v>2129</v>
      </c>
      <c r="E11" s="14">
        <v>131</v>
      </c>
      <c r="F11" s="14">
        <v>1983</v>
      </c>
      <c r="G11" s="14">
        <v>15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3" t="s">
        <v>63</v>
      </c>
      <c r="B12" s="10" t="s">
        <v>18</v>
      </c>
      <c r="C12" s="14">
        <v>11837</v>
      </c>
      <c r="D12" s="14">
        <v>11558</v>
      </c>
      <c r="E12" s="14">
        <v>82</v>
      </c>
      <c r="F12" s="14">
        <v>1772</v>
      </c>
      <c r="G12" s="14">
        <v>9704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3" t="s">
        <v>63</v>
      </c>
      <c r="B13" s="10" t="s">
        <v>19</v>
      </c>
      <c r="C13" s="14">
        <v>2196</v>
      </c>
      <c r="D13" s="14">
        <v>2134</v>
      </c>
      <c r="E13" s="14">
        <v>82</v>
      </c>
      <c r="F13" s="14">
        <v>1730</v>
      </c>
      <c r="G13" s="14">
        <v>322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3" t="s">
        <v>63</v>
      </c>
      <c r="B14" s="10" t="s">
        <v>20</v>
      </c>
      <c r="C14" s="14">
        <v>2441</v>
      </c>
      <c r="D14" s="14">
        <v>2375</v>
      </c>
      <c r="E14" s="14" t="s">
        <v>72</v>
      </c>
      <c r="F14" s="14">
        <v>42</v>
      </c>
      <c r="G14" s="14">
        <v>2333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3" t="s">
        <v>63</v>
      </c>
      <c r="B15" s="10" t="s">
        <v>21</v>
      </c>
      <c r="C15" s="14">
        <v>2360</v>
      </c>
      <c r="D15" s="14">
        <v>2308</v>
      </c>
      <c r="E15" s="14" t="s">
        <v>72</v>
      </c>
      <c r="F15" s="14" t="s">
        <v>72</v>
      </c>
      <c r="G15" s="14">
        <v>2308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3" t="s">
        <v>63</v>
      </c>
      <c r="B16" s="10" t="s">
        <v>22</v>
      </c>
      <c r="C16" s="14">
        <v>2414</v>
      </c>
      <c r="D16" s="14">
        <v>2368</v>
      </c>
      <c r="E16" s="14" t="s">
        <v>72</v>
      </c>
      <c r="F16" s="14" t="s">
        <v>72</v>
      </c>
      <c r="G16" s="14">
        <v>2368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2426</v>
      </c>
      <c r="D17" s="14">
        <v>2373</v>
      </c>
      <c r="E17" s="14" t="s">
        <v>72</v>
      </c>
      <c r="F17" s="14" t="s">
        <v>72</v>
      </c>
      <c r="G17" s="14">
        <v>2373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12629</v>
      </c>
      <c r="D18" s="14">
        <v>12298</v>
      </c>
      <c r="E18" s="14" t="s">
        <v>72</v>
      </c>
      <c r="F18" s="14" t="s">
        <v>72</v>
      </c>
      <c r="G18" s="14">
        <v>5086</v>
      </c>
      <c r="H18" s="14">
        <v>7212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2520</v>
      </c>
      <c r="D19" s="14">
        <v>2464</v>
      </c>
      <c r="E19" s="14" t="s">
        <v>72</v>
      </c>
      <c r="F19" s="14" t="s">
        <v>72</v>
      </c>
      <c r="G19" s="14">
        <v>2461</v>
      </c>
      <c r="H19" s="14">
        <v>3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2511</v>
      </c>
      <c r="D20" s="14">
        <v>2451</v>
      </c>
      <c r="E20" s="14" t="s">
        <v>72</v>
      </c>
      <c r="F20" s="14" t="s">
        <v>72</v>
      </c>
      <c r="G20" s="14">
        <v>2171</v>
      </c>
      <c r="H20" s="14">
        <v>280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2545</v>
      </c>
      <c r="D21" s="14">
        <v>2501</v>
      </c>
      <c r="E21" s="14" t="s">
        <v>72</v>
      </c>
      <c r="F21" s="14" t="s">
        <v>72</v>
      </c>
      <c r="G21" s="14">
        <v>313</v>
      </c>
      <c r="H21" s="14">
        <v>2188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2569</v>
      </c>
      <c r="D22" s="14">
        <v>2487</v>
      </c>
      <c r="E22" s="14" t="s">
        <v>72</v>
      </c>
      <c r="F22" s="14" t="s">
        <v>72</v>
      </c>
      <c r="G22" s="14">
        <v>99</v>
      </c>
      <c r="H22" s="14">
        <v>2388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2484</v>
      </c>
      <c r="D23" s="14">
        <v>2395</v>
      </c>
      <c r="E23" s="14" t="s">
        <v>72</v>
      </c>
      <c r="F23" s="14" t="s">
        <v>72</v>
      </c>
      <c r="G23" s="14">
        <v>42</v>
      </c>
      <c r="H23" s="14">
        <v>2353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12767</v>
      </c>
      <c r="D24" s="14">
        <v>10470</v>
      </c>
      <c r="E24" s="14" t="s">
        <v>72</v>
      </c>
      <c r="F24" s="14" t="s">
        <v>72</v>
      </c>
      <c r="G24" s="14">
        <v>140</v>
      </c>
      <c r="H24" s="14">
        <v>8594</v>
      </c>
      <c r="I24" s="14">
        <v>331</v>
      </c>
      <c r="J24" s="14">
        <v>1403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2587</v>
      </c>
      <c r="D25" s="14">
        <v>2470</v>
      </c>
      <c r="E25" s="14" t="s">
        <v>72</v>
      </c>
      <c r="F25" s="14" t="s">
        <v>72</v>
      </c>
      <c r="G25" s="14">
        <v>28</v>
      </c>
      <c r="H25" s="14">
        <v>2441</v>
      </c>
      <c r="I25" s="14" t="s">
        <v>72</v>
      </c>
      <c r="J25" s="14">
        <v>1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2504</v>
      </c>
      <c r="D26" s="14">
        <v>2356</v>
      </c>
      <c r="E26" s="14" t="s">
        <v>72</v>
      </c>
      <c r="F26" s="14" t="s">
        <v>72</v>
      </c>
      <c r="G26" s="14">
        <v>31</v>
      </c>
      <c r="H26" s="14">
        <v>2322</v>
      </c>
      <c r="I26" s="14">
        <v>1</v>
      </c>
      <c r="J26" s="14">
        <v>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2621</v>
      </c>
      <c r="D27" s="14">
        <v>2348</v>
      </c>
      <c r="E27" s="14" t="s">
        <v>72</v>
      </c>
      <c r="F27" s="14" t="s">
        <v>72</v>
      </c>
      <c r="G27" s="14">
        <v>14</v>
      </c>
      <c r="H27" s="14">
        <v>2244</v>
      </c>
      <c r="I27" s="14">
        <v>24</v>
      </c>
      <c r="J27" s="14">
        <v>66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2581</v>
      </c>
      <c r="D28" s="14">
        <v>1856</v>
      </c>
      <c r="E28" s="14" t="s">
        <v>72</v>
      </c>
      <c r="F28" s="14" t="s">
        <v>72</v>
      </c>
      <c r="G28" s="14">
        <v>27</v>
      </c>
      <c r="H28" s="14">
        <v>1165</v>
      </c>
      <c r="I28" s="14">
        <v>122</v>
      </c>
      <c r="J28" s="14">
        <v>542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2474</v>
      </c>
      <c r="D29" s="14">
        <v>1440</v>
      </c>
      <c r="E29" s="14" t="s">
        <v>72</v>
      </c>
      <c r="F29" s="14" t="s">
        <v>72</v>
      </c>
      <c r="G29" s="14">
        <v>40</v>
      </c>
      <c r="H29" s="14">
        <v>422</v>
      </c>
      <c r="I29" s="14">
        <v>184</v>
      </c>
      <c r="J29" s="14">
        <v>792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12274</v>
      </c>
      <c r="D30" s="14">
        <v>4924</v>
      </c>
      <c r="E30" s="14" t="s">
        <v>72</v>
      </c>
      <c r="F30" s="14" t="s">
        <v>72</v>
      </c>
      <c r="G30" s="14">
        <v>73</v>
      </c>
      <c r="H30" s="14">
        <v>683</v>
      </c>
      <c r="I30" s="14">
        <v>894</v>
      </c>
      <c r="J30" s="14">
        <v>3185</v>
      </c>
      <c r="K30" s="14">
        <v>89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2366</v>
      </c>
      <c r="D31" s="14">
        <v>1172</v>
      </c>
      <c r="E31" s="14" t="s">
        <v>72</v>
      </c>
      <c r="F31" s="14" t="s">
        <v>72</v>
      </c>
      <c r="G31" s="14">
        <v>15</v>
      </c>
      <c r="H31" s="14">
        <v>243</v>
      </c>
      <c r="I31" s="14">
        <v>175</v>
      </c>
      <c r="J31" s="14">
        <v>722</v>
      </c>
      <c r="K31" s="14">
        <v>17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2551</v>
      </c>
      <c r="D32" s="14">
        <v>1122</v>
      </c>
      <c r="E32" s="14" t="s">
        <v>72</v>
      </c>
      <c r="F32" s="14" t="s">
        <v>72</v>
      </c>
      <c r="G32" s="14">
        <v>16</v>
      </c>
      <c r="H32" s="14">
        <v>163</v>
      </c>
      <c r="I32" s="14">
        <v>183</v>
      </c>
      <c r="J32" s="14">
        <v>750</v>
      </c>
      <c r="K32" s="14">
        <v>10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2593</v>
      </c>
      <c r="D33" s="14">
        <v>1006</v>
      </c>
      <c r="E33" s="14" t="s">
        <v>72</v>
      </c>
      <c r="F33" s="14" t="s">
        <v>72</v>
      </c>
      <c r="G33" s="14">
        <v>13</v>
      </c>
      <c r="H33" s="14">
        <v>135</v>
      </c>
      <c r="I33" s="14">
        <v>206</v>
      </c>
      <c r="J33" s="14">
        <v>635</v>
      </c>
      <c r="K33" s="14">
        <v>17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2394</v>
      </c>
      <c r="D34" s="14">
        <v>848</v>
      </c>
      <c r="E34" s="14" t="s">
        <v>72</v>
      </c>
      <c r="F34" s="14" t="s">
        <v>72</v>
      </c>
      <c r="G34" s="14">
        <v>18</v>
      </c>
      <c r="H34" s="14">
        <v>63</v>
      </c>
      <c r="I34" s="14">
        <v>166</v>
      </c>
      <c r="J34" s="14">
        <v>580</v>
      </c>
      <c r="K34" s="14">
        <v>21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2370</v>
      </c>
      <c r="D35" s="14">
        <v>776</v>
      </c>
      <c r="E35" s="14" t="s">
        <v>72</v>
      </c>
      <c r="F35" s="14" t="s">
        <v>72</v>
      </c>
      <c r="G35" s="14">
        <v>11</v>
      </c>
      <c r="H35" s="14">
        <v>79</v>
      </c>
      <c r="I35" s="14">
        <v>164</v>
      </c>
      <c r="J35" s="14">
        <v>498</v>
      </c>
      <c r="K35" s="14">
        <v>24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12014</v>
      </c>
      <c r="D36" s="14">
        <v>2815</v>
      </c>
      <c r="E36" s="14" t="s">
        <v>72</v>
      </c>
      <c r="F36" s="14" t="s">
        <v>72</v>
      </c>
      <c r="G36" s="14">
        <v>82</v>
      </c>
      <c r="H36" s="14">
        <v>278</v>
      </c>
      <c r="I36" s="14">
        <v>562</v>
      </c>
      <c r="J36" s="14">
        <v>1726</v>
      </c>
      <c r="K36" s="14">
        <v>167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2468</v>
      </c>
      <c r="D37" s="14">
        <v>721</v>
      </c>
      <c r="E37" s="14" t="s">
        <v>72</v>
      </c>
      <c r="F37" s="14" t="s">
        <v>72</v>
      </c>
      <c r="G37" s="14">
        <v>15</v>
      </c>
      <c r="H37" s="14">
        <v>78</v>
      </c>
      <c r="I37" s="14">
        <v>119</v>
      </c>
      <c r="J37" s="14">
        <v>468</v>
      </c>
      <c r="K37" s="14">
        <v>41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2385</v>
      </c>
      <c r="D38" s="14">
        <v>601</v>
      </c>
      <c r="E38" s="14" t="s">
        <v>72</v>
      </c>
      <c r="F38" s="14" t="s">
        <v>72</v>
      </c>
      <c r="G38" s="14">
        <v>11</v>
      </c>
      <c r="H38" s="14">
        <v>63</v>
      </c>
      <c r="I38" s="14">
        <v>121</v>
      </c>
      <c r="J38" s="14">
        <v>376</v>
      </c>
      <c r="K38" s="14">
        <v>30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2446</v>
      </c>
      <c r="D39" s="14">
        <v>584</v>
      </c>
      <c r="E39" s="14" t="s">
        <v>72</v>
      </c>
      <c r="F39" s="14" t="s">
        <v>72</v>
      </c>
      <c r="G39" s="14">
        <v>19</v>
      </c>
      <c r="H39" s="14">
        <v>66</v>
      </c>
      <c r="I39" s="14">
        <v>119</v>
      </c>
      <c r="J39" s="14">
        <v>346</v>
      </c>
      <c r="K39" s="14">
        <v>34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2357</v>
      </c>
      <c r="D40" s="14">
        <v>464</v>
      </c>
      <c r="E40" s="14" t="s">
        <v>72</v>
      </c>
      <c r="F40" s="14" t="s">
        <v>72</v>
      </c>
      <c r="G40" s="14">
        <v>22</v>
      </c>
      <c r="H40" s="14">
        <v>37</v>
      </c>
      <c r="I40" s="14">
        <v>106</v>
      </c>
      <c r="J40" s="14">
        <v>273</v>
      </c>
      <c r="K40" s="14">
        <v>26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2358</v>
      </c>
      <c r="D41" s="14">
        <v>445</v>
      </c>
      <c r="E41" s="14" t="s">
        <v>72</v>
      </c>
      <c r="F41" s="14" t="s">
        <v>72</v>
      </c>
      <c r="G41" s="14">
        <v>15</v>
      </c>
      <c r="H41" s="14">
        <v>34</v>
      </c>
      <c r="I41" s="14">
        <v>97</v>
      </c>
      <c r="J41" s="14">
        <v>263</v>
      </c>
      <c r="K41" s="14">
        <v>36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11322</v>
      </c>
      <c r="D42" s="14">
        <v>1811</v>
      </c>
      <c r="E42" s="14" t="s">
        <v>72</v>
      </c>
      <c r="F42" s="14" t="s">
        <v>72</v>
      </c>
      <c r="G42" s="14">
        <v>96</v>
      </c>
      <c r="H42" s="14">
        <v>163</v>
      </c>
      <c r="I42" s="14">
        <v>357</v>
      </c>
      <c r="J42" s="14">
        <v>1005</v>
      </c>
      <c r="K42" s="14">
        <v>190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10249</v>
      </c>
      <c r="D43" s="14">
        <v>1180</v>
      </c>
      <c r="E43" s="14" t="s">
        <v>72</v>
      </c>
      <c r="F43" s="14" t="s">
        <v>72</v>
      </c>
      <c r="G43" s="14">
        <v>81</v>
      </c>
      <c r="H43" s="14">
        <v>141</v>
      </c>
      <c r="I43" s="14">
        <v>261</v>
      </c>
      <c r="J43" s="14">
        <v>541</v>
      </c>
      <c r="K43" s="14">
        <v>156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10887</v>
      </c>
      <c r="D44" s="14">
        <v>1029</v>
      </c>
      <c r="E44" s="14" t="s">
        <v>72</v>
      </c>
      <c r="F44" s="14" t="s">
        <v>72</v>
      </c>
      <c r="G44" s="14">
        <v>84</v>
      </c>
      <c r="H44" s="14">
        <v>123</v>
      </c>
      <c r="I44" s="14">
        <v>232</v>
      </c>
      <c r="J44" s="14">
        <v>460</v>
      </c>
      <c r="K44" s="14">
        <v>130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9000</v>
      </c>
      <c r="D45" s="14">
        <v>671</v>
      </c>
      <c r="E45" s="14" t="s">
        <v>72</v>
      </c>
      <c r="F45" s="14" t="s">
        <v>72</v>
      </c>
      <c r="G45" s="14">
        <v>87</v>
      </c>
      <c r="H45" s="14">
        <v>99</v>
      </c>
      <c r="I45" s="14">
        <v>149</v>
      </c>
      <c r="J45" s="14">
        <v>233</v>
      </c>
      <c r="K45" s="14">
        <v>103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8035</v>
      </c>
      <c r="D46" s="14">
        <v>464</v>
      </c>
      <c r="E46" s="14" t="s">
        <v>72</v>
      </c>
      <c r="F46" s="14" t="s">
        <v>72</v>
      </c>
      <c r="G46" s="14">
        <v>75</v>
      </c>
      <c r="H46" s="14">
        <v>86</v>
      </c>
      <c r="I46" s="14">
        <v>108</v>
      </c>
      <c r="J46" s="14">
        <v>124</v>
      </c>
      <c r="K46" s="14">
        <v>71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7016</v>
      </c>
      <c r="D47" s="14">
        <v>321</v>
      </c>
      <c r="E47" s="14" t="s">
        <v>72</v>
      </c>
      <c r="F47" s="14" t="s">
        <v>72</v>
      </c>
      <c r="G47" s="14">
        <v>73</v>
      </c>
      <c r="H47" s="14">
        <v>69</v>
      </c>
      <c r="I47" s="14">
        <v>65</v>
      </c>
      <c r="J47" s="14">
        <v>74</v>
      </c>
      <c r="K47" s="14">
        <v>40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6142</v>
      </c>
      <c r="D48" s="14">
        <v>218</v>
      </c>
      <c r="E48" s="14" t="s">
        <v>72</v>
      </c>
      <c r="F48" s="14" t="s">
        <v>72</v>
      </c>
      <c r="G48" s="14">
        <v>65</v>
      </c>
      <c r="H48" s="14">
        <v>47</v>
      </c>
      <c r="I48" s="14">
        <v>45</v>
      </c>
      <c r="J48" s="14">
        <v>39</v>
      </c>
      <c r="K48" s="14">
        <v>22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5088</v>
      </c>
      <c r="D49" s="14">
        <v>158</v>
      </c>
      <c r="E49" s="14" t="s">
        <v>72</v>
      </c>
      <c r="F49" s="14" t="s">
        <v>72</v>
      </c>
      <c r="G49" s="14">
        <v>53</v>
      </c>
      <c r="H49" s="14">
        <v>36</v>
      </c>
      <c r="I49" s="14">
        <v>28</v>
      </c>
      <c r="J49" s="14">
        <v>26</v>
      </c>
      <c r="K49" s="14">
        <v>15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3992</v>
      </c>
      <c r="D50" s="14">
        <v>145</v>
      </c>
      <c r="E50" s="14" t="s">
        <v>72</v>
      </c>
      <c r="F50" s="14" t="s">
        <v>72</v>
      </c>
      <c r="G50" s="14">
        <v>59</v>
      </c>
      <c r="H50" s="14">
        <v>32</v>
      </c>
      <c r="I50" s="14">
        <v>22</v>
      </c>
      <c r="J50" s="14">
        <v>24</v>
      </c>
      <c r="K50" s="14">
        <v>8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2791</v>
      </c>
      <c r="D51" s="14">
        <v>109</v>
      </c>
      <c r="E51" s="14" t="s">
        <v>72</v>
      </c>
      <c r="F51" s="14" t="s">
        <v>72</v>
      </c>
      <c r="G51" s="14">
        <v>47</v>
      </c>
      <c r="H51" s="14">
        <v>21</v>
      </c>
      <c r="I51" s="14">
        <v>19</v>
      </c>
      <c r="J51" s="14">
        <v>9</v>
      </c>
      <c r="K51" s="14">
        <v>13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1656</v>
      </c>
      <c r="D52" s="14">
        <v>61</v>
      </c>
      <c r="E52" s="14" t="s">
        <v>72</v>
      </c>
      <c r="F52" s="14" t="s">
        <v>72</v>
      </c>
      <c r="G52" s="14">
        <v>34</v>
      </c>
      <c r="H52" s="14">
        <v>7</v>
      </c>
      <c r="I52" s="14">
        <v>5</v>
      </c>
      <c r="J52" s="14">
        <v>9</v>
      </c>
      <c r="K52" s="14">
        <v>6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808</v>
      </c>
      <c r="D53" s="14">
        <v>21</v>
      </c>
      <c r="E53" s="14" t="s">
        <v>72</v>
      </c>
      <c r="F53" s="14" t="s">
        <v>72</v>
      </c>
      <c r="G53" s="14">
        <v>4</v>
      </c>
      <c r="H53" s="14">
        <v>4</v>
      </c>
      <c r="I53" s="14">
        <v>4</v>
      </c>
      <c r="J53" s="14">
        <v>5</v>
      </c>
      <c r="K53" s="14">
        <v>4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438</v>
      </c>
      <c r="D54" s="14">
        <v>21</v>
      </c>
      <c r="E54" s="14" t="s">
        <v>72</v>
      </c>
      <c r="F54" s="14" t="s">
        <v>72</v>
      </c>
      <c r="G54" s="14">
        <v>8</v>
      </c>
      <c r="H54" s="14">
        <v>4</v>
      </c>
      <c r="I54" s="14">
        <v>4</v>
      </c>
      <c r="J54" s="14">
        <v>3</v>
      </c>
      <c r="K54" s="14">
        <v>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76084</v>
      </c>
      <c r="D55" s="5">
        <v>27286</v>
      </c>
      <c r="E55" s="5">
        <v>678</v>
      </c>
      <c r="F55" s="5">
        <v>1932</v>
      </c>
      <c r="G55" s="5">
        <v>7793</v>
      </c>
      <c r="H55" s="5">
        <v>8626</v>
      </c>
      <c r="I55" s="5">
        <v>1938</v>
      </c>
      <c r="J55" s="5">
        <v>5679</v>
      </c>
      <c r="K55" s="5">
        <v>640</v>
      </c>
    </row>
    <row r="56" spans="1:15" ht="12" customHeight="1">
      <c r="A56" s="33" t="s">
        <v>63</v>
      </c>
      <c r="B56" s="10" t="s">
        <v>12</v>
      </c>
      <c r="C56" s="14">
        <v>4860</v>
      </c>
      <c r="D56" s="14">
        <v>1725</v>
      </c>
      <c r="E56" s="14">
        <v>637</v>
      </c>
      <c r="F56" s="14">
        <v>1080</v>
      </c>
      <c r="G56" s="14">
        <v>8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930</v>
      </c>
      <c r="D57" s="14">
        <v>50</v>
      </c>
      <c r="E57" s="14">
        <v>50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919</v>
      </c>
      <c r="D58" s="14">
        <v>62</v>
      </c>
      <c r="E58" s="14">
        <v>62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880</v>
      </c>
      <c r="D59" s="14">
        <v>135</v>
      </c>
      <c r="E59" s="14">
        <v>135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1037</v>
      </c>
      <c r="D60" s="14">
        <v>418</v>
      </c>
      <c r="E60" s="14">
        <v>323</v>
      </c>
      <c r="F60" s="14">
        <v>95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1094</v>
      </c>
      <c r="D61" s="14">
        <v>1060</v>
      </c>
      <c r="E61" s="14">
        <v>67</v>
      </c>
      <c r="F61" s="14">
        <v>985</v>
      </c>
      <c r="G61" s="14">
        <v>8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5717</v>
      </c>
      <c r="D62" s="14">
        <v>5586</v>
      </c>
      <c r="E62" s="14">
        <v>41</v>
      </c>
      <c r="F62" s="14">
        <v>852</v>
      </c>
      <c r="G62" s="14">
        <v>4693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1057</v>
      </c>
      <c r="D63" s="14">
        <v>1028</v>
      </c>
      <c r="E63" s="14">
        <v>41</v>
      </c>
      <c r="F63" s="14">
        <v>833</v>
      </c>
      <c r="G63" s="14">
        <v>154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1189</v>
      </c>
      <c r="D64" s="14">
        <v>1154</v>
      </c>
      <c r="E64" s="14" t="s">
        <v>72</v>
      </c>
      <c r="F64" s="14">
        <v>19</v>
      </c>
      <c r="G64" s="14">
        <v>1135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1137</v>
      </c>
      <c r="D65" s="14">
        <v>1117</v>
      </c>
      <c r="E65" s="14" t="s">
        <v>72</v>
      </c>
      <c r="F65" s="14" t="s">
        <v>72</v>
      </c>
      <c r="G65" s="14">
        <v>1117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1175</v>
      </c>
      <c r="D66" s="14">
        <v>1150</v>
      </c>
      <c r="E66" s="14" t="s">
        <v>72</v>
      </c>
      <c r="F66" s="14" t="s">
        <v>72</v>
      </c>
      <c r="G66" s="14">
        <v>1150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1159</v>
      </c>
      <c r="D67" s="14">
        <v>1137</v>
      </c>
      <c r="E67" s="14" t="s">
        <v>72</v>
      </c>
      <c r="F67" s="14" t="s">
        <v>72</v>
      </c>
      <c r="G67" s="14">
        <v>1137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6241</v>
      </c>
      <c r="D68" s="14">
        <v>6080</v>
      </c>
      <c r="E68" s="14" t="s">
        <v>72</v>
      </c>
      <c r="F68" s="14" t="s">
        <v>72</v>
      </c>
      <c r="G68" s="14">
        <v>2563</v>
      </c>
      <c r="H68" s="14">
        <v>3517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1300</v>
      </c>
      <c r="D69" s="14">
        <v>1269</v>
      </c>
      <c r="E69" s="14" t="s">
        <v>72</v>
      </c>
      <c r="F69" s="14" t="s">
        <v>72</v>
      </c>
      <c r="G69" s="14">
        <v>1267</v>
      </c>
      <c r="H69" s="14">
        <v>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1264</v>
      </c>
      <c r="D70" s="14">
        <v>1237</v>
      </c>
      <c r="E70" s="14" t="s">
        <v>72</v>
      </c>
      <c r="F70" s="14" t="s">
        <v>72</v>
      </c>
      <c r="G70" s="14">
        <v>1100</v>
      </c>
      <c r="H70" s="14">
        <v>137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1274</v>
      </c>
      <c r="D71" s="14">
        <v>1255</v>
      </c>
      <c r="E71" s="14" t="s">
        <v>72</v>
      </c>
      <c r="F71" s="14" t="s">
        <v>72</v>
      </c>
      <c r="G71" s="14">
        <v>146</v>
      </c>
      <c r="H71" s="14">
        <v>1109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1215</v>
      </c>
      <c r="D72" s="14">
        <v>1175</v>
      </c>
      <c r="E72" s="14" t="s">
        <v>72</v>
      </c>
      <c r="F72" s="14" t="s">
        <v>72</v>
      </c>
      <c r="G72" s="14">
        <v>35</v>
      </c>
      <c r="H72" s="14">
        <v>1140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1188</v>
      </c>
      <c r="D73" s="14">
        <v>1144</v>
      </c>
      <c r="E73" s="14" t="s">
        <v>72</v>
      </c>
      <c r="F73" s="14" t="s">
        <v>72</v>
      </c>
      <c r="G73" s="14">
        <v>15</v>
      </c>
      <c r="H73" s="14">
        <v>1129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6385</v>
      </c>
      <c r="D74" s="14">
        <v>5347</v>
      </c>
      <c r="E74" s="14" t="s">
        <v>72</v>
      </c>
      <c r="F74" s="14" t="s">
        <v>72</v>
      </c>
      <c r="G74" s="14">
        <v>63</v>
      </c>
      <c r="H74" s="14">
        <v>4216</v>
      </c>
      <c r="I74" s="14">
        <v>197</v>
      </c>
      <c r="J74" s="14">
        <v>869</v>
      </c>
      <c r="K74" s="14">
        <v>2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1254</v>
      </c>
      <c r="D75" s="14">
        <v>1208</v>
      </c>
      <c r="E75" s="14" t="s">
        <v>72</v>
      </c>
      <c r="F75" s="14" t="s">
        <v>72</v>
      </c>
      <c r="G75" s="14">
        <v>12</v>
      </c>
      <c r="H75" s="14">
        <v>1195</v>
      </c>
      <c r="I75" s="14" t="s">
        <v>72</v>
      </c>
      <c r="J75" s="14">
        <v>1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1262</v>
      </c>
      <c r="D76" s="14">
        <v>1197</v>
      </c>
      <c r="E76" s="14" t="s">
        <v>72</v>
      </c>
      <c r="F76" s="14" t="s">
        <v>72</v>
      </c>
      <c r="G76" s="14">
        <v>13</v>
      </c>
      <c r="H76" s="14">
        <v>1181</v>
      </c>
      <c r="I76" s="14">
        <v>1</v>
      </c>
      <c r="J76" s="14">
        <v>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1298</v>
      </c>
      <c r="D77" s="14">
        <v>1184</v>
      </c>
      <c r="E77" s="14" t="s">
        <v>72</v>
      </c>
      <c r="F77" s="14" t="s">
        <v>72</v>
      </c>
      <c r="G77" s="14">
        <v>6</v>
      </c>
      <c r="H77" s="14">
        <v>1123</v>
      </c>
      <c r="I77" s="14">
        <v>12</v>
      </c>
      <c r="J77" s="14">
        <v>43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1270</v>
      </c>
      <c r="D78" s="14">
        <v>941</v>
      </c>
      <c r="E78" s="14" t="s">
        <v>72</v>
      </c>
      <c r="F78" s="14" t="s">
        <v>72</v>
      </c>
      <c r="G78" s="14">
        <v>12</v>
      </c>
      <c r="H78" s="14">
        <v>520</v>
      </c>
      <c r="I78" s="14">
        <v>71</v>
      </c>
      <c r="J78" s="14">
        <v>338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1301</v>
      </c>
      <c r="D79" s="14">
        <v>817</v>
      </c>
      <c r="E79" s="14" t="s">
        <v>72</v>
      </c>
      <c r="F79" s="14" t="s">
        <v>72</v>
      </c>
      <c r="G79" s="14">
        <v>20</v>
      </c>
      <c r="H79" s="14">
        <v>197</v>
      </c>
      <c r="I79" s="14">
        <v>113</v>
      </c>
      <c r="J79" s="14">
        <v>485</v>
      </c>
      <c r="K79" s="14">
        <v>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6144</v>
      </c>
      <c r="D80" s="14">
        <v>2948</v>
      </c>
      <c r="E80" s="14" t="s">
        <v>72</v>
      </c>
      <c r="F80" s="14" t="s">
        <v>72</v>
      </c>
      <c r="G80" s="14">
        <v>30</v>
      </c>
      <c r="H80" s="14">
        <v>320</v>
      </c>
      <c r="I80" s="14">
        <v>528</v>
      </c>
      <c r="J80" s="14">
        <v>2008</v>
      </c>
      <c r="K80" s="14">
        <v>62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1190</v>
      </c>
      <c r="D81" s="14">
        <v>683</v>
      </c>
      <c r="E81" s="14" t="s">
        <v>72</v>
      </c>
      <c r="F81" s="14" t="s">
        <v>72</v>
      </c>
      <c r="G81" s="14">
        <v>6</v>
      </c>
      <c r="H81" s="14">
        <v>107</v>
      </c>
      <c r="I81" s="14">
        <v>103</v>
      </c>
      <c r="J81" s="14">
        <v>458</v>
      </c>
      <c r="K81" s="14">
        <v>9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1252</v>
      </c>
      <c r="D82" s="14">
        <v>650</v>
      </c>
      <c r="E82" s="14" t="s">
        <v>72</v>
      </c>
      <c r="F82" s="14" t="s">
        <v>72</v>
      </c>
      <c r="G82" s="14">
        <v>9</v>
      </c>
      <c r="H82" s="14">
        <v>78</v>
      </c>
      <c r="I82" s="14">
        <v>106</v>
      </c>
      <c r="J82" s="14">
        <v>449</v>
      </c>
      <c r="K82" s="14">
        <v>8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1263</v>
      </c>
      <c r="D83" s="14">
        <v>589</v>
      </c>
      <c r="E83" s="14" t="s">
        <v>72</v>
      </c>
      <c r="F83" s="14" t="s">
        <v>72</v>
      </c>
      <c r="G83" s="14">
        <v>6</v>
      </c>
      <c r="H83" s="14">
        <v>59</v>
      </c>
      <c r="I83" s="14">
        <v>110</v>
      </c>
      <c r="J83" s="14">
        <v>404</v>
      </c>
      <c r="K83" s="14">
        <v>10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1242</v>
      </c>
      <c r="D84" s="14">
        <v>544</v>
      </c>
      <c r="E84" s="14" t="s">
        <v>72</v>
      </c>
      <c r="F84" s="14" t="s">
        <v>72</v>
      </c>
      <c r="G84" s="14">
        <v>7</v>
      </c>
      <c r="H84" s="14">
        <v>35</v>
      </c>
      <c r="I84" s="14">
        <v>108</v>
      </c>
      <c r="J84" s="14">
        <v>376</v>
      </c>
      <c r="K84" s="14">
        <v>18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1197</v>
      </c>
      <c r="D85" s="14">
        <v>482</v>
      </c>
      <c r="E85" s="14" t="s">
        <v>72</v>
      </c>
      <c r="F85" s="14" t="s">
        <v>72</v>
      </c>
      <c r="G85" s="14">
        <v>2</v>
      </c>
      <c r="H85" s="14">
        <v>41</v>
      </c>
      <c r="I85" s="14">
        <v>101</v>
      </c>
      <c r="J85" s="14">
        <v>321</v>
      </c>
      <c r="K85" s="14">
        <v>17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6056</v>
      </c>
      <c r="D86" s="14">
        <v>1739</v>
      </c>
      <c r="E86" s="14" t="s">
        <v>72</v>
      </c>
      <c r="F86" s="14" t="s">
        <v>72</v>
      </c>
      <c r="G86" s="14">
        <v>43</v>
      </c>
      <c r="H86" s="14">
        <v>129</v>
      </c>
      <c r="I86" s="14">
        <v>356</v>
      </c>
      <c r="J86" s="14">
        <v>1111</v>
      </c>
      <c r="K86" s="14">
        <v>100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1265</v>
      </c>
      <c r="D87" s="14">
        <v>446</v>
      </c>
      <c r="E87" s="14" t="s">
        <v>72</v>
      </c>
      <c r="F87" s="14" t="s">
        <v>72</v>
      </c>
      <c r="G87" s="14">
        <v>8</v>
      </c>
      <c r="H87" s="14">
        <v>38</v>
      </c>
      <c r="I87" s="14">
        <v>75</v>
      </c>
      <c r="J87" s="14">
        <v>303</v>
      </c>
      <c r="K87" s="14">
        <v>22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1186</v>
      </c>
      <c r="D88" s="14">
        <v>383</v>
      </c>
      <c r="E88" s="14" t="s">
        <v>72</v>
      </c>
      <c r="F88" s="14" t="s">
        <v>72</v>
      </c>
      <c r="G88" s="14">
        <v>7</v>
      </c>
      <c r="H88" s="14">
        <v>26</v>
      </c>
      <c r="I88" s="14">
        <v>83</v>
      </c>
      <c r="J88" s="14">
        <v>244</v>
      </c>
      <c r="K88" s="14">
        <v>23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1265</v>
      </c>
      <c r="D89" s="14">
        <v>371</v>
      </c>
      <c r="E89" s="14" t="s">
        <v>72</v>
      </c>
      <c r="F89" s="14" t="s">
        <v>72</v>
      </c>
      <c r="G89" s="14">
        <v>10</v>
      </c>
      <c r="H89" s="14">
        <v>36</v>
      </c>
      <c r="I89" s="14">
        <v>73</v>
      </c>
      <c r="J89" s="14">
        <v>230</v>
      </c>
      <c r="K89" s="14">
        <v>22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1164</v>
      </c>
      <c r="D90" s="14">
        <v>284</v>
      </c>
      <c r="E90" s="14" t="s">
        <v>72</v>
      </c>
      <c r="F90" s="14" t="s">
        <v>72</v>
      </c>
      <c r="G90" s="14">
        <v>11</v>
      </c>
      <c r="H90" s="14">
        <v>17</v>
      </c>
      <c r="I90" s="14">
        <v>67</v>
      </c>
      <c r="J90" s="14">
        <v>174</v>
      </c>
      <c r="K90" s="14">
        <v>15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1176</v>
      </c>
      <c r="D91" s="14">
        <v>255</v>
      </c>
      <c r="E91" s="14" t="s">
        <v>72</v>
      </c>
      <c r="F91" s="14" t="s">
        <v>72</v>
      </c>
      <c r="G91" s="14">
        <v>7</v>
      </c>
      <c r="H91" s="14">
        <v>12</v>
      </c>
      <c r="I91" s="14">
        <v>58</v>
      </c>
      <c r="J91" s="14">
        <v>160</v>
      </c>
      <c r="K91" s="14">
        <v>18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5730</v>
      </c>
      <c r="D92" s="14">
        <v>1151</v>
      </c>
      <c r="E92" s="14" t="s">
        <v>72</v>
      </c>
      <c r="F92" s="14" t="s">
        <v>72</v>
      </c>
      <c r="G92" s="14">
        <v>54</v>
      </c>
      <c r="H92" s="14">
        <v>74</v>
      </c>
      <c r="I92" s="14">
        <v>229</v>
      </c>
      <c r="J92" s="14">
        <v>676</v>
      </c>
      <c r="K92" s="14">
        <v>118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5264</v>
      </c>
      <c r="D93" s="14">
        <v>777</v>
      </c>
      <c r="E93" s="14" t="s">
        <v>72</v>
      </c>
      <c r="F93" s="14" t="s">
        <v>72</v>
      </c>
      <c r="G93" s="14">
        <v>40</v>
      </c>
      <c r="H93" s="14">
        <v>81</v>
      </c>
      <c r="I93" s="14">
        <v>177</v>
      </c>
      <c r="J93" s="14">
        <v>370</v>
      </c>
      <c r="K93" s="14">
        <v>109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5606</v>
      </c>
      <c r="D94" s="14">
        <v>669</v>
      </c>
      <c r="E94" s="14" t="s">
        <v>72</v>
      </c>
      <c r="F94" s="14" t="s">
        <v>72</v>
      </c>
      <c r="G94" s="14">
        <v>42</v>
      </c>
      <c r="H94" s="14">
        <v>62</v>
      </c>
      <c r="I94" s="14">
        <v>166</v>
      </c>
      <c r="J94" s="14">
        <v>316</v>
      </c>
      <c r="K94" s="14">
        <v>83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4628</v>
      </c>
      <c r="D95" s="14">
        <v>398</v>
      </c>
      <c r="E95" s="14" t="s">
        <v>72</v>
      </c>
      <c r="F95" s="14" t="s">
        <v>72</v>
      </c>
      <c r="G95" s="14">
        <v>39</v>
      </c>
      <c r="H95" s="14">
        <v>53</v>
      </c>
      <c r="I95" s="14">
        <v>96</v>
      </c>
      <c r="J95" s="14">
        <v>148</v>
      </c>
      <c r="K95" s="14">
        <v>62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4099</v>
      </c>
      <c r="D96" s="14">
        <v>266</v>
      </c>
      <c r="E96" s="14" t="s">
        <v>72</v>
      </c>
      <c r="F96" s="14" t="s">
        <v>72</v>
      </c>
      <c r="G96" s="14">
        <v>31</v>
      </c>
      <c r="H96" s="14">
        <v>44</v>
      </c>
      <c r="I96" s="14">
        <v>69</v>
      </c>
      <c r="J96" s="14">
        <v>79</v>
      </c>
      <c r="K96" s="14">
        <v>43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3689</v>
      </c>
      <c r="D97" s="14">
        <v>192</v>
      </c>
      <c r="E97" s="14" t="s">
        <v>72</v>
      </c>
      <c r="F97" s="14" t="s">
        <v>72</v>
      </c>
      <c r="G97" s="14">
        <v>39</v>
      </c>
      <c r="H97" s="14">
        <v>45</v>
      </c>
      <c r="I97" s="14">
        <v>40</v>
      </c>
      <c r="J97" s="14">
        <v>40</v>
      </c>
      <c r="K97" s="14">
        <v>28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3191</v>
      </c>
      <c r="D98" s="14">
        <v>120</v>
      </c>
      <c r="E98" s="14" t="s">
        <v>72</v>
      </c>
      <c r="F98" s="14" t="s">
        <v>72</v>
      </c>
      <c r="G98" s="14">
        <v>34</v>
      </c>
      <c r="H98" s="14">
        <v>27</v>
      </c>
      <c r="I98" s="14">
        <v>29</v>
      </c>
      <c r="J98" s="14">
        <v>17</v>
      </c>
      <c r="K98" s="14">
        <v>13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2708</v>
      </c>
      <c r="D99" s="14">
        <v>84</v>
      </c>
      <c r="E99" s="14" t="s">
        <v>72</v>
      </c>
      <c r="F99" s="14" t="s">
        <v>72</v>
      </c>
      <c r="G99" s="14">
        <v>26</v>
      </c>
      <c r="H99" s="14">
        <v>21</v>
      </c>
      <c r="I99" s="14">
        <v>17</v>
      </c>
      <c r="J99" s="14">
        <v>13</v>
      </c>
      <c r="K99" s="14">
        <v>7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2216</v>
      </c>
      <c r="D100" s="14">
        <v>77</v>
      </c>
      <c r="E100" s="14" t="s">
        <v>72</v>
      </c>
      <c r="F100" s="14" t="s">
        <v>72</v>
      </c>
      <c r="G100" s="14">
        <v>32</v>
      </c>
      <c r="H100" s="14">
        <v>13</v>
      </c>
      <c r="I100" s="14">
        <v>12</v>
      </c>
      <c r="J100" s="14">
        <v>18</v>
      </c>
      <c r="K100" s="14">
        <v>2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1631</v>
      </c>
      <c r="D101" s="14">
        <v>59</v>
      </c>
      <c r="E101" s="14" t="s">
        <v>72</v>
      </c>
      <c r="F101" s="14" t="s">
        <v>72</v>
      </c>
      <c r="G101" s="14">
        <v>24</v>
      </c>
      <c r="H101" s="14">
        <v>13</v>
      </c>
      <c r="I101" s="14">
        <v>12</v>
      </c>
      <c r="J101" s="14">
        <v>5</v>
      </c>
      <c r="K101" s="14">
        <v>5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1041</v>
      </c>
      <c r="D102" s="14">
        <v>37</v>
      </c>
      <c r="E102" s="14" t="s">
        <v>72</v>
      </c>
      <c r="F102" s="14" t="s">
        <v>72</v>
      </c>
      <c r="G102" s="14">
        <v>22</v>
      </c>
      <c r="H102" s="14">
        <v>5</v>
      </c>
      <c r="I102" s="14">
        <v>4</v>
      </c>
      <c r="J102" s="14">
        <v>4</v>
      </c>
      <c r="K102" s="14">
        <v>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559</v>
      </c>
      <c r="D103" s="14">
        <v>17</v>
      </c>
      <c r="E103" s="14" t="s">
        <v>72</v>
      </c>
      <c r="F103" s="14" t="s">
        <v>72</v>
      </c>
      <c r="G103" s="14">
        <v>3</v>
      </c>
      <c r="H103" s="14">
        <v>4</v>
      </c>
      <c r="I103" s="14">
        <v>3</v>
      </c>
      <c r="J103" s="14">
        <v>4</v>
      </c>
      <c r="K103" s="14">
        <v>3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319</v>
      </c>
      <c r="D104" s="14">
        <v>14</v>
      </c>
      <c r="E104" s="14" t="s">
        <v>72</v>
      </c>
      <c r="F104" s="14" t="s">
        <v>72</v>
      </c>
      <c r="G104" s="14">
        <v>7</v>
      </c>
      <c r="H104" s="14">
        <v>2</v>
      </c>
      <c r="I104" s="14">
        <v>3</v>
      </c>
      <c r="J104" s="14">
        <v>1</v>
      </c>
      <c r="K104" s="14">
        <v>1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72587</v>
      </c>
      <c r="D105" s="5">
        <v>24460</v>
      </c>
      <c r="E105" s="5">
        <v>679</v>
      </c>
      <c r="F105" s="5">
        <v>2021</v>
      </c>
      <c r="G105" s="5">
        <v>8074</v>
      </c>
      <c r="H105" s="5">
        <v>8973</v>
      </c>
      <c r="I105" s="5">
        <v>1148</v>
      </c>
      <c r="J105" s="5">
        <v>3187</v>
      </c>
      <c r="K105" s="5">
        <v>378</v>
      </c>
    </row>
    <row r="106" spans="1:15" ht="12" customHeight="1">
      <c r="A106" s="33" t="s">
        <v>63</v>
      </c>
      <c r="B106" s="10" t="s">
        <v>12</v>
      </c>
      <c r="C106" s="14">
        <v>4866</v>
      </c>
      <c r="D106" s="14">
        <v>1747</v>
      </c>
      <c r="E106" s="14">
        <v>638</v>
      </c>
      <c r="F106" s="14">
        <v>1101</v>
      </c>
      <c r="G106" s="14">
        <v>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872</v>
      </c>
      <c r="D107" s="14">
        <v>48</v>
      </c>
      <c r="E107" s="14">
        <v>48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835</v>
      </c>
      <c r="D108" s="14">
        <v>45</v>
      </c>
      <c r="E108" s="14">
        <v>45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963</v>
      </c>
      <c r="D109" s="14">
        <v>158</v>
      </c>
      <c r="E109" s="14">
        <v>158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1074</v>
      </c>
      <c r="D110" s="14">
        <v>427</v>
      </c>
      <c r="E110" s="14">
        <v>323</v>
      </c>
      <c r="F110" s="14">
        <v>103</v>
      </c>
      <c r="G110" s="14">
        <v>1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1122</v>
      </c>
      <c r="D111" s="14">
        <v>1069</v>
      </c>
      <c r="E111" s="14">
        <v>64</v>
      </c>
      <c r="F111" s="14">
        <v>998</v>
      </c>
      <c r="G111" s="14">
        <v>7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6120</v>
      </c>
      <c r="D112" s="14">
        <v>5972</v>
      </c>
      <c r="E112" s="14">
        <v>41</v>
      </c>
      <c r="F112" s="14">
        <v>920</v>
      </c>
      <c r="G112" s="14">
        <v>5011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1139</v>
      </c>
      <c r="D113" s="14">
        <v>1106</v>
      </c>
      <c r="E113" s="14">
        <v>41</v>
      </c>
      <c r="F113" s="14">
        <v>897</v>
      </c>
      <c r="G113" s="14">
        <v>168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1252</v>
      </c>
      <c r="D114" s="14">
        <v>1221</v>
      </c>
      <c r="E114" s="14" t="s">
        <v>72</v>
      </c>
      <c r="F114" s="14">
        <v>23</v>
      </c>
      <c r="G114" s="14">
        <v>1198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1223</v>
      </c>
      <c r="D115" s="14">
        <v>1191</v>
      </c>
      <c r="E115" s="14" t="s">
        <v>72</v>
      </c>
      <c r="F115" s="14" t="s">
        <v>72</v>
      </c>
      <c r="G115" s="14">
        <v>1191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1239</v>
      </c>
      <c r="D116" s="14">
        <v>1218</v>
      </c>
      <c r="E116" s="14" t="s">
        <v>72</v>
      </c>
      <c r="F116" s="14" t="s">
        <v>72</v>
      </c>
      <c r="G116" s="14">
        <v>1218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1267</v>
      </c>
      <c r="D117" s="14">
        <v>1236</v>
      </c>
      <c r="E117" s="14" t="s">
        <v>72</v>
      </c>
      <c r="F117" s="14" t="s">
        <v>72</v>
      </c>
      <c r="G117" s="14">
        <v>1236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6388</v>
      </c>
      <c r="D118" s="14">
        <v>6218</v>
      </c>
      <c r="E118" s="14" t="s">
        <v>72</v>
      </c>
      <c r="F118" s="14" t="s">
        <v>72</v>
      </c>
      <c r="G118" s="14">
        <v>2523</v>
      </c>
      <c r="H118" s="14">
        <v>3695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1220</v>
      </c>
      <c r="D119" s="14">
        <v>1195</v>
      </c>
      <c r="E119" s="14" t="s">
        <v>72</v>
      </c>
      <c r="F119" s="14" t="s">
        <v>72</v>
      </c>
      <c r="G119" s="14">
        <v>1194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1247</v>
      </c>
      <c r="D120" s="14">
        <v>1214</v>
      </c>
      <c r="E120" s="14" t="s">
        <v>72</v>
      </c>
      <c r="F120" s="14" t="s">
        <v>72</v>
      </c>
      <c r="G120" s="14">
        <v>1071</v>
      </c>
      <c r="H120" s="14">
        <v>143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1271</v>
      </c>
      <c r="D121" s="14">
        <v>1246</v>
      </c>
      <c r="E121" s="14" t="s">
        <v>72</v>
      </c>
      <c r="F121" s="14" t="s">
        <v>72</v>
      </c>
      <c r="G121" s="14">
        <v>167</v>
      </c>
      <c r="H121" s="14">
        <v>1079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1354</v>
      </c>
      <c r="D122" s="14">
        <v>1312</v>
      </c>
      <c r="E122" s="14" t="s">
        <v>72</v>
      </c>
      <c r="F122" s="14" t="s">
        <v>72</v>
      </c>
      <c r="G122" s="14">
        <v>64</v>
      </c>
      <c r="H122" s="14">
        <v>1248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1296</v>
      </c>
      <c r="D123" s="14">
        <v>1251</v>
      </c>
      <c r="E123" s="14" t="s">
        <v>72</v>
      </c>
      <c r="F123" s="14" t="s">
        <v>72</v>
      </c>
      <c r="G123" s="14">
        <v>27</v>
      </c>
      <c r="H123" s="14">
        <v>1224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6382</v>
      </c>
      <c r="D124" s="14">
        <v>5123</v>
      </c>
      <c r="E124" s="14" t="s">
        <v>72</v>
      </c>
      <c r="F124" s="14" t="s">
        <v>72</v>
      </c>
      <c r="G124" s="14">
        <v>77</v>
      </c>
      <c r="H124" s="14">
        <v>4378</v>
      </c>
      <c r="I124" s="14">
        <v>134</v>
      </c>
      <c r="J124" s="14">
        <v>534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1333</v>
      </c>
      <c r="D125" s="14">
        <v>1262</v>
      </c>
      <c r="E125" s="14" t="s">
        <v>72</v>
      </c>
      <c r="F125" s="14" t="s">
        <v>72</v>
      </c>
      <c r="G125" s="14">
        <v>16</v>
      </c>
      <c r="H125" s="14">
        <v>1246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1242</v>
      </c>
      <c r="D126" s="14">
        <v>1159</v>
      </c>
      <c r="E126" s="14" t="s">
        <v>72</v>
      </c>
      <c r="F126" s="14" t="s">
        <v>72</v>
      </c>
      <c r="G126" s="14">
        <v>18</v>
      </c>
      <c r="H126" s="14">
        <v>1141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1323</v>
      </c>
      <c r="D127" s="14">
        <v>1164</v>
      </c>
      <c r="E127" s="14" t="s">
        <v>72</v>
      </c>
      <c r="F127" s="14" t="s">
        <v>72</v>
      </c>
      <c r="G127" s="14">
        <v>8</v>
      </c>
      <c r="H127" s="14">
        <v>1121</v>
      </c>
      <c r="I127" s="14">
        <v>12</v>
      </c>
      <c r="J127" s="14">
        <v>23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1311</v>
      </c>
      <c r="D128" s="14">
        <v>915</v>
      </c>
      <c r="E128" s="14" t="s">
        <v>72</v>
      </c>
      <c r="F128" s="14" t="s">
        <v>72</v>
      </c>
      <c r="G128" s="14">
        <v>15</v>
      </c>
      <c r="H128" s="14">
        <v>645</v>
      </c>
      <c r="I128" s="14">
        <v>51</v>
      </c>
      <c r="J128" s="14">
        <v>204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1173</v>
      </c>
      <c r="D129" s="14">
        <v>623</v>
      </c>
      <c r="E129" s="14" t="s">
        <v>72</v>
      </c>
      <c r="F129" s="14" t="s">
        <v>72</v>
      </c>
      <c r="G129" s="14">
        <v>20</v>
      </c>
      <c r="H129" s="14">
        <v>225</v>
      </c>
      <c r="I129" s="14">
        <v>71</v>
      </c>
      <c r="J129" s="14">
        <v>307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6130</v>
      </c>
      <c r="D130" s="14">
        <v>1976</v>
      </c>
      <c r="E130" s="14" t="s">
        <v>72</v>
      </c>
      <c r="F130" s="14" t="s">
        <v>72</v>
      </c>
      <c r="G130" s="14">
        <v>43</v>
      </c>
      <c r="H130" s="14">
        <v>363</v>
      </c>
      <c r="I130" s="14">
        <v>366</v>
      </c>
      <c r="J130" s="14">
        <v>1177</v>
      </c>
      <c r="K130" s="14">
        <v>27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1176</v>
      </c>
      <c r="D131" s="14">
        <v>489</v>
      </c>
      <c r="E131" s="14" t="s">
        <v>72</v>
      </c>
      <c r="F131" s="14" t="s">
        <v>72</v>
      </c>
      <c r="G131" s="14">
        <v>9</v>
      </c>
      <c r="H131" s="14">
        <v>136</v>
      </c>
      <c r="I131" s="14">
        <v>72</v>
      </c>
      <c r="J131" s="14">
        <v>264</v>
      </c>
      <c r="K131" s="14">
        <v>8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1299</v>
      </c>
      <c r="D132" s="14">
        <v>472</v>
      </c>
      <c r="E132" s="14" t="s">
        <v>72</v>
      </c>
      <c r="F132" s="14" t="s">
        <v>72</v>
      </c>
      <c r="G132" s="14">
        <v>7</v>
      </c>
      <c r="H132" s="14">
        <v>85</v>
      </c>
      <c r="I132" s="14">
        <v>77</v>
      </c>
      <c r="J132" s="14">
        <v>301</v>
      </c>
      <c r="K132" s="14">
        <v>2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1330</v>
      </c>
      <c r="D133" s="14">
        <v>417</v>
      </c>
      <c r="E133" s="14" t="s">
        <v>72</v>
      </c>
      <c r="F133" s="14" t="s">
        <v>72</v>
      </c>
      <c r="G133" s="14">
        <v>7</v>
      </c>
      <c r="H133" s="14">
        <v>76</v>
      </c>
      <c r="I133" s="14">
        <v>96</v>
      </c>
      <c r="J133" s="14">
        <v>231</v>
      </c>
      <c r="K133" s="14">
        <v>7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1152</v>
      </c>
      <c r="D134" s="14">
        <v>304</v>
      </c>
      <c r="E134" s="14" t="s">
        <v>72</v>
      </c>
      <c r="F134" s="14" t="s">
        <v>72</v>
      </c>
      <c r="G134" s="14">
        <v>11</v>
      </c>
      <c r="H134" s="14">
        <v>28</v>
      </c>
      <c r="I134" s="14">
        <v>58</v>
      </c>
      <c r="J134" s="14">
        <v>204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1173</v>
      </c>
      <c r="D135" s="14">
        <v>294</v>
      </c>
      <c r="E135" s="14" t="s">
        <v>72</v>
      </c>
      <c r="F135" s="14" t="s">
        <v>72</v>
      </c>
      <c r="G135" s="14">
        <v>9</v>
      </c>
      <c r="H135" s="14">
        <v>38</v>
      </c>
      <c r="I135" s="14">
        <v>63</v>
      </c>
      <c r="J135" s="14">
        <v>177</v>
      </c>
      <c r="K135" s="14">
        <v>7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5958</v>
      </c>
      <c r="D136" s="14">
        <v>1076</v>
      </c>
      <c r="E136" s="14" t="s">
        <v>72</v>
      </c>
      <c r="F136" s="14" t="s">
        <v>72</v>
      </c>
      <c r="G136" s="14">
        <v>39</v>
      </c>
      <c r="H136" s="14">
        <v>149</v>
      </c>
      <c r="I136" s="14">
        <v>206</v>
      </c>
      <c r="J136" s="14">
        <v>615</v>
      </c>
      <c r="K136" s="14">
        <v>67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1203</v>
      </c>
      <c r="D137" s="14">
        <v>275</v>
      </c>
      <c r="E137" s="14" t="s">
        <v>72</v>
      </c>
      <c r="F137" s="14" t="s">
        <v>72</v>
      </c>
      <c r="G137" s="14">
        <v>7</v>
      </c>
      <c r="H137" s="14">
        <v>40</v>
      </c>
      <c r="I137" s="14">
        <v>44</v>
      </c>
      <c r="J137" s="14">
        <v>165</v>
      </c>
      <c r="K137" s="14">
        <v>19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1199</v>
      </c>
      <c r="D138" s="14">
        <v>218</v>
      </c>
      <c r="E138" s="14" t="s">
        <v>72</v>
      </c>
      <c r="F138" s="14" t="s">
        <v>72</v>
      </c>
      <c r="G138" s="14">
        <v>4</v>
      </c>
      <c r="H138" s="14">
        <v>37</v>
      </c>
      <c r="I138" s="14">
        <v>38</v>
      </c>
      <c r="J138" s="14">
        <v>132</v>
      </c>
      <c r="K138" s="14">
        <v>7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1181</v>
      </c>
      <c r="D139" s="14">
        <v>213</v>
      </c>
      <c r="E139" s="14" t="s">
        <v>72</v>
      </c>
      <c r="F139" s="14" t="s">
        <v>72</v>
      </c>
      <c r="G139" s="14">
        <v>9</v>
      </c>
      <c r="H139" s="14">
        <v>30</v>
      </c>
      <c r="I139" s="14">
        <v>46</v>
      </c>
      <c r="J139" s="14">
        <v>116</v>
      </c>
      <c r="K139" s="14">
        <v>12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1193</v>
      </c>
      <c r="D140" s="14">
        <v>180</v>
      </c>
      <c r="E140" s="14" t="s">
        <v>72</v>
      </c>
      <c r="F140" s="14" t="s">
        <v>72</v>
      </c>
      <c r="G140" s="14">
        <v>11</v>
      </c>
      <c r="H140" s="14">
        <v>20</v>
      </c>
      <c r="I140" s="14">
        <v>39</v>
      </c>
      <c r="J140" s="14">
        <v>99</v>
      </c>
      <c r="K140" s="14">
        <v>11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1182</v>
      </c>
      <c r="D141" s="14">
        <v>190</v>
      </c>
      <c r="E141" s="14" t="s">
        <v>72</v>
      </c>
      <c r="F141" s="14" t="s">
        <v>72</v>
      </c>
      <c r="G141" s="14">
        <v>8</v>
      </c>
      <c r="H141" s="14">
        <v>22</v>
      </c>
      <c r="I141" s="14">
        <v>39</v>
      </c>
      <c r="J141" s="14">
        <v>103</v>
      </c>
      <c r="K141" s="14">
        <v>18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5592</v>
      </c>
      <c r="D142" s="14">
        <v>660</v>
      </c>
      <c r="E142" s="14" t="s">
        <v>72</v>
      </c>
      <c r="F142" s="14" t="s">
        <v>72</v>
      </c>
      <c r="G142" s="14">
        <v>42</v>
      </c>
      <c r="H142" s="14">
        <v>89</v>
      </c>
      <c r="I142" s="14">
        <v>128</v>
      </c>
      <c r="J142" s="14">
        <v>329</v>
      </c>
      <c r="K142" s="14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4985</v>
      </c>
      <c r="D143" s="14">
        <v>403</v>
      </c>
      <c r="E143" s="14" t="s">
        <v>72</v>
      </c>
      <c r="F143" s="14" t="s">
        <v>72</v>
      </c>
      <c r="G143" s="14">
        <v>41</v>
      </c>
      <c r="H143" s="14">
        <v>60</v>
      </c>
      <c r="I143" s="14">
        <v>84</v>
      </c>
      <c r="J143" s="14">
        <v>171</v>
      </c>
      <c r="K143" s="14">
        <v>47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5281</v>
      </c>
      <c r="D144" s="14">
        <v>360</v>
      </c>
      <c r="E144" s="14" t="s">
        <v>72</v>
      </c>
      <c r="F144" s="14" t="s">
        <v>72</v>
      </c>
      <c r="G144" s="14">
        <v>42</v>
      </c>
      <c r="H144" s="14">
        <v>61</v>
      </c>
      <c r="I144" s="14">
        <v>66</v>
      </c>
      <c r="J144" s="14">
        <v>144</v>
      </c>
      <c r="K144" s="14">
        <v>47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4372</v>
      </c>
      <c r="D145" s="14">
        <v>273</v>
      </c>
      <c r="E145" s="14" t="s">
        <v>72</v>
      </c>
      <c r="F145" s="14" t="s">
        <v>72</v>
      </c>
      <c r="G145" s="14">
        <v>48</v>
      </c>
      <c r="H145" s="14">
        <v>46</v>
      </c>
      <c r="I145" s="14">
        <v>53</v>
      </c>
      <c r="J145" s="14">
        <v>85</v>
      </c>
      <c r="K145" s="14">
        <v>41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3936</v>
      </c>
      <c r="D146" s="14">
        <v>198</v>
      </c>
      <c r="E146" s="14" t="s">
        <v>72</v>
      </c>
      <c r="F146" s="14" t="s">
        <v>72</v>
      </c>
      <c r="G146" s="14">
        <v>44</v>
      </c>
      <c r="H146" s="14">
        <v>42</v>
      </c>
      <c r="I146" s="14">
        <v>39</v>
      </c>
      <c r="J146" s="14">
        <v>45</v>
      </c>
      <c r="K146" s="14">
        <v>28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3327</v>
      </c>
      <c r="D147" s="14">
        <v>129</v>
      </c>
      <c r="E147" s="14" t="s">
        <v>72</v>
      </c>
      <c r="F147" s="14" t="s">
        <v>72</v>
      </c>
      <c r="G147" s="14">
        <v>34</v>
      </c>
      <c r="H147" s="14">
        <v>24</v>
      </c>
      <c r="I147" s="14">
        <v>25</v>
      </c>
      <c r="J147" s="14">
        <v>34</v>
      </c>
      <c r="K147" s="14">
        <v>12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2951</v>
      </c>
      <c r="D148" s="14">
        <v>98</v>
      </c>
      <c r="E148" s="14" t="s">
        <v>72</v>
      </c>
      <c r="F148" s="14" t="s">
        <v>72</v>
      </c>
      <c r="G148" s="14">
        <v>31</v>
      </c>
      <c r="H148" s="14">
        <v>20</v>
      </c>
      <c r="I148" s="14">
        <v>16</v>
      </c>
      <c r="J148" s="14">
        <v>22</v>
      </c>
      <c r="K148" s="14">
        <v>9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2380</v>
      </c>
      <c r="D149" s="14">
        <v>74</v>
      </c>
      <c r="E149" s="14" t="s">
        <v>72</v>
      </c>
      <c r="F149" s="14" t="s">
        <v>72</v>
      </c>
      <c r="G149" s="14">
        <v>27</v>
      </c>
      <c r="H149" s="14">
        <v>15</v>
      </c>
      <c r="I149" s="14">
        <v>11</v>
      </c>
      <c r="J149" s="14">
        <v>13</v>
      </c>
      <c r="K149" s="14">
        <v>8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1776</v>
      </c>
      <c r="D150" s="14">
        <v>68</v>
      </c>
      <c r="E150" s="14" t="s">
        <v>72</v>
      </c>
      <c r="F150" s="14" t="s">
        <v>72</v>
      </c>
      <c r="G150" s="14">
        <v>27</v>
      </c>
      <c r="H150" s="14">
        <v>19</v>
      </c>
      <c r="I150" s="14">
        <v>10</v>
      </c>
      <c r="J150" s="14">
        <v>6</v>
      </c>
      <c r="K150" s="14">
        <v>6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1160</v>
      </c>
      <c r="D151" s="14">
        <v>50</v>
      </c>
      <c r="E151" s="14" t="s">
        <v>72</v>
      </c>
      <c r="F151" s="14" t="s">
        <v>72</v>
      </c>
      <c r="G151" s="14">
        <v>23</v>
      </c>
      <c r="H151" s="14">
        <v>8</v>
      </c>
      <c r="I151" s="14">
        <v>7</v>
      </c>
      <c r="J151" s="14">
        <v>4</v>
      </c>
      <c r="K151" s="14">
        <v>8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615</v>
      </c>
      <c r="D152" s="14">
        <v>24</v>
      </c>
      <c r="E152" s="14" t="s">
        <v>72</v>
      </c>
      <c r="F152" s="14" t="s">
        <v>72</v>
      </c>
      <c r="G152" s="14">
        <v>12</v>
      </c>
      <c r="H152" s="14">
        <v>2</v>
      </c>
      <c r="I152" s="14">
        <v>1</v>
      </c>
      <c r="J152" s="14">
        <v>5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249</v>
      </c>
      <c r="D153" s="14">
        <v>4</v>
      </c>
      <c r="E153" s="14" t="s">
        <v>72</v>
      </c>
      <c r="F153" s="14" t="s">
        <v>72</v>
      </c>
      <c r="G153" s="14">
        <v>1</v>
      </c>
      <c r="H153" s="14" t="s">
        <v>72</v>
      </c>
      <c r="I153" s="14">
        <v>1</v>
      </c>
      <c r="J153" s="14">
        <v>1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119</v>
      </c>
      <c r="D154" s="6">
        <v>7</v>
      </c>
      <c r="E154" s="6" t="s">
        <v>72</v>
      </c>
      <c r="F154" s="6" t="s">
        <v>72</v>
      </c>
      <c r="G154" s="6">
        <v>1</v>
      </c>
      <c r="H154" s="6">
        <v>2</v>
      </c>
      <c r="I154" s="6">
        <v>1</v>
      </c>
      <c r="J154" s="6">
        <v>2</v>
      </c>
      <c r="K154" s="6">
        <v>1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2.1640625" customWidth="1"/>
    <col min="3" max="11" width="18.83203125" customWidth="1"/>
  </cols>
  <sheetData>
    <row r="1" spans="1:35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  <c r="AI1" s="20"/>
    </row>
    <row r="2" spans="1:35" ht="30.75" customHeight="1">
      <c r="A2" s="38" t="s">
        <v>81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5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5" ht="12" customHeight="1">
      <c r="A5" s="36" t="s">
        <v>11</v>
      </c>
      <c r="B5" s="7" t="s">
        <v>63</v>
      </c>
      <c r="C5" s="5">
        <v>14334</v>
      </c>
      <c r="D5" s="5">
        <v>4580</v>
      </c>
      <c r="E5" s="5">
        <v>47</v>
      </c>
      <c r="F5" s="5">
        <v>421</v>
      </c>
      <c r="G5" s="5">
        <v>1793</v>
      </c>
      <c r="H5" s="5">
        <v>1668</v>
      </c>
      <c r="I5" s="5">
        <v>155</v>
      </c>
      <c r="J5" s="5">
        <v>449</v>
      </c>
      <c r="K5" s="5">
        <v>47</v>
      </c>
    </row>
    <row r="6" spans="1:35" ht="12" customHeight="1">
      <c r="A6" s="33" t="s">
        <v>63</v>
      </c>
      <c r="B6" s="10" t="s">
        <v>12</v>
      </c>
      <c r="C6" s="14">
        <v>1034</v>
      </c>
      <c r="D6" s="14">
        <v>265</v>
      </c>
      <c r="E6" s="14">
        <v>42</v>
      </c>
      <c r="F6" s="14">
        <v>221</v>
      </c>
      <c r="G6" s="14">
        <v>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5" ht="12" customHeight="1">
      <c r="A7" s="33" t="s">
        <v>63</v>
      </c>
      <c r="B7" s="10" t="s">
        <v>13</v>
      </c>
      <c r="C7" s="14">
        <v>171</v>
      </c>
      <c r="D7" s="14">
        <v>2</v>
      </c>
      <c r="E7" s="14">
        <v>2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5" ht="12" customHeight="1">
      <c r="A8" s="33" t="s">
        <v>63</v>
      </c>
      <c r="B8" s="10" t="s">
        <v>14</v>
      </c>
      <c r="C8" s="14">
        <v>199</v>
      </c>
      <c r="D8" s="14">
        <v>5</v>
      </c>
      <c r="E8" s="14">
        <v>5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5" ht="12" customHeight="1">
      <c r="A9" s="33" t="s">
        <v>63</v>
      </c>
      <c r="B9" s="10" t="s">
        <v>15</v>
      </c>
      <c r="C9" s="14">
        <v>207</v>
      </c>
      <c r="D9" s="14">
        <v>5</v>
      </c>
      <c r="E9" s="14">
        <v>5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5" ht="12" customHeight="1">
      <c r="A10" s="33" t="s">
        <v>63</v>
      </c>
      <c r="B10" s="10" t="s">
        <v>16</v>
      </c>
      <c r="C10" s="14">
        <v>208</v>
      </c>
      <c r="D10" s="14">
        <v>32</v>
      </c>
      <c r="E10" s="14">
        <v>19</v>
      </c>
      <c r="F10" s="14">
        <v>13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5" ht="12" customHeight="1">
      <c r="A11" s="33" t="s">
        <v>63</v>
      </c>
      <c r="B11" s="10" t="s">
        <v>17</v>
      </c>
      <c r="C11" s="14">
        <v>249</v>
      </c>
      <c r="D11" s="14">
        <v>221</v>
      </c>
      <c r="E11" s="14">
        <v>11</v>
      </c>
      <c r="F11" s="14">
        <v>208</v>
      </c>
      <c r="G11" s="14">
        <v>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5" ht="12" customHeight="1">
      <c r="A12" s="33" t="s">
        <v>63</v>
      </c>
      <c r="B12" s="10" t="s">
        <v>18</v>
      </c>
      <c r="C12" s="14">
        <v>1248</v>
      </c>
      <c r="D12" s="14">
        <v>1203</v>
      </c>
      <c r="E12" s="14">
        <v>5</v>
      </c>
      <c r="F12" s="14">
        <v>200</v>
      </c>
      <c r="G12" s="14">
        <v>998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5" ht="12" customHeight="1">
      <c r="A13" s="33" t="s">
        <v>63</v>
      </c>
      <c r="B13" s="10" t="s">
        <v>19</v>
      </c>
      <c r="C13" s="14">
        <v>249</v>
      </c>
      <c r="D13" s="14">
        <v>234</v>
      </c>
      <c r="E13" s="14">
        <v>5</v>
      </c>
      <c r="F13" s="14">
        <v>198</v>
      </c>
      <c r="G13" s="14">
        <v>31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5" ht="12" customHeight="1">
      <c r="A14" s="33" t="s">
        <v>63</v>
      </c>
      <c r="B14" s="10" t="s">
        <v>20</v>
      </c>
      <c r="C14" s="14">
        <v>247</v>
      </c>
      <c r="D14" s="14">
        <v>234</v>
      </c>
      <c r="E14" s="14" t="s">
        <v>72</v>
      </c>
      <c r="F14" s="14">
        <v>2</v>
      </c>
      <c r="G14" s="14">
        <v>232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5" ht="12" customHeight="1">
      <c r="A15" s="33" t="s">
        <v>63</v>
      </c>
      <c r="B15" s="10" t="s">
        <v>21</v>
      </c>
      <c r="C15" s="14">
        <v>268</v>
      </c>
      <c r="D15" s="14">
        <v>263</v>
      </c>
      <c r="E15" s="14" t="s">
        <v>72</v>
      </c>
      <c r="F15" s="14" t="s">
        <v>72</v>
      </c>
      <c r="G15" s="14">
        <v>263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5" ht="12" customHeight="1">
      <c r="A16" s="33" t="s">
        <v>63</v>
      </c>
      <c r="B16" s="10" t="s">
        <v>22</v>
      </c>
      <c r="C16" s="14">
        <v>247</v>
      </c>
      <c r="D16" s="14">
        <v>239</v>
      </c>
      <c r="E16" s="14" t="s">
        <v>72</v>
      </c>
      <c r="F16" s="14" t="s">
        <v>72</v>
      </c>
      <c r="G16" s="14">
        <v>239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237</v>
      </c>
      <c r="D17" s="14">
        <v>233</v>
      </c>
      <c r="E17" s="14" t="s">
        <v>72</v>
      </c>
      <c r="F17" s="14" t="s">
        <v>72</v>
      </c>
      <c r="G17" s="14">
        <v>233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1244</v>
      </c>
      <c r="D18" s="14">
        <v>1158</v>
      </c>
      <c r="E18" s="14" t="s">
        <v>72</v>
      </c>
      <c r="F18" s="14" t="s">
        <v>72</v>
      </c>
      <c r="G18" s="14">
        <v>542</v>
      </c>
      <c r="H18" s="14">
        <v>616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258</v>
      </c>
      <c r="D19" s="14">
        <v>251</v>
      </c>
      <c r="E19" s="14" t="s">
        <v>72</v>
      </c>
      <c r="F19" s="14" t="s">
        <v>72</v>
      </c>
      <c r="G19" s="14">
        <v>250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207</v>
      </c>
      <c r="D20" s="14">
        <v>202</v>
      </c>
      <c r="E20" s="14" t="s">
        <v>72</v>
      </c>
      <c r="F20" s="14" t="s">
        <v>72</v>
      </c>
      <c r="G20" s="14">
        <v>181</v>
      </c>
      <c r="H20" s="14">
        <v>21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244</v>
      </c>
      <c r="D21" s="14">
        <v>230</v>
      </c>
      <c r="E21" s="14" t="s">
        <v>72</v>
      </c>
      <c r="F21" s="14" t="s">
        <v>72</v>
      </c>
      <c r="G21" s="14">
        <v>60</v>
      </c>
      <c r="H21" s="14">
        <v>170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281</v>
      </c>
      <c r="D22" s="14">
        <v>253</v>
      </c>
      <c r="E22" s="14" t="s">
        <v>72</v>
      </c>
      <c r="F22" s="14" t="s">
        <v>72</v>
      </c>
      <c r="G22" s="14">
        <v>37</v>
      </c>
      <c r="H22" s="14">
        <v>216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254</v>
      </c>
      <c r="D23" s="14">
        <v>222</v>
      </c>
      <c r="E23" s="14" t="s">
        <v>72</v>
      </c>
      <c r="F23" s="14" t="s">
        <v>72</v>
      </c>
      <c r="G23" s="14">
        <v>14</v>
      </c>
      <c r="H23" s="14">
        <v>208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1309</v>
      </c>
      <c r="D24" s="14">
        <v>919</v>
      </c>
      <c r="E24" s="14" t="s">
        <v>72</v>
      </c>
      <c r="F24" s="14" t="s">
        <v>72</v>
      </c>
      <c r="G24" s="14">
        <v>30</v>
      </c>
      <c r="H24" s="14">
        <v>772</v>
      </c>
      <c r="I24" s="14">
        <v>29</v>
      </c>
      <c r="J24" s="14">
        <v>88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261</v>
      </c>
      <c r="D25" s="14">
        <v>229</v>
      </c>
      <c r="E25" s="14" t="s">
        <v>72</v>
      </c>
      <c r="F25" s="14" t="s">
        <v>72</v>
      </c>
      <c r="G25" s="14">
        <v>6</v>
      </c>
      <c r="H25" s="14">
        <v>223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251</v>
      </c>
      <c r="D26" s="14">
        <v>211</v>
      </c>
      <c r="E26" s="14" t="s">
        <v>72</v>
      </c>
      <c r="F26" s="14" t="s">
        <v>72</v>
      </c>
      <c r="G26" s="14">
        <v>1</v>
      </c>
      <c r="H26" s="14">
        <v>210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248</v>
      </c>
      <c r="D27" s="14">
        <v>181</v>
      </c>
      <c r="E27" s="14" t="s">
        <v>72</v>
      </c>
      <c r="F27" s="14" t="s">
        <v>72</v>
      </c>
      <c r="G27" s="14">
        <v>4</v>
      </c>
      <c r="H27" s="14">
        <v>169</v>
      </c>
      <c r="I27" s="14">
        <v>2</v>
      </c>
      <c r="J27" s="14">
        <v>6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298</v>
      </c>
      <c r="D28" s="14">
        <v>170</v>
      </c>
      <c r="E28" s="14" t="s">
        <v>72</v>
      </c>
      <c r="F28" s="14" t="s">
        <v>72</v>
      </c>
      <c r="G28" s="14">
        <v>12</v>
      </c>
      <c r="H28" s="14">
        <v>115</v>
      </c>
      <c r="I28" s="14">
        <v>11</v>
      </c>
      <c r="J28" s="14">
        <v>32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251</v>
      </c>
      <c r="D29" s="14">
        <v>128</v>
      </c>
      <c r="E29" s="14" t="s">
        <v>72</v>
      </c>
      <c r="F29" s="14" t="s">
        <v>72</v>
      </c>
      <c r="G29" s="14">
        <v>7</v>
      </c>
      <c r="H29" s="14">
        <v>55</v>
      </c>
      <c r="I29" s="14">
        <v>16</v>
      </c>
      <c r="J29" s="14">
        <v>50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1192</v>
      </c>
      <c r="D30" s="14">
        <v>382</v>
      </c>
      <c r="E30" s="14" t="s">
        <v>72</v>
      </c>
      <c r="F30" s="14" t="s">
        <v>72</v>
      </c>
      <c r="G30" s="14">
        <v>17</v>
      </c>
      <c r="H30" s="14">
        <v>110</v>
      </c>
      <c r="I30" s="14">
        <v>56</v>
      </c>
      <c r="J30" s="14">
        <v>193</v>
      </c>
      <c r="K30" s="14">
        <v>6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228</v>
      </c>
      <c r="D31" s="14">
        <v>92</v>
      </c>
      <c r="E31" s="14" t="s">
        <v>72</v>
      </c>
      <c r="F31" s="14" t="s">
        <v>72</v>
      </c>
      <c r="G31" s="14">
        <v>3</v>
      </c>
      <c r="H31" s="14">
        <v>29</v>
      </c>
      <c r="I31" s="14">
        <v>15</v>
      </c>
      <c r="J31" s="14">
        <v>44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235</v>
      </c>
      <c r="D32" s="14">
        <v>85</v>
      </c>
      <c r="E32" s="14" t="s">
        <v>72</v>
      </c>
      <c r="F32" s="14" t="s">
        <v>72</v>
      </c>
      <c r="G32" s="14">
        <v>5</v>
      </c>
      <c r="H32" s="14">
        <v>24</v>
      </c>
      <c r="I32" s="14">
        <v>15</v>
      </c>
      <c r="J32" s="14">
        <v>39</v>
      </c>
      <c r="K32" s="14">
        <v>2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269</v>
      </c>
      <c r="D33" s="14">
        <v>80</v>
      </c>
      <c r="E33" s="14" t="s">
        <v>72</v>
      </c>
      <c r="F33" s="14" t="s">
        <v>72</v>
      </c>
      <c r="G33" s="14">
        <v>4</v>
      </c>
      <c r="H33" s="14">
        <v>19</v>
      </c>
      <c r="I33" s="14">
        <v>9</v>
      </c>
      <c r="J33" s="14">
        <v>47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237</v>
      </c>
      <c r="D34" s="14">
        <v>73</v>
      </c>
      <c r="E34" s="14" t="s">
        <v>72</v>
      </c>
      <c r="F34" s="14" t="s">
        <v>72</v>
      </c>
      <c r="G34" s="14">
        <v>4</v>
      </c>
      <c r="H34" s="14">
        <v>25</v>
      </c>
      <c r="I34" s="14">
        <v>11</v>
      </c>
      <c r="J34" s="14">
        <v>31</v>
      </c>
      <c r="K34" s="14">
        <v>2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223</v>
      </c>
      <c r="D35" s="14">
        <v>52</v>
      </c>
      <c r="E35" s="14" t="s">
        <v>72</v>
      </c>
      <c r="F35" s="14" t="s">
        <v>72</v>
      </c>
      <c r="G35" s="14">
        <v>1</v>
      </c>
      <c r="H35" s="14">
        <v>13</v>
      </c>
      <c r="I35" s="14">
        <v>6</v>
      </c>
      <c r="J35" s="14">
        <v>32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1144</v>
      </c>
      <c r="D36" s="14">
        <v>189</v>
      </c>
      <c r="E36" s="14" t="s">
        <v>72</v>
      </c>
      <c r="F36" s="14" t="s">
        <v>72</v>
      </c>
      <c r="G36" s="14">
        <v>18</v>
      </c>
      <c r="H36" s="14">
        <v>49</v>
      </c>
      <c r="I36" s="14">
        <v>27</v>
      </c>
      <c r="J36" s="14">
        <v>84</v>
      </c>
      <c r="K36" s="14">
        <v>11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220</v>
      </c>
      <c r="D37" s="14">
        <v>46</v>
      </c>
      <c r="E37" s="14" t="s">
        <v>72</v>
      </c>
      <c r="F37" s="14" t="s">
        <v>72</v>
      </c>
      <c r="G37" s="14">
        <v>6</v>
      </c>
      <c r="H37" s="14">
        <v>11</v>
      </c>
      <c r="I37" s="14">
        <v>8</v>
      </c>
      <c r="J37" s="14">
        <v>20</v>
      </c>
      <c r="K37" s="14">
        <v>1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265</v>
      </c>
      <c r="D38" s="14">
        <v>41</v>
      </c>
      <c r="E38" s="14" t="s">
        <v>72</v>
      </c>
      <c r="F38" s="14" t="s">
        <v>72</v>
      </c>
      <c r="G38" s="14">
        <v>3</v>
      </c>
      <c r="H38" s="14">
        <v>6</v>
      </c>
      <c r="I38" s="14">
        <v>4</v>
      </c>
      <c r="J38" s="14">
        <v>27</v>
      </c>
      <c r="K38" s="14">
        <v>1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210</v>
      </c>
      <c r="D39" s="14">
        <v>41</v>
      </c>
      <c r="E39" s="14" t="s">
        <v>72</v>
      </c>
      <c r="F39" s="14" t="s">
        <v>72</v>
      </c>
      <c r="G39" s="14">
        <v>5</v>
      </c>
      <c r="H39" s="14">
        <v>14</v>
      </c>
      <c r="I39" s="14">
        <v>7</v>
      </c>
      <c r="J39" s="14">
        <v>13</v>
      </c>
      <c r="K39" s="14">
        <v>2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221</v>
      </c>
      <c r="D40" s="14">
        <v>26</v>
      </c>
      <c r="E40" s="14" t="s">
        <v>72</v>
      </c>
      <c r="F40" s="14" t="s">
        <v>72</v>
      </c>
      <c r="G40" s="14">
        <v>2</v>
      </c>
      <c r="H40" s="14">
        <v>9</v>
      </c>
      <c r="I40" s="14">
        <v>3</v>
      </c>
      <c r="J40" s="14">
        <v>7</v>
      </c>
      <c r="K40" s="14">
        <v>5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228</v>
      </c>
      <c r="D41" s="14">
        <v>35</v>
      </c>
      <c r="E41" s="14" t="s">
        <v>72</v>
      </c>
      <c r="F41" s="14" t="s">
        <v>72</v>
      </c>
      <c r="G41" s="14">
        <v>2</v>
      </c>
      <c r="H41" s="14">
        <v>9</v>
      </c>
      <c r="I41" s="14">
        <v>5</v>
      </c>
      <c r="J41" s="14">
        <v>17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997</v>
      </c>
      <c r="D42" s="14">
        <v>123</v>
      </c>
      <c r="E42" s="14" t="s">
        <v>72</v>
      </c>
      <c r="F42" s="14" t="s">
        <v>72</v>
      </c>
      <c r="G42" s="14">
        <v>24</v>
      </c>
      <c r="H42" s="14">
        <v>39</v>
      </c>
      <c r="I42" s="14">
        <v>16</v>
      </c>
      <c r="J42" s="14">
        <v>37</v>
      </c>
      <c r="K42" s="14">
        <v>7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936</v>
      </c>
      <c r="D43" s="14">
        <v>61</v>
      </c>
      <c r="E43" s="14" t="s">
        <v>72</v>
      </c>
      <c r="F43" s="14" t="s">
        <v>72</v>
      </c>
      <c r="G43" s="14">
        <v>17</v>
      </c>
      <c r="H43" s="14">
        <v>21</v>
      </c>
      <c r="I43" s="14">
        <v>5</v>
      </c>
      <c r="J43" s="14">
        <v>13</v>
      </c>
      <c r="K43" s="14">
        <v>5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1026</v>
      </c>
      <c r="D44" s="14">
        <v>80</v>
      </c>
      <c r="E44" s="14" t="s">
        <v>72</v>
      </c>
      <c r="F44" s="14" t="s">
        <v>72</v>
      </c>
      <c r="G44" s="14">
        <v>33</v>
      </c>
      <c r="H44" s="14">
        <v>19</v>
      </c>
      <c r="I44" s="14">
        <v>8</v>
      </c>
      <c r="J44" s="14">
        <v>12</v>
      </c>
      <c r="K44" s="14">
        <v>8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863</v>
      </c>
      <c r="D45" s="14">
        <v>54</v>
      </c>
      <c r="E45" s="14" t="s">
        <v>72</v>
      </c>
      <c r="F45" s="14" t="s">
        <v>72</v>
      </c>
      <c r="G45" s="14">
        <v>23</v>
      </c>
      <c r="H45" s="14">
        <v>15</v>
      </c>
      <c r="I45" s="14">
        <v>9</v>
      </c>
      <c r="J45" s="14">
        <v>2</v>
      </c>
      <c r="K45" s="14">
        <v>5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732</v>
      </c>
      <c r="D46" s="14">
        <v>41</v>
      </c>
      <c r="E46" s="14" t="s">
        <v>72</v>
      </c>
      <c r="F46" s="14" t="s">
        <v>72</v>
      </c>
      <c r="G46" s="14">
        <v>21</v>
      </c>
      <c r="H46" s="14">
        <v>11</v>
      </c>
      <c r="I46" s="14">
        <v>2</v>
      </c>
      <c r="J46" s="14">
        <v>5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673</v>
      </c>
      <c r="D47" s="14">
        <v>27</v>
      </c>
      <c r="E47" s="14" t="s">
        <v>72</v>
      </c>
      <c r="F47" s="14" t="s">
        <v>72</v>
      </c>
      <c r="G47" s="14">
        <v>10</v>
      </c>
      <c r="H47" s="14">
        <v>8</v>
      </c>
      <c r="I47" s="14">
        <v>1</v>
      </c>
      <c r="J47" s="14">
        <v>7</v>
      </c>
      <c r="K47" s="14">
        <v>1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588</v>
      </c>
      <c r="D48" s="14">
        <v>21</v>
      </c>
      <c r="E48" s="14" t="s">
        <v>72</v>
      </c>
      <c r="F48" s="14" t="s">
        <v>72</v>
      </c>
      <c r="G48" s="14">
        <v>16</v>
      </c>
      <c r="H48" s="14">
        <v>2</v>
      </c>
      <c r="I48" s="14" t="s">
        <v>72</v>
      </c>
      <c r="J48" s="14">
        <v>3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469</v>
      </c>
      <c r="D49" s="14">
        <v>23</v>
      </c>
      <c r="E49" s="14" t="s">
        <v>72</v>
      </c>
      <c r="F49" s="14" t="s">
        <v>72</v>
      </c>
      <c r="G49" s="14">
        <v>17</v>
      </c>
      <c r="H49" s="14">
        <v>2</v>
      </c>
      <c r="I49" s="14" t="s">
        <v>72</v>
      </c>
      <c r="J49" s="14">
        <v>2</v>
      </c>
      <c r="K49" s="14">
        <v>2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340</v>
      </c>
      <c r="D50" s="14">
        <v>14</v>
      </c>
      <c r="E50" s="14" t="s">
        <v>72</v>
      </c>
      <c r="F50" s="14" t="s">
        <v>72</v>
      </c>
      <c r="G50" s="14">
        <v>10</v>
      </c>
      <c r="H50" s="14">
        <v>2</v>
      </c>
      <c r="I50" s="14" t="s">
        <v>72</v>
      </c>
      <c r="J50" s="14">
        <v>2</v>
      </c>
      <c r="K50" s="14" t="s">
        <v>72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268</v>
      </c>
      <c r="D51" s="14">
        <v>9</v>
      </c>
      <c r="E51" s="14" t="s">
        <v>72</v>
      </c>
      <c r="F51" s="14" t="s">
        <v>72</v>
      </c>
      <c r="G51" s="14">
        <v>9</v>
      </c>
      <c r="H51" s="14" t="s">
        <v>72</v>
      </c>
      <c r="I51" s="14" t="s">
        <v>72</v>
      </c>
      <c r="J51" s="14" t="s">
        <v>72</v>
      </c>
      <c r="K51" s="14" t="s">
        <v>72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152</v>
      </c>
      <c r="D52" s="14">
        <v>6</v>
      </c>
      <c r="E52" s="14" t="s">
        <v>72</v>
      </c>
      <c r="F52" s="14" t="s">
        <v>72</v>
      </c>
      <c r="G52" s="14">
        <v>4</v>
      </c>
      <c r="H52" s="14">
        <v>1</v>
      </c>
      <c r="I52" s="14">
        <v>1</v>
      </c>
      <c r="J52" s="14" t="s">
        <v>72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79</v>
      </c>
      <c r="D53" s="14">
        <v>4</v>
      </c>
      <c r="E53" s="14" t="s">
        <v>72</v>
      </c>
      <c r="F53" s="14" t="s">
        <v>72</v>
      </c>
      <c r="G53" s="14">
        <v>1</v>
      </c>
      <c r="H53" s="14">
        <v>1</v>
      </c>
      <c r="I53" s="14">
        <v>1</v>
      </c>
      <c r="J53" s="14">
        <v>1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40</v>
      </c>
      <c r="D54" s="14">
        <v>1</v>
      </c>
      <c r="E54" s="14" t="s">
        <v>72</v>
      </c>
      <c r="F54" s="14" t="s">
        <v>72</v>
      </c>
      <c r="G54" s="14">
        <v>1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6960</v>
      </c>
      <c r="D55" s="5">
        <v>2392</v>
      </c>
      <c r="E55" s="5">
        <v>17</v>
      </c>
      <c r="F55" s="5">
        <v>216</v>
      </c>
      <c r="G55" s="5">
        <v>827</v>
      </c>
      <c r="H55" s="5">
        <v>878</v>
      </c>
      <c r="I55" s="5">
        <v>106</v>
      </c>
      <c r="J55" s="5">
        <v>314</v>
      </c>
      <c r="K55" s="5">
        <v>34</v>
      </c>
    </row>
    <row r="56" spans="1:15" ht="12" customHeight="1">
      <c r="A56" s="33" t="s">
        <v>63</v>
      </c>
      <c r="B56" s="10" t="s">
        <v>12</v>
      </c>
      <c r="C56" s="14">
        <v>528</v>
      </c>
      <c r="D56" s="14">
        <v>132</v>
      </c>
      <c r="E56" s="14">
        <v>15</v>
      </c>
      <c r="F56" s="14">
        <v>116</v>
      </c>
      <c r="G56" s="14">
        <v>1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87</v>
      </c>
      <c r="D57" s="14">
        <v>2</v>
      </c>
      <c r="E57" s="14">
        <v>2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103</v>
      </c>
      <c r="D58" s="14">
        <v>1</v>
      </c>
      <c r="E58" s="14">
        <v>1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109</v>
      </c>
      <c r="D59" s="14">
        <v>2</v>
      </c>
      <c r="E59" s="14">
        <v>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103</v>
      </c>
      <c r="D60" s="14">
        <v>12</v>
      </c>
      <c r="E60" s="14">
        <v>7</v>
      </c>
      <c r="F60" s="14">
        <v>5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126</v>
      </c>
      <c r="D61" s="14">
        <v>115</v>
      </c>
      <c r="E61" s="14">
        <v>3</v>
      </c>
      <c r="F61" s="14">
        <v>111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597</v>
      </c>
      <c r="D62" s="14">
        <v>580</v>
      </c>
      <c r="E62" s="14">
        <v>2</v>
      </c>
      <c r="F62" s="14">
        <v>100</v>
      </c>
      <c r="G62" s="14">
        <v>478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121</v>
      </c>
      <c r="D63" s="14">
        <v>114</v>
      </c>
      <c r="E63" s="14">
        <v>2</v>
      </c>
      <c r="F63" s="14">
        <v>99</v>
      </c>
      <c r="G63" s="14">
        <v>13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125</v>
      </c>
      <c r="D64" s="14">
        <v>120</v>
      </c>
      <c r="E64" s="14" t="s">
        <v>72</v>
      </c>
      <c r="F64" s="14">
        <v>1</v>
      </c>
      <c r="G64" s="14">
        <v>119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123</v>
      </c>
      <c r="D65" s="14">
        <v>121</v>
      </c>
      <c r="E65" s="14" t="s">
        <v>72</v>
      </c>
      <c r="F65" s="14" t="s">
        <v>72</v>
      </c>
      <c r="G65" s="14">
        <v>121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124</v>
      </c>
      <c r="D66" s="14">
        <v>124</v>
      </c>
      <c r="E66" s="14" t="s">
        <v>72</v>
      </c>
      <c r="F66" s="14" t="s">
        <v>72</v>
      </c>
      <c r="G66" s="14">
        <v>124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104</v>
      </c>
      <c r="D67" s="14">
        <v>101</v>
      </c>
      <c r="E67" s="14" t="s">
        <v>72</v>
      </c>
      <c r="F67" s="14" t="s">
        <v>72</v>
      </c>
      <c r="G67" s="14">
        <v>101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607</v>
      </c>
      <c r="D68" s="14">
        <v>573</v>
      </c>
      <c r="E68" s="14" t="s">
        <v>72</v>
      </c>
      <c r="F68" s="14" t="s">
        <v>72</v>
      </c>
      <c r="G68" s="14">
        <v>247</v>
      </c>
      <c r="H68" s="14">
        <v>326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119</v>
      </c>
      <c r="D69" s="14">
        <v>115</v>
      </c>
      <c r="E69" s="14" t="s">
        <v>72</v>
      </c>
      <c r="F69" s="14" t="s">
        <v>72</v>
      </c>
      <c r="G69" s="14">
        <v>115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97</v>
      </c>
      <c r="D70" s="14">
        <v>96</v>
      </c>
      <c r="E70" s="14" t="s">
        <v>72</v>
      </c>
      <c r="F70" s="14" t="s">
        <v>72</v>
      </c>
      <c r="G70" s="14">
        <v>83</v>
      </c>
      <c r="H70" s="14">
        <v>13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127</v>
      </c>
      <c r="D71" s="14">
        <v>121</v>
      </c>
      <c r="E71" s="14" t="s">
        <v>72</v>
      </c>
      <c r="F71" s="14" t="s">
        <v>72</v>
      </c>
      <c r="G71" s="14">
        <v>28</v>
      </c>
      <c r="H71" s="14">
        <v>93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141</v>
      </c>
      <c r="D72" s="14">
        <v>130</v>
      </c>
      <c r="E72" s="14" t="s">
        <v>72</v>
      </c>
      <c r="F72" s="14" t="s">
        <v>72</v>
      </c>
      <c r="G72" s="14">
        <v>17</v>
      </c>
      <c r="H72" s="14">
        <v>113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123</v>
      </c>
      <c r="D73" s="14">
        <v>111</v>
      </c>
      <c r="E73" s="14" t="s">
        <v>72</v>
      </c>
      <c r="F73" s="14" t="s">
        <v>72</v>
      </c>
      <c r="G73" s="14">
        <v>4</v>
      </c>
      <c r="H73" s="14">
        <v>107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641</v>
      </c>
      <c r="D74" s="14">
        <v>490</v>
      </c>
      <c r="E74" s="14" t="s">
        <v>72</v>
      </c>
      <c r="F74" s="14" t="s">
        <v>72</v>
      </c>
      <c r="G74" s="14">
        <v>10</v>
      </c>
      <c r="H74" s="14">
        <v>402</v>
      </c>
      <c r="I74" s="14">
        <v>17</v>
      </c>
      <c r="J74" s="14">
        <v>61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140</v>
      </c>
      <c r="D75" s="14">
        <v>123</v>
      </c>
      <c r="E75" s="14" t="s">
        <v>72</v>
      </c>
      <c r="F75" s="14" t="s">
        <v>72</v>
      </c>
      <c r="G75" s="14">
        <v>4</v>
      </c>
      <c r="H75" s="14">
        <v>119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102</v>
      </c>
      <c r="D76" s="14">
        <v>92</v>
      </c>
      <c r="E76" s="14" t="s">
        <v>72</v>
      </c>
      <c r="F76" s="14" t="s">
        <v>72</v>
      </c>
      <c r="G76" s="14">
        <v>1</v>
      </c>
      <c r="H76" s="14">
        <v>91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128</v>
      </c>
      <c r="D77" s="14">
        <v>99</v>
      </c>
      <c r="E77" s="14" t="s">
        <v>72</v>
      </c>
      <c r="F77" s="14" t="s">
        <v>72</v>
      </c>
      <c r="G77" s="14" t="s">
        <v>72</v>
      </c>
      <c r="H77" s="14">
        <v>94</v>
      </c>
      <c r="I77" s="14">
        <v>1</v>
      </c>
      <c r="J77" s="14">
        <v>4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146</v>
      </c>
      <c r="D78" s="14">
        <v>102</v>
      </c>
      <c r="E78" s="14" t="s">
        <v>72</v>
      </c>
      <c r="F78" s="14" t="s">
        <v>72</v>
      </c>
      <c r="G78" s="14">
        <v>5</v>
      </c>
      <c r="H78" s="14">
        <v>68</v>
      </c>
      <c r="I78" s="14">
        <v>8</v>
      </c>
      <c r="J78" s="14">
        <v>21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125</v>
      </c>
      <c r="D79" s="14">
        <v>74</v>
      </c>
      <c r="E79" s="14" t="s">
        <v>72</v>
      </c>
      <c r="F79" s="14" t="s">
        <v>72</v>
      </c>
      <c r="G79" s="14" t="s">
        <v>72</v>
      </c>
      <c r="H79" s="14">
        <v>30</v>
      </c>
      <c r="I79" s="14">
        <v>8</v>
      </c>
      <c r="J79" s="14">
        <v>36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569</v>
      </c>
      <c r="D80" s="14">
        <v>236</v>
      </c>
      <c r="E80" s="14" t="s">
        <v>72</v>
      </c>
      <c r="F80" s="14" t="s">
        <v>72</v>
      </c>
      <c r="G80" s="14">
        <v>5</v>
      </c>
      <c r="H80" s="14">
        <v>54</v>
      </c>
      <c r="I80" s="14">
        <v>37</v>
      </c>
      <c r="J80" s="14">
        <v>138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108</v>
      </c>
      <c r="D81" s="14">
        <v>55</v>
      </c>
      <c r="E81" s="14" t="s">
        <v>72</v>
      </c>
      <c r="F81" s="14" t="s">
        <v>72</v>
      </c>
      <c r="G81" s="14">
        <v>2</v>
      </c>
      <c r="H81" s="14">
        <v>12</v>
      </c>
      <c r="I81" s="14">
        <v>12</v>
      </c>
      <c r="J81" s="14">
        <v>29</v>
      </c>
      <c r="K81" s="14" t="s">
        <v>72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118</v>
      </c>
      <c r="D82" s="14">
        <v>55</v>
      </c>
      <c r="E82" s="14" t="s">
        <v>72</v>
      </c>
      <c r="F82" s="14" t="s">
        <v>72</v>
      </c>
      <c r="G82" s="14">
        <v>1</v>
      </c>
      <c r="H82" s="14">
        <v>15</v>
      </c>
      <c r="I82" s="14">
        <v>10</v>
      </c>
      <c r="J82" s="14">
        <v>28</v>
      </c>
      <c r="K82" s="14">
        <v>1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130</v>
      </c>
      <c r="D83" s="14">
        <v>49</v>
      </c>
      <c r="E83" s="14" t="s">
        <v>72</v>
      </c>
      <c r="F83" s="14" t="s">
        <v>72</v>
      </c>
      <c r="G83" s="14">
        <v>1</v>
      </c>
      <c r="H83" s="14">
        <v>9</v>
      </c>
      <c r="I83" s="14">
        <v>3</v>
      </c>
      <c r="J83" s="14">
        <v>36</v>
      </c>
      <c r="K83" s="14" t="s">
        <v>72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111</v>
      </c>
      <c r="D84" s="14">
        <v>41</v>
      </c>
      <c r="E84" s="14" t="s">
        <v>72</v>
      </c>
      <c r="F84" s="14" t="s">
        <v>72</v>
      </c>
      <c r="G84" s="14" t="s">
        <v>72</v>
      </c>
      <c r="H84" s="14">
        <v>11</v>
      </c>
      <c r="I84" s="14">
        <v>7</v>
      </c>
      <c r="J84" s="14">
        <v>22</v>
      </c>
      <c r="K84" s="14">
        <v>1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102</v>
      </c>
      <c r="D85" s="14">
        <v>36</v>
      </c>
      <c r="E85" s="14" t="s">
        <v>72</v>
      </c>
      <c r="F85" s="14" t="s">
        <v>72</v>
      </c>
      <c r="G85" s="14">
        <v>1</v>
      </c>
      <c r="H85" s="14">
        <v>7</v>
      </c>
      <c r="I85" s="14">
        <v>5</v>
      </c>
      <c r="J85" s="14">
        <v>23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549</v>
      </c>
      <c r="D86" s="14">
        <v>113</v>
      </c>
      <c r="E86" s="14" t="s">
        <v>72</v>
      </c>
      <c r="F86" s="14" t="s">
        <v>72</v>
      </c>
      <c r="G86" s="14">
        <v>5</v>
      </c>
      <c r="H86" s="14">
        <v>26</v>
      </c>
      <c r="I86" s="14">
        <v>19</v>
      </c>
      <c r="J86" s="14">
        <v>53</v>
      </c>
      <c r="K86" s="14">
        <v>10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89</v>
      </c>
      <c r="D87" s="14">
        <v>24</v>
      </c>
      <c r="E87" s="14" t="s">
        <v>72</v>
      </c>
      <c r="F87" s="14" t="s">
        <v>72</v>
      </c>
      <c r="G87" s="14">
        <v>2</v>
      </c>
      <c r="H87" s="14">
        <v>5</v>
      </c>
      <c r="I87" s="14">
        <v>4</v>
      </c>
      <c r="J87" s="14">
        <v>13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122</v>
      </c>
      <c r="D88" s="14">
        <v>23</v>
      </c>
      <c r="E88" s="14" t="s">
        <v>72</v>
      </c>
      <c r="F88" s="14" t="s">
        <v>72</v>
      </c>
      <c r="G88" s="14">
        <v>1</v>
      </c>
      <c r="H88" s="14">
        <v>3</v>
      </c>
      <c r="I88" s="14">
        <v>4</v>
      </c>
      <c r="J88" s="14">
        <v>14</v>
      </c>
      <c r="K88" s="14">
        <v>1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110</v>
      </c>
      <c r="D89" s="14">
        <v>22</v>
      </c>
      <c r="E89" s="14" t="s">
        <v>72</v>
      </c>
      <c r="F89" s="14" t="s">
        <v>72</v>
      </c>
      <c r="G89" s="14" t="s">
        <v>72</v>
      </c>
      <c r="H89" s="14">
        <v>7</v>
      </c>
      <c r="I89" s="14">
        <v>6</v>
      </c>
      <c r="J89" s="14">
        <v>7</v>
      </c>
      <c r="K89" s="14">
        <v>2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117</v>
      </c>
      <c r="D90" s="14">
        <v>20</v>
      </c>
      <c r="E90" s="14" t="s">
        <v>72</v>
      </c>
      <c r="F90" s="14" t="s">
        <v>72</v>
      </c>
      <c r="G90" s="14">
        <v>1</v>
      </c>
      <c r="H90" s="14">
        <v>6</v>
      </c>
      <c r="I90" s="14">
        <v>2</v>
      </c>
      <c r="J90" s="14">
        <v>6</v>
      </c>
      <c r="K90" s="14">
        <v>5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111</v>
      </c>
      <c r="D91" s="14">
        <v>24</v>
      </c>
      <c r="E91" s="14" t="s">
        <v>72</v>
      </c>
      <c r="F91" s="14" t="s">
        <v>72</v>
      </c>
      <c r="G91" s="14">
        <v>1</v>
      </c>
      <c r="H91" s="14">
        <v>5</v>
      </c>
      <c r="I91" s="14">
        <v>3</v>
      </c>
      <c r="J91" s="14">
        <v>13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485</v>
      </c>
      <c r="D92" s="14">
        <v>73</v>
      </c>
      <c r="E92" s="14" t="s">
        <v>72</v>
      </c>
      <c r="F92" s="14" t="s">
        <v>72</v>
      </c>
      <c r="G92" s="14">
        <v>8</v>
      </c>
      <c r="H92" s="14">
        <v>23</v>
      </c>
      <c r="I92" s="14">
        <v>11</v>
      </c>
      <c r="J92" s="14">
        <v>25</v>
      </c>
      <c r="K92" s="14">
        <v>6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469</v>
      </c>
      <c r="D93" s="14">
        <v>38</v>
      </c>
      <c r="E93" s="14" t="s">
        <v>72</v>
      </c>
      <c r="F93" s="14" t="s">
        <v>72</v>
      </c>
      <c r="G93" s="14">
        <v>6</v>
      </c>
      <c r="H93" s="14">
        <v>11</v>
      </c>
      <c r="I93" s="14">
        <v>5</v>
      </c>
      <c r="J93" s="14">
        <v>11</v>
      </c>
      <c r="K93" s="14">
        <v>5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509</v>
      </c>
      <c r="D94" s="14">
        <v>46</v>
      </c>
      <c r="E94" s="14" t="s">
        <v>72</v>
      </c>
      <c r="F94" s="14" t="s">
        <v>72</v>
      </c>
      <c r="G94" s="14">
        <v>13</v>
      </c>
      <c r="H94" s="14">
        <v>12</v>
      </c>
      <c r="I94" s="14">
        <v>6</v>
      </c>
      <c r="J94" s="14">
        <v>11</v>
      </c>
      <c r="K94" s="14">
        <v>4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412</v>
      </c>
      <c r="D95" s="14">
        <v>31</v>
      </c>
      <c r="E95" s="14" t="s">
        <v>72</v>
      </c>
      <c r="F95" s="14" t="s">
        <v>72</v>
      </c>
      <c r="G95" s="14">
        <v>9</v>
      </c>
      <c r="H95" s="14">
        <v>7</v>
      </c>
      <c r="I95" s="14">
        <v>8</v>
      </c>
      <c r="J95" s="14">
        <v>2</v>
      </c>
      <c r="K95" s="14">
        <v>5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339</v>
      </c>
      <c r="D96" s="14">
        <v>23</v>
      </c>
      <c r="E96" s="14" t="s">
        <v>72</v>
      </c>
      <c r="F96" s="14" t="s">
        <v>72</v>
      </c>
      <c r="G96" s="14">
        <v>9</v>
      </c>
      <c r="H96" s="14">
        <v>7</v>
      </c>
      <c r="I96" s="14">
        <v>2</v>
      </c>
      <c r="J96" s="14">
        <v>4</v>
      </c>
      <c r="K96" s="14">
        <v>1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305</v>
      </c>
      <c r="D97" s="14">
        <v>13</v>
      </c>
      <c r="E97" s="14" t="s">
        <v>72</v>
      </c>
      <c r="F97" s="14" t="s">
        <v>72</v>
      </c>
      <c r="G97" s="14">
        <v>5</v>
      </c>
      <c r="H97" s="14">
        <v>4</v>
      </c>
      <c r="I97" s="14" t="s">
        <v>72</v>
      </c>
      <c r="J97" s="14">
        <v>4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271</v>
      </c>
      <c r="D98" s="14">
        <v>11</v>
      </c>
      <c r="E98" s="14" t="s">
        <v>72</v>
      </c>
      <c r="F98" s="14" t="s">
        <v>72</v>
      </c>
      <c r="G98" s="14">
        <v>7</v>
      </c>
      <c r="H98" s="14">
        <v>2</v>
      </c>
      <c r="I98" s="14" t="s">
        <v>72</v>
      </c>
      <c r="J98" s="14">
        <v>2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228</v>
      </c>
      <c r="D99" s="14">
        <v>17</v>
      </c>
      <c r="E99" s="14" t="s">
        <v>72</v>
      </c>
      <c r="F99" s="14" t="s">
        <v>72</v>
      </c>
      <c r="G99" s="14">
        <v>12</v>
      </c>
      <c r="H99" s="14">
        <v>2</v>
      </c>
      <c r="I99" s="14" t="s">
        <v>72</v>
      </c>
      <c r="J99" s="14">
        <v>2</v>
      </c>
      <c r="K99" s="14">
        <v>1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160</v>
      </c>
      <c r="D100" s="14">
        <v>5</v>
      </c>
      <c r="E100" s="14" t="s">
        <v>72</v>
      </c>
      <c r="F100" s="14" t="s">
        <v>72</v>
      </c>
      <c r="G100" s="14">
        <v>3</v>
      </c>
      <c r="H100" s="14">
        <v>1</v>
      </c>
      <c r="I100" s="14" t="s">
        <v>72</v>
      </c>
      <c r="J100" s="14">
        <v>1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137</v>
      </c>
      <c r="D101" s="14">
        <v>5</v>
      </c>
      <c r="E101" s="14" t="s">
        <v>72</v>
      </c>
      <c r="F101" s="14" t="s">
        <v>72</v>
      </c>
      <c r="G101" s="14">
        <v>5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84</v>
      </c>
      <c r="D102" s="14">
        <v>4</v>
      </c>
      <c r="E102" s="14" t="s">
        <v>72</v>
      </c>
      <c r="F102" s="14" t="s">
        <v>72</v>
      </c>
      <c r="G102" s="14">
        <v>2</v>
      </c>
      <c r="H102" s="14">
        <v>1</v>
      </c>
      <c r="I102" s="14">
        <v>1</v>
      </c>
      <c r="J102" s="14" t="s">
        <v>72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40</v>
      </c>
      <c r="D103" s="14">
        <v>1</v>
      </c>
      <c r="E103" s="14" t="s">
        <v>72</v>
      </c>
      <c r="F103" s="14" t="s">
        <v>72</v>
      </c>
      <c r="G103" s="14">
        <v>1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30</v>
      </c>
      <c r="D104" s="14">
        <v>1</v>
      </c>
      <c r="E104" s="14" t="s">
        <v>72</v>
      </c>
      <c r="F104" s="14" t="s">
        <v>72</v>
      </c>
      <c r="G104" s="14">
        <v>1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7374</v>
      </c>
      <c r="D105" s="5">
        <v>2188</v>
      </c>
      <c r="E105" s="5">
        <v>30</v>
      </c>
      <c r="F105" s="5">
        <v>205</v>
      </c>
      <c r="G105" s="5">
        <v>966</v>
      </c>
      <c r="H105" s="5">
        <v>790</v>
      </c>
      <c r="I105" s="5">
        <v>49</v>
      </c>
      <c r="J105" s="5">
        <v>135</v>
      </c>
      <c r="K105" s="5">
        <v>13</v>
      </c>
    </row>
    <row r="106" spans="1:15" ht="12" customHeight="1">
      <c r="A106" s="33" t="s">
        <v>63</v>
      </c>
      <c r="B106" s="10" t="s">
        <v>12</v>
      </c>
      <c r="C106" s="14">
        <v>506</v>
      </c>
      <c r="D106" s="14">
        <v>133</v>
      </c>
      <c r="E106" s="14">
        <v>27</v>
      </c>
      <c r="F106" s="14">
        <v>105</v>
      </c>
      <c r="G106" s="14">
        <v>1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84</v>
      </c>
      <c r="D107" s="14" t="s">
        <v>72</v>
      </c>
      <c r="E107" s="14" t="s">
        <v>72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96</v>
      </c>
      <c r="D108" s="14">
        <v>4</v>
      </c>
      <c r="E108" s="14">
        <v>4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98</v>
      </c>
      <c r="D109" s="14">
        <v>3</v>
      </c>
      <c r="E109" s="14">
        <v>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105</v>
      </c>
      <c r="D110" s="14">
        <v>20</v>
      </c>
      <c r="E110" s="14">
        <v>12</v>
      </c>
      <c r="F110" s="14">
        <v>8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123</v>
      </c>
      <c r="D111" s="14">
        <v>106</v>
      </c>
      <c r="E111" s="14">
        <v>8</v>
      </c>
      <c r="F111" s="14">
        <v>97</v>
      </c>
      <c r="G111" s="14">
        <v>1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651</v>
      </c>
      <c r="D112" s="14">
        <v>623</v>
      </c>
      <c r="E112" s="14">
        <v>3</v>
      </c>
      <c r="F112" s="14">
        <v>100</v>
      </c>
      <c r="G112" s="14">
        <v>520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128</v>
      </c>
      <c r="D113" s="14">
        <v>120</v>
      </c>
      <c r="E113" s="14">
        <v>3</v>
      </c>
      <c r="F113" s="14">
        <v>99</v>
      </c>
      <c r="G113" s="14">
        <v>18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122</v>
      </c>
      <c r="D114" s="14">
        <v>114</v>
      </c>
      <c r="E114" s="14" t="s">
        <v>72</v>
      </c>
      <c r="F114" s="14">
        <v>1</v>
      </c>
      <c r="G114" s="14">
        <v>113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145</v>
      </c>
      <c r="D115" s="14">
        <v>142</v>
      </c>
      <c r="E115" s="14" t="s">
        <v>72</v>
      </c>
      <c r="F115" s="14" t="s">
        <v>72</v>
      </c>
      <c r="G115" s="14">
        <v>142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123</v>
      </c>
      <c r="D116" s="14">
        <v>115</v>
      </c>
      <c r="E116" s="14" t="s">
        <v>72</v>
      </c>
      <c r="F116" s="14" t="s">
        <v>72</v>
      </c>
      <c r="G116" s="14">
        <v>115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133</v>
      </c>
      <c r="D117" s="14">
        <v>132</v>
      </c>
      <c r="E117" s="14" t="s">
        <v>72</v>
      </c>
      <c r="F117" s="14" t="s">
        <v>72</v>
      </c>
      <c r="G117" s="14">
        <v>132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637</v>
      </c>
      <c r="D118" s="14">
        <v>585</v>
      </c>
      <c r="E118" s="14" t="s">
        <v>72</v>
      </c>
      <c r="F118" s="14" t="s">
        <v>72</v>
      </c>
      <c r="G118" s="14">
        <v>295</v>
      </c>
      <c r="H118" s="14">
        <v>290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139</v>
      </c>
      <c r="D119" s="14">
        <v>136</v>
      </c>
      <c r="E119" s="14" t="s">
        <v>72</v>
      </c>
      <c r="F119" s="14" t="s">
        <v>72</v>
      </c>
      <c r="G119" s="14">
        <v>135</v>
      </c>
      <c r="H119" s="14">
        <v>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110</v>
      </c>
      <c r="D120" s="14">
        <v>106</v>
      </c>
      <c r="E120" s="14" t="s">
        <v>72</v>
      </c>
      <c r="F120" s="14" t="s">
        <v>72</v>
      </c>
      <c r="G120" s="14">
        <v>98</v>
      </c>
      <c r="H120" s="14">
        <v>8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117</v>
      </c>
      <c r="D121" s="14">
        <v>109</v>
      </c>
      <c r="E121" s="14" t="s">
        <v>72</v>
      </c>
      <c r="F121" s="14" t="s">
        <v>72</v>
      </c>
      <c r="G121" s="14">
        <v>32</v>
      </c>
      <c r="H121" s="14">
        <v>77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140</v>
      </c>
      <c r="D122" s="14">
        <v>123</v>
      </c>
      <c r="E122" s="14" t="s">
        <v>72</v>
      </c>
      <c r="F122" s="14" t="s">
        <v>72</v>
      </c>
      <c r="G122" s="14">
        <v>20</v>
      </c>
      <c r="H122" s="14">
        <v>103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131</v>
      </c>
      <c r="D123" s="14">
        <v>111</v>
      </c>
      <c r="E123" s="14" t="s">
        <v>72</v>
      </c>
      <c r="F123" s="14" t="s">
        <v>72</v>
      </c>
      <c r="G123" s="14">
        <v>10</v>
      </c>
      <c r="H123" s="14">
        <v>101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668</v>
      </c>
      <c r="D124" s="14">
        <v>429</v>
      </c>
      <c r="E124" s="14" t="s">
        <v>72</v>
      </c>
      <c r="F124" s="14" t="s">
        <v>72</v>
      </c>
      <c r="G124" s="14">
        <v>20</v>
      </c>
      <c r="H124" s="14">
        <v>370</v>
      </c>
      <c r="I124" s="14">
        <v>12</v>
      </c>
      <c r="J124" s="14">
        <v>27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121</v>
      </c>
      <c r="D125" s="14">
        <v>106</v>
      </c>
      <c r="E125" s="14" t="s">
        <v>72</v>
      </c>
      <c r="F125" s="14" t="s">
        <v>72</v>
      </c>
      <c r="G125" s="14">
        <v>2</v>
      </c>
      <c r="H125" s="14">
        <v>104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149</v>
      </c>
      <c r="D126" s="14">
        <v>119</v>
      </c>
      <c r="E126" s="14" t="s">
        <v>72</v>
      </c>
      <c r="F126" s="14" t="s">
        <v>72</v>
      </c>
      <c r="G126" s="14" t="s">
        <v>72</v>
      </c>
      <c r="H126" s="14">
        <v>119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120</v>
      </c>
      <c r="D127" s="14">
        <v>82</v>
      </c>
      <c r="E127" s="14" t="s">
        <v>72</v>
      </c>
      <c r="F127" s="14" t="s">
        <v>72</v>
      </c>
      <c r="G127" s="14">
        <v>4</v>
      </c>
      <c r="H127" s="14">
        <v>75</v>
      </c>
      <c r="I127" s="14">
        <v>1</v>
      </c>
      <c r="J127" s="14">
        <v>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152</v>
      </c>
      <c r="D128" s="14">
        <v>68</v>
      </c>
      <c r="E128" s="14" t="s">
        <v>72</v>
      </c>
      <c r="F128" s="14" t="s">
        <v>72</v>
      </c>
      <c r="G128" s="14">
        <v>7</v>
      </c>
      <c r="H128" s="14">
        <v>47</v>
      </c>
      <c r="I128" s="14">
        <v>3</v>
      </c>
      <c r="J128" s="14">
        <v>11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126</v>
      </c>
      <c r="D129" s="14">
        <v>54</v>
      </c>
      <c r="E129" s="14" t="s">
        <v>72</v>
      </c>
      <c r="F129" s="14" t="s">
        <v>72</v>
      </c>
      <c r="G129" s="14">
        <v>7</v>
      </c>
      <c r="H129" s="14">
        <v>25</v>
      </c>
      <c r="I129" s="14">
        <v>8</v>
      </c>
      <c r="J129" s="14">
        <v>14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623</v>
      </c>
      <c r="D130" s="14">
        <v>146</v>
      </c>
      <c r="E130" s="14" t="s">
        <v>72</v>
      </c>
      <c r="F130" s="14" t="s">
        <v>72</v>
      </c>
      <c r="G130" s="14">
        <v>12</v>
      </c>
      <c r="H130" s="14">
        <v>56</v>
      </c>
      <c r="I130" s="14">
        <v>19</v>
      </c>
      <c r="J130" s="14">
        <v>55</v>
      </c>
      <c r="K130" s="14">
        <v>4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120</v>
      </c>
      <c r="D131" s="14">
        <v>37</v>
      </c>
      <c r="E131" s="14" t="s">
        <v>72</v>
      </c>
      <c r="F131" s="14" t="s">
        <v>72</v>
      </c>
      <c r="G131" s="14">
        <v>1</v>
      </c>
      <c r="H131" s="14">
        <v>17</v>
      </c>
      <c r="I131" s="14">
        <v>3</v>
      </c>
      <c r="J131" s="14">
        <v>15</v>
      </c>
      <c r="K131" s="14">
        <v>1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117</v>
      </c>
      <c r="D132" s="14">
        <v>30</v>
      </c>
      <c r="E132" s="14" t="s">
        <v>72</v>
      </c>
      <c r="F132" s="14" t="s">
        <v>72</v>
      </c>
      <c r="G132" s="14">
        <v>4</v>
      </c>
      <c r="H132" s="14">
        <v>9</v>
      </c>
      <c r="I132" s="14">
        <v>5</v>
      </c>
      <c r="J132" s="14">
        <v>11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139</v>
      </c>
      <c r="D133" s="14">
        <v>31</v>
      </c>
      <c r="E133" s="14" t="s">
        <v>72</v>
      </c>
      <c r="F133" s="14" t="s">
        <v>72</v>
      </c>
      <c r="G133" s="14">
        <v>3</v>
      </c>
      <c r="H133" s="14">
        <v>10</v>
      </c>
      <c r="I133" s="14">
        <v>6</v>
      </c>
      <c r="J133" s="14">
        <v>11</v>
      </c>
      <c r="K133" s="14">
        <v>1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126</v>
      </c>
      <c r="D134" s="14">
        <v>32</v>
      </c>
      <c r="E134" s="14" t="s">
        <v>72</v>
      </c>
      <c r="F134" s="14" t="s">
        <v>72</v>
      </c>
      <c r="G134" s="14">
        <v>4</v>
      </c>
      <c r="H134" s="14">
        <v>14</v>
      </c>
      <c r="I134" s="14">
        <v>4</v>
      </c>
      <c r="J134" s="14">
        <v>9</v>
      </c>
      <c r="K134" s="14">
        <v>1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121</v>
      </c>
      <c r="D135" s="14">
        <v>16</v>
      </c>
      <c r="E135" s="14" t="s">
        <v>72</v>
      </c>
      <c r="F135" s="14" t="s">
        <v>72</v>
      </c>
      <c r="G135" s="14" t="s">
        <v>72</v>
      </c>
      <c r="H135" s="14">
        <v>6</v>
      </c>
      <c r="I135" s="14">
        <v>1</v>
      </c>
      <c r="J135" s="14">
        <v>9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595</v>
      </c>
      <c r="D136" s="14">
        <v>76</v>
      </c>
      <c r="E136" s="14" t="s">
        <v>72</v>
      </c>
      <c r="F136" s="14" t="s">
        <v>72</v>
      </c>
      <c r="G136" s="14">
        <v>13</v>
      </c>
      <c r="H136" s="14">
        <v>23</v>
      </c>
      <c r="I136" s="14">
        <v>8</v>
      </c>
      <c r="J136" s="14">
        <v>31</v>
      </c>
      <c r="K136" s="14">
        <v>1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131</v>
      </c>
      <c r="D137" s="14">
        <v>22</v>
      </c>
      <c r="E137" s="14" t="s">
        <v>72</v>
      </c>
      <c r="F137" s="14" t="s">
        <v>72</v>
      </c>
      <c r="G137" s="14">
        <v>4</v>
      </c>
      <c r="H137" s="14">
        <v>6</v>
      </c>
      <c r="I137" s="14">
        <v>4</v>
      </c>
      <c r="J137" s="14">
        <v>7</v>
      </c>
      <c r="K137" s="14">
        <v>1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143</v>
      </c>
      <c r="D138" s="14">
        <v>18</v>
      </c>
      <c r="E138" s="14" t="s">
        <v>72</v>
      </c>
      <c r="F138" s="14" t="s">
        <v>72</v>
      </c>
      <c r="G138" s="14">
        <v>2</v>
      </c>
      <c r="H138" s="14">
        <v>3</v>
      </c>
      <c r="I138" s="14" t="s">
        <v>72</v>
      </c>
      <c r="J138" s="14">
        <v>13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100</v>
      </c>
      <c r="D139" s="14">
        <v>19</v>
      </c>
      <c r="E139" s="14" t="s">
        <v>72</v>
      </c>
      <c r="F139" s="14" t="s">
        <v>72</v>
      </c>
      <c r="G139" s="14">
        <v>5</v>
      </c>
      <c r="H139" s="14">
        <v>7</v>
      </c>
      <c r="I139" s="14">
        <v>1</v>
      </c>
      <c r="J139" s="14">
        <v>6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104</v>
      </c>
      <c r="D140" s="14">
        <v>6</v>
      </c>
      <c r="E140" s="14" t="s">
        <v>72</v>
      </c>
      <c r="F140" s="14" t="s">
        <v>72</v>
      </c>
      <c r="G140" s="14">
        <v>1</v>
      </c>
      <c r="H140" s="14">
        <v>3</v>
      </c>
      <c r="I140" s="14">
        <v>1</v>
      </c>
      <c r="J140" s="14">
        <v>1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117</v>
      </c>
      <c r="D141" s="14">
        <v>11</v>
      </c>
      <c r="E141" s="14" t="s">
        <v>72</v>
      </c>
      <c r="F141" s="14" t="s">
        <v>72</v>
      </c>
      <c r="G141" s="14">
        <v>1</v>
      </c>
      <c r="H141" s="14">
        <v>4</v>
      </c>
      <c r="I141" s="14">
        <v>2</v>
      </c>
      <c r="J141" s="14">
        <v>4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512</v>
      </c>
      <c r="D142" s="14">
        <v>50</v>
      </c>
      <c r="E142" s="14" t="s">
        <v>72</v>
      </c>
      <c r="F142" s="14" t="s">
        <v>72</v>
      </c>
      <c r="G142" s="14">
        <v>16</v>
      </c>
      <c r="H142" s="14">
        <v>16</v>
      </c>
      <c r="I142" s="14">
        <v>5</v>
      </c>
      <c r="J142" s="14">
        <v>12</v>
      </c>
      <c r="K142" s="14">
        <v>1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467</v>
      </c>
      <c r="D143" s="14">
        <v>23</v>
      </c>
      <c r="E143" s="14" t="s">
        <v>72</v>
      </c>
      <c r="F143" s="14" t="s">
        <v>72</v>
      </c>
      <c r="G143" s="14">
        <v>11</v>
      </c>
      <c r="H143" s="14">
        <v>10</v>
      </c>
      <c r="I143" s="14" t="s">
        <v>72</v>
      </c>
      <c r="J143" s="14">
        <v>2</v>
      </c>
      <c r="K143" s="14" t="s">
        <v>72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517</v>
      </c>
      <c r="D144" s="14">
        <v>34</v>
      </c>
      <c r="E144" s="14" t="s">
        <v>72</v>
      </c>
      <c r="F144" s="14" t="s">
        <v>72</v>
      </c>
      <c r="G144" s="14">
        <v>20</v>
      </c>
      <c r="H144" s="14">
        <v>7</v>
      </c>
      <c r="I144" s="14">
        <v>2</v>
      </c>
      <c r="J144" s="14">
        <v>1</v>
      </c>
      <c r="K144" s="14">
        <v>4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451</v>
      </c>
      <c r="D145" s="14">
        <v>23</v>
      </c>
      <c r="E145" s="14" t="s">
        <v>72</v>
      </c>
      <c r="F145" s="14" t="s">
        <v>72</v>
      </c>
      <c r="G145" s="14">
        <v>14</v>
      </c>
      <c r="H145" s="14">
        <v>8</v>
      </c>
      <c r="I145" s="14">
        <v>1</v>
      </c>
      <c r="J145" s="14" t="s">
        <v>72</v>
      </c>
      <c r="K145" s="14" t="s">
        <v>72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393</v>
      </c>
      <c r="D146" s="14">
        <v>18</v>
      </c>
      <c r="E146" s="14" t="s">
        <v>72</v>
      </c>
      <c r="F146" s="14" t="s">
        <v>72</v>
      </c>
      <c r="G146" s="14">
        <v>12</v>
      </c>
      <c r="H146" s="14">
        <v>4</v>
      </c>
      <c r="I146" s="14" t="s">
        <v>72</v>
      </c>
      <c r="J146" s="14">
        <v>1</v>
      </c>
      <c r="K146" s="14">
        <v>1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368</v>
      </c>
      <c r="D147" s="14">
        <v>14</v>
      </c>
      <c r="E147" s="14" t="s">
        <v>72</v>
      </c>
      <c r="F147" s="14" t="s">
        <v>72</v>
      </c>
      <c r="G147" s="14">
        <v>5</v>
      </c>
      <c r="H147" s="14">
        <v>4</v>
      </c>
      <c r="I147" s="14">
        <v>1</v>
      </c>
      <c r="J147" s="14">
        <v>3</v>
      </c>
      <c r="K147" s="14">
        <v>1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317</v>
      </c>
      <c r="D148" s="14">
        <v>10</v>
      </c>
      <c r="E148" s="14" t="s">
        <v>72</v>
      </c>
      <c r="F148" s="14" t="s">
        <v>72</v>
      </c>
      <c r="G148" s="14">
        <v>9</v>
      </c>
      <c r="H148" s="14" t="s">
        <v>72</v>
      </c>
      <c r="I148" s="14" t="s">
        <v>72</v>
      </c>
      <c r="J148" s="14">
        <v>1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241</v>
      </c>
      <c r="D149" s="14">
        <v>6</v>
      </c>
      <c r="E149" s="14" t="s">
        <v>72</v>
      </c>
      <c r="F149" s="14" t="s">
        <v>72</v>
      </c>
      <c r="G149" s="14">
        <v>5</v>
      </c>
      <c r="H149" s="14" t="s">
        <v>72</v>
      </c>
      <c r="I149" s="14" t="s">
        <v>72</v>
      </c>
      <c r="J149" s="14" t="s">
        <v>72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180</v>
      </c>
      <c r="D150" s="14">
        <v>9</v>
      </c>
      <c r="E150" s="14" t="s">
        <v>72</v>
      </c>
      <c r="F150" s="14" t="s">
        <v>72</v>
      </c>
      <c r="G150" s="14">
        <v>7</v>
      </c>
      <c r="H150" s="14">
        <v>1</v>
      </c>
      <c r="I150" s="14" t="s">
        <v>72</v>
      </c>
      <c r="J150" s="14">
        <v>1</v>
      </c>
      <c r="K150" s="14" t="s">
        <v>72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131</v>
      </c>
      <c r="D151" s="14">
        <v>4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 t="s">
        <v>72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68</v>
      </c>
      <c r="D152" s="14">
        <v>2</v>
      </c>
      <c r="E152" s="14" t="s">
        <v>72</v>
      </c>
      <c r="F152" s="14" t="s">
        <v>72</v>
      </c>
      <c r="G152" s="14">
        <v>2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39</v>
      </c>
      <c r="D153" s="14">
        <v>3</v>
      </c>
      <c r="E153" s="14" t="s">
        <v>72</v>
      </c>
      <c r="F153" s="14" t="s">
        <v>72</v>
      </c>
      <c r="G153" s="14" t="s">
        <v>72</v>
      </c>
      <c r="H153" s="14">
        <v>1</v>
      </c>
      <c r="I153" s="14">
        <v>1</v>
      </c>
      <c r="J153" s="14">
        <v>1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0.83203125" customWidth="1"/>
    <col min="3" max="11" width="18.83203125" customWidth="1"/>
  </cols>
  <sheetData>
    <row r="1" spans="1:36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  <c r="AI1" s="20"/>
      <c r="AJ1" s="20"/>
    </row>
    <row r="2" spans="1:36" ht="30.75" customHeight="1">
      <c r="A2" s="38" t="s">
        <v>82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6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6" ht="12" customHeight="1">
      <c r="A5" s="36" t="s">
        <v>11</v>
      </c>
      <c r="B5" s="7" t="s">
        <v>63</v>
      </c>
      <c r="C5" s="5">
        <v>260769</v>
      </c>
      <c r="D5" s="5">
        <v>95228</v>
      </c>
      <c r="E5" s="5">
        <v>3069</v>
      </c>
      <c r="F5" s="5">
        <v>6527</v>
      </c>
      <c r="G5" s="5">
        <v>26796</v>
      </c>
      <c r="H5" s="5">
        <v>30743</v>
      </c>
      <c r="I5" s="5">
        <v>4972</v>
      </c>
      <c r="J5" s="5">
        <v>20963</v>
      </c>
      <c r="K5" s="5">
        <v>2158</v>
      </c>
    </row>
    <row r="6" spans="1:36" ht="12" customHeight="1">
      <c r="A6" s="33" t="s">
        <v>63</v>
      </c>
      <c r="B6" s="10" t="s">
        <v>12</v>
      </c>
      <c r="C6" s="14">
        <v>15935</v>
      </c>
      <c r="D6" s="14">
        <v>6423</v>
      </c>
      <c r="E6" s="14">
        <v>2908</v>
      </c>
      <c r="F6" s="14">
        <v>3487</v>
      </c>
      <c r="G6" s="14">
        <v>28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6" ht="12" customHeight="1">
      <c r="A7" s="33" t="s">
        <v>63</v>
      </c>
      <c r="B7" s="10" t="s">
        <v>13</v>
      </c>
      <c r="C7" s="14">
        <v>2810</v>
      </c>
      <c r="D7" s="14">
        <v>250</v>
      </c>
      <c r="E7" s="14">
        <v>250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6" ht="12" customHeight="1">
      <c r="A8" s="33" t="s">
        <v>63</v>
      </c>
      <c r="B8" s="10" t="s">
        <v>14</v>
      </c>
      <c r="C8" s="14">
        <v>2954</v>
      </c>
      <c r="D8" s="14">
        <v>359</v>
      </c>
      <c r="E8" s="14">
        <v>359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6" ht="12" customHeight="1">
      <c r="A9" s="33" t="s">
        <v>63</v>
      </c>
      <c r="B9" s="10" t="s">
        <v>15</v>
      </c>
      <c r="C9" s="14">
        <v>3205</v>
      </c>
      <c r="D9" s="14">
        <v>710</v>
      </c>
      <c r="E9" s="14">
        <v>710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6" ht="12" customHeight="1">
      <c r="A10" s="33" t="s">
        <v>63</v>
      </c>
      <c r="B10" s="10" t="s">
        <v>16</v>
      </c>
      <c r="C10" s="14">
        <v>3334</v>
      </c>
      <c r="D10" s="14">
        <v>1669</v>
      </c>
      <c r="E10" s="14">
        <v>1386</v>
      </c>
      <c r="F10" s="14">
        <v>281</v>
      </c>
      <c r="G10" s="14">
        <v>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6" ht="12" customHeight="1">
      <c r="A11" s="33" t="s">
        <v>63</v>
      </c>
      <c r="B11" s="10" t="s">
        <v>17</v>
      </c>
      <c r="C11" s="14">
        <v>3632</v>
      </c>
      <c r="D11" s="14">
        <v>3435</v>
      </c>
      <c r="E11" s="14">
        <v>203</v>
      </c>
      <c r="F11" s="14">
        <v>3206</v>
      </c>
      <c r="G11" s="14">
        <v>26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6" ht="12" customHeight="1">
      <c r="A12" s="33" t="s">
        <v>63</v>
      </c>
      <c r="B12" s="10" t="s">
        <v>18</v>
      </c>
      <c r="C12" s="14">
        <v>20178</v>
      </c>
      <c r="D12" s="14">
        <v>19602</v>
      </c>
      <c r="E12" s="14">
        <v>161</v>
      </c>
      <c r="F12" s="14">
        <v>3040</v>
      </c>
      <c r="G12" s="14">
        <v>16401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6" ht="12" customHeight="1">
      <c r="A13" s="33" t="s">
        <v>63</v>
      </c>
      <c r="B13" s="10" t="s">
        <v>19</v>
      </c>
      <c r="C13" s="14">
        <v>3746</v>
      </c>
      <c r="D13" s="14">
        <v>3626</v>
      </c>
      <c r="E13" s="14">
        <v>161</v>
      </c>
      <c r="F13" s="14">
        <v>2962</v>
      </c>
      <c r="G13" s="14">
        <v>503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6" ht="12" customHeight="1">
      <c r="A14" s="33" t="s">
        <v>63</v>
      </c>
      <c r="B14" s="10" t="s">
        <v>20</v>
      </c>
      <c r="C14" s="14">
        <v>4043</v>
      </c>
      <c r="D14" s="14">
        <v>3944</v>
      </c>
      <c r="E14" s="14" t="s">
        <v>72</v>
      </c>
      <c r="F14" s="14">
        <v>78</v>
      </c>
      <c r="G14" s="14">
        <v>3866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6" ht="12" customHeight="1">
      <c r="A15" s="33" t="s">
        <v>63</v>
      </c>
      <c r="B15" s="10" t="s">
        <v>21</v>
      </c>
      <c r="C15" s="14">
        <v>4136</v>
      </c>
      <c r="D15" s="14">
        <v>4017</v>
      </c>
      <c r="E15" s="14" t="s">
        <v>72</v>
      </c>
      <c r="F15" s="14" t="s">
        <v>72</v>
      </c>
      <c r="G15" s="14">
        <v>4017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6" ht="12" customHeight="1">
      <c r="A16" s="33" t="s">
        <v>63</v>
      </c>
      <c r="B16" s="10" t="s">
        <v>22</v>
      </c>
      <c r="C16" s="14">
        <v>4194</v>
      </c>
      <c r="D16" s="14">
        <v>4061</v>
      </c>
      <c r="E16" s="14" t="s">
        <v>72</v>
      </c>
      <c r="F16" s="14" t="s">
        <v>72</v>
      </c>
      <c r="G16" s="14">
        <v>4061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4059</v>
      </c>
      <c r="D17" s="14">
        <v>3954</v>
      </c>
      <c r="E17" s="14" t="s">
        <v>72</v>
      </c>
      <c r="F17" s="14" t="s">
        <v>72</v>
      </c>
      <c r="G17" s="14">
        <v>3954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21487</v>
      </c>
      <c r="D18" s="14">
        <v>20760</v>
      </c>
      <c r="E18" s="14" t="s">
        <v>72</v>
      </c>
      <c r="F18" s="14" t="s">
        <v>72</v>
      </c>
      <c r="G18" s="14">
        <v>8412</v>
      </c>
      <c r="H18" s="14">
        <v>12348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4100</v>
      </c>
      <c r="D19" s="14">
        <v>3953</v>
      </c>
      <c r="E19" s="14" t="s">
        <v>72</v>
      </c>
      <c r="F19" s="14" t="s">
        <v>72</v>
      </c>
      <c r="G19" s="14">
        <v>3936</v>
      </c>
      <c r="H19" s="14">
        <v>17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4168</v>
      </c>
      <c r="D20" s="14">
        <v>4035</v>
      </c>
      <c r="E20" s="14" t="s">
        <v>72</v>
      </c>
      <c r="F20" s="14" t="s">
        <v>72</v>
      </c>
      <c r="G20" s="14">
        <v>3551</v>
      </c>
      <c r="H20" s="14">
        <v>484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4221</v>
      </c>
      <c r="D21" s="14">
        <v>4097</v>
      </c>
      <c r="E21" s="14" t="s">
        <v>72</v>
      </c>
      <c r="F21" s="14" t="s">
        <v>72</v>
      </c>
      <c r="G21" s="14">
        <v>607</v>
      </c>
      <c r="H21" s="14">
        <v>3490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4584</v>
      </c>
      <c r="D22" s="14">
        <v>4446</v>
      </c>
      <c r="E22" s="14" t="s">
        <v>72</v>
      </c>
      <c r="F22" s="14" t="s">
        <v>72</v>
      </c>
      <c r="G22" s="14">
        <v>246</v>
      </c>
      <c r="H22" s="14">
        <v>4200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4414</v>
      </c>
      <c r="D23" s="14">
        <v>4229</v>
      </c>
      <c r="E23" s="14" t="s">
        <v>72</v>
      </c>
      <c r="F23" s="14" t="s">
        <v>72</v>
      </c>
      <c r="G23" s="14">
        <v>72</v>
      </c>
      <c r="H23" s="14">
        <v>4157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22579</v>
      </c>
      <c r="D24" s="14">
        <v>18745</v>
      </c>
      <c r="E24" s="14" t="s">
        <v>72</v>
      </c>
      <c r="F24" s="14" t="s">
        <v>72</v>
      </c>
      <c r="G24" s="14">
        <v>240</v>
      </c>
      <c r="H24" s="14">
        <v>14605</v>
      </c>
      <c r="I24" s="14">
        <v>565</v>
      </c>
      <c r="J24" s="14">
        <v>3333</v>
      </c>
      <c r="K24" s="14">
        <v>2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4565</v>
      </c>
      <c r="D25" s="14">
        <v>4303</v>
      </c>
      <c r="E25" s="14" t="s">
        <v>72</v>
      </c>
      <c r="F25" s="14" t="s">
        <v>72</v>
      </c>
      <c r="G25" s="14">
        <v>54</v>
      </c>
      <c r="H25" s="14">
        <v>4249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4374</v>
      </c>
      <c r="D26" s="14">
        <v>4109</v>
      </c>
      <c r="E26" s="14" t="s">
        <v>72</v>
      </c>
      <c r="F26" s="14" t="s">
        <v>72</v>
      </c>
      <c r="G26" s="14">
        <v>43</v>
      </c>
      <c r="H26" s="14">
        <v>4061</v>
      </c>
      <c r="I26" s="14" t="s">
        <v>72</v>
      </c>
      <c r="J26" s="14">
        <v>5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4595</v>
      </c>
      <c r="D27" s="14">
        <v>4126</v>
      </c>
      <c r="E27" s="14" t="s">
        <v>72</v>
      </c>
      <c r="F27" s="14" t="s">
        <v>72</v>
      </c>
      <c r="G27" s="14">
        <v>51</v>
      </c>
      <c r="H27" s="14">
        <v>3846</v>
      </c>
      <c r="I27" s="14">
        <v>41</v>
      </c>
      <c r="J27" s="14">
        <v>188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4523</v>
      </c>
      <c r="D28" s="14">
        <v>3348</v>
      </c>
      <c r="E28" s="14" t="s">
        <v>72</v>
      </c>
      <c r="F28" s="14" t="s">
        <v>72</v>
      </c>
      <c r="G28" s="14">
        <v>52</v>
      </c>
      <c r="H28" s="14">
        <v>1702</v>
      </c>
      <c r="I28" s="14">
        <v>219</v>
      </c>
      <c r="J28" s="14">
        <v>1375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4522</v>
      </c>
      <c r="D29" s="14">
        <v>2859</v>
      </c>
      <c r="E29" s="14" t="s">
        <v>72</v>
      </c>
      <c r="F29" s="14" t="s">
        <v>72</v>
      </c>
      <c r="G29" s="14">
        <v>40</v>
      </c>
      <c r="H29" s="14">
        <v>747</v>
      </c>
      <c r="I29" s="14">
        <v>305</v>
      </c>
      <c r="J29" s="14">
        <v>1765</v>
      </c>
      <c r="K29" s="14">
        <v>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21829</v>
      </c>
      <c r="D30" s="14">
        <v>10013</v>
      </c>
      <c r="E30" s="14" t="s">
        <v>72</v>
      </c>
      <c r="F30" s="14" t="s">
        <v>72</v>
      </c>
      <c r="G30" s="14">
        <v>130</v>
      </c>
      <c r="H30" s="14">
        <v>1295</v>
      </c>
      <c r="I30" s="14">
        <v>1297</v>
      </c>
      <c r="J30" s="14">
        <v>7180</v>
      </c>
      <c r="K30" s="14">
        <v>111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4221</v>
      </c>
      <c r="D31" s="14">
        <v>2366</v>
      </c>
      <c r="E31" s="14" t="s">
        <v>72</v>
      </c>
      <c r="F31" s="14" t="s">
        <v>72</v>
      </c>
      <c r="G31" s="14">
        <v>23</v>
      </c>
      <c r="H31" s="14">
        <v>368</v>
      </c>
      <c r="I31" s="14">
        <v>311</v>
      </c>
      <c r="J31" s="14">
        <v>1647</v>
      </c>
      <c r="K31" s="14">
        <v>17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4369</v>
      </c>
      <c r="D32" s="14">
        <v>2219</v>
      </c>
      <c r="E32" s="14" t="s">
        <v>72</v>
      </c>
      <c r="F32" s="14" t="s">
        <v>72</v>
      </c>
      <c r="G32" s="14">
        <v>25</v>
      </c>
      <c r="H32" s="14">
        <v>277</v>
      </c>
      <c r="I32" s="14">
        <v>268</v>
      </c>
      <c r="J32" s="14">
        <v>1635</v>
      </c>
      <c r="K32" s="14">
        <v>14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4452</v>
      </c>
      <c r="D33" s="14">
        <v>2002</v>
      </c>
      <c r="E33" s="14" t="s">
        <v>72</v>
      </c>
      <c r="F33" s="14" t="s">
        <v>72</v>
      </c>
      <c r="G33" s="14">
        <v>24</v>
      </c>
      <c r="H33" s="14">
        <v>262</v>
      </c>
      <c r="I33" s="14">
        <v>245</v>
      </c>
      <c r="J33" s="14">
        <v>1448</v>
      </c>
      <c r="K33" s="14">
        <v>23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4392</v>
      </c>
      <c r="D34" s="14">
        <v>1771</v>
      </c>
      <c r="E34" s="14" t="s">
        <v>72</v>
      </c>
      <c r="F34" s="14" t="s">
        <v>72</v>
      </c>
      <c r="G34" s="14">
        <v>32</v>
      </c>
      <c r="H34" s="14">
        <v>211</v>
      </c>
      <c r="I34" s="14">
        <v>225</v>
      </c>
      <c r="J34" s="14">
        <v>1279</v>
      </c>
      <c r="K34" s="14">
        <v>24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4395</v>
      </c>
      <c r="D35" s="14">
        <v>1655</v>
      </c>
      <c r="E35" s="14" t="s">
        <v>72</v>
      </c>
      <c r="F35" s="14" t="s">
        <v>72</v>
      </c>
      <c r="G35" s="14">
        <v>26</v>
      </c>
      <c r="H35" s="14">
        <v>177</v>
      </c>
      <c r="I35" s="14">
        <v>248</v>
      </c>
      <c r="J35" s="14">
        <v>1171</v>
      </c>
      <c r="K35" s="14">
        <v>33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21884</v>
      </c>
      <c r="D36" s="14">
        <v>6130</v>
      </c>
      <c r="E36" s="14" t="s">
        <v>72</v>
      </c>
      <c r="F36" s="14" t="s">
        <v>72</v>
      </c>
      <c r="G36" s="14">
        <v>177</v>
      </c>
      <c r="H36" s="14">
        <v>590</v>
      </c>
      <c r="I36" s="14">
        <v>855</v>
      </c>
      <c r="J36" s="14">
        <v>4232</v>
      </c>
      <c r="K36" s="14">
        <v>276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4671</v>
      </c>
      <c r="D37" s="14">
        <v>1518</v>
      </c>
      <c r="E37" s="14" t="s">
        <v>72</v>
      </c>
      <c r="F37" s="14" t="s">
        <v>72</v>
      </c>
      <c r="G37" s="14">
        <v>37</v>
      </c>
      <c r="H37" s="14">
        <v>136</v>
      </c>
      <c r="I37" s="14">
        <v>209</v>
      </c>
      <c r="J37" s="14">
        <v>1089</v>
      </c>
      <c r="K37" s="14">
        <v>47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4456</v>
      </c>
      <c r="D38" s="14">
        <v>1391</v>
      </c>
      <c r="E38" s="14" t="s">
        <v>72</v>
      </c>
      <c r="F38" s="14" t="s">
        <v>72</v>
      </c>
      <c r="G38" s="14">
        <v>39</v>
      </c>
      <c r="H38" s="14">
        <v>144</v>
      </c>
      <c r="I38" s="14">
        <v>205</v>
      </c>
      <c r="J38" s="14">
        <v>953</v>
      </c>
      <c r="K38" s="14">
        <v>50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4380</v>
      </c>
      <c r="D39" s="14">
        <v>1222</v>
      </c>
      <c r="E39" s="14" t="s">
        <v>72</v>
      </c>
      <c r="F39" s="14" t="s">
        <v>72</v>
      </c>
      <c r="G39" s="14">
        <v>44</v>
      </c>
      <c r="H39" s="14">
        <v>103</v>
      </c>
      <c r="I39" s="14">
        <v>151</v>
      </c>
      <c r="J39" s="14">
        <v>861</v>
      </c>
      <c r="K39" s="14">
        <v>63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4134</v>
      </c>
      <c r="D40" s="14">
        <v>1050</v>
      </c>
      <c r="E40" s="14" t="s">
        <v>72</v>
      </c>
      <c r="F40" s="14" t="s">
        <v>72</v>
      </c>
      <c r="G40" s="14">
        <v>23</v>
      </c>
      <c r="H40" s="14">
        <v>108</v>
      </c>
      <c r="I40" s="14">
        <v>141</v>
      </c>
      <c r="J40" s="14">
        <v>713</v>
      </c>
      <c r="K40" s="14">
        <v>65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4243</v>
      </c>
      <c r="D41" s="14">
        <v>949</v>
      </c>
      <c r="E41" s="14" t="s">
        <v>72</v>
      </c>
      <c r="F41" s="14" t="s">
        <v>72</v>
      </c>
      <c r="G41" s="14">
        <v>34</v>
      </c>
      <c r="H41" s="14">
        <v>99</v>
      </c>
      <c r="I41" s="14">
        <v>149</v>
      </c>
      <c r="J41" s="14">
        <v>616</v>
      </c>
      <c r="K41" s="14">
        <v>51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20082</v>
      </c>
      <c r="D42" s="14">
        <v>3826</v>
      </c>
      <c r="E42" s="14" t="s">
        <v>72</v>
      </c>
      <c r="F42" s="14" t="s">
        <v>72</v>
      </c>
      <c r="G42" s="14">
        <v>145</v>
      </c>
      <c r="H42" s="14">
        <v>393</v>
      </c>
      <c r="I42" s="14">
        <v>609</v>
      </c>
      <c r="J42" s="14">
        <v>2313</v>
      </c>
      <c r="K42" s="14">
        <v>366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18713</v>
      </c>
      <c r="D43" s="14">
        <v>2696</v>
      </c>
      <c r="E43" s="14" t="s">
        <v>72</v>
      </c>
      <c r="F43" s="14" t="s">
        <v>72</v>
      </c>
      <c r="G43" s="14">
        <v>137</v>
      </c>
      <c r="H43" s="14">
        <v>324</v>
      </c>
      <c r="I43" s="14">
        <v>476</v>
      </c>
      <c r="J43" s="14">
        <v>1368</v>
      </c>
      <c r="K43" s="14">
        <v>391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19586</v>
      </c>
      <c r="D44" s="14">
        <v>2272</v>
      </c>
      <c r="E44" s="14" t="s">
        <v>72</v>
      </c>
      <c r="F44" s="14" t="s">
        <v>72</v>
      </c>
      <c r="G44" s="14">
        <v>155</v>
      </c>
      <c r="H44" s="14">
        <v>319</v>
      </c>
      <c r="I44" s="14">
        <v>393</v>
      </c>
      <c r="J44" s="14">
        <v>1082</v>
      </c>
      <c r="K44" s="14">
        <v>323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16374</v>
      </c>
      <c r="D45" s="14">
        <v>1444</v>
      </c>
      <c r="E45" s="14" t="s">
        <v>72</v>
      </c>
      <c r="F45" s="14" t="s">
        <v>72</v>
      </c>
      <c r="G45" s="14">
        <v>154</v>
      </c>
      <c r="H45" s="14">
        <v>221</v>
      </c>
      <c r="I45" s="14">
        <v>252</v>
      </c>
      <c r="J45" s="14">
        <v>591</v>
      </c>
      <c r="K45" s="14">
        <v>226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13872</v>
      </c>
      <c r="D46" s="14">
        <v>948</v>
      </c>
      <c r="E46" s="14" t="s">
        <v>72</v>
      </c>
      <c r="F46" s="14" t="s">
        <v>72</v>
      </c>
      <c r="G46" s="14">
        <v>135</v>
      </c>
      <c r="H46" s="14">
        <v>191</v>
      </c>
      <c r="I46" s="14">
        <v>156</v>
      </c>
      <c r="J46" s="14">
        <v>332</v>
      </c>
      <c r="K46" s="14">
        <v>134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12259</v>
      </c>
      <c r="D47" s="14">
        <v>729</v>
      </c>
      <c r="E47" s="14" t="s">
        <v>72</v>
      </c>
      <c r="F47" s="14" t="s">
        <v>72</v>
      </c>
      <c r="G47" s="14">
        <v>146</v>
      </c>
      <c r="H47" s="14">
        <v>140</v>
      </c>
      <c r="I47" s="14">
        <v>123</v>
      </c>
      <c r="J47" s="14">
        <v>201</v>
      </c>
      <c r="K47" s="14">
        <v>119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10423</v>
      </c>
      <c r="D48" s="14">
        <v>527</v>
      </c>
      <c r="E48" s="14" t="s">
        <v>72</v>
      </c>
      <c r="F48" s="14" t="s">
        <v>72</v>
      </c>
      <c r="G48" s="14">
        <v>133</v>
      </c>
      <c r="H48" s="14">
        <v>109</v>
      </c>
      <c r="I48" s="14">
        <v>96</v>
      </c>
      <c r="J48" s="14">
        <v>118</v>
      </c>
      <c r="K48" s="14">
        <v>71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8739</v>
      </c>
      <c r="D49" s="14">
        <v>407</v>
      </c>
      <c r="E49" s="14" t="s">
        <v>72</v>
      </c>
      <c r="F49" s="14" t="s">
        <v>72</v>
      </c>
      <c r="G49" s="14">
        <v>134</v>
      </c>
      <c r="H49" s="14">
        <v>86</v>
      </c>
      <c r="I49" s="14">
        <v>54</v>
      </c>
      <c r="J49" s="14">
        <v>72</v>
      </c>
      <c r="K49" s="14">
        <v>61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6865</v>
      </c>
      <c r="D50" s="14">
        <v>278</v>
      </c>
      <c r="E50" s="14" t="s">
        <v>72</v>
      </c>
      <c r="F50" s="14" t="s">
        <v>72</v>
      </c>
      <c r="G50" s="14">
        <v>99</v>
      </c>
      <c r="H50" s="14">
        <v>59</v>
      </c>
      <c r="I50" s="14">
        <v>39</v>
      </c>
      <c r="J50" s="14">
        <v>45</v>
      </c>
      <c r="K50" s="14">
        <v>36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4948</v>
      </c>
      <c r="D51" s="14">
        <v>205</v>
      </c>
      <c r="E51" s="14" t="s">
        <v>72</v>
      </c>
      <c r="F51" s="14" t="s">
        <v>72</v>
      </c>
      <c r="G51" s="14">
        <v>78</v>
      </c>
      <c r="H51" s="14">
        <v>39</v>
      </c>
      <c r="I51" s="14">
        <v>26</v>
      </c>
      <c r="J51" s="14">
        <v>46</v>
      </c>
      <c r="K51" s="14">
        <v>16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2788</v>
      </c>
      <c r="D52" s="14">
        <v>115</v>
      </c>
      <c r="E52" s="14" t="s">
        <v>72</v>
      </c>
      <c r="F52" s="14" t="s">
        <v>72</v>
      </c>
      <c r="G52" s="14">
        <v>51</v>
      </c>
      <c r="H52" s="14">
        <v>10</v>
      </c>
      <c r="I52" s="14">
        <v>16</v>
      </c>
      <c r="J52" s="14">
        <v>24</v>
      </c>
      <c r="K52" s="14">
        <v>14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1436</v>
      </c>
      <c r="D53" s="14">
        <v>59</v>
      </c>
      <c r="E53" s="14" t="s">
        <v>72</v>
      </c>
      <c r="F53" s="14" t="s">
        <v>72</v>
      </c>
      <c r="G53" s="14">
        <v>24</v>
      </c>
      <c r="H53" s="14">
        <v>8</v>
      </c>
      <c r="I53" s="14">
        <v>7</v>
      </c>
      <c r="J53" s="14">
        <v>15</v>
      </c>
      <c r="K53" s="14">
        <v>5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792</v>
      </c>
      <c r="D54" s="14">
        <v>49</v>
      </c>
      <c r="E54" s="14" t="s">
        <v>72</v>
      </c>
      <c r="F54" s="14" t="s">
        <v>72</v>
      </c>
      <c r="G54" s="14">
        <v>17</v>
      </c>
      <c r="H54" s="14">
        <v>6</v>
      </c>
      <c r="I54" s="14">
        <v>8</v>
      </c>
      <c r="J54" s="14">
        <v>11</v>
      </c>
      <c r="K54" s="14">
        <v>7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134484</v>
      </c>
      <c r="D55" s="5">
        <v>51192</v>
      </c>
      <c r="E55" s="5">
        <v>1557</v>
      </c>
      <c r="F55" s="5">
        <v>3223</v>
      </c>
      <c r="G55" s="5">
        <v>13003</v>
      </c>
      <c r="H55" s="5">
        <v>15342</v>
      </c>
      <c r="I55" s="5">
        <v>2894</v>
      </c>
      <c r="J55" s="5">
        <v>13777</v>
      </c>
      <c r="K55" s="5">
        <v>1396</v>
      </c>
    </row>
    <row r="56" spans="1:15" ht="12" customHeight="1">
      <c r="A56" s="33" t="s">
        <v>63</v>
      </c>
      <c r="B56" s="10" t="s">
        <v>12</v>
      </c>
      <c r="C56" s="14">
        <v>7752</v>
      </c>
      <c r="D56" s="14">
        <v>3230</v>
      </c>
      <c r="E56" s="14">
        <v>1475</v>
      </c>
      <c r="F56" s="14">
        <v>1745</v>
      </c>
      <c r="G56" s="14">
        <v>10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1318</v>
      </c>
      <c r="D57" s="14">
        <v>133</v>
      </c>
      <c r="E57" s="14">
        <v>133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1401</v>
      </c>
      <c r="D58" s="14">
        <v>166</v>
      </c>
      <c r="E58" s="14">
        <v>166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1609</v>
      </c>
      <c r="D59" s="14">
        <v>369</v>
      </c>
      <c r="E59" s="14">
        <v>369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1606</v>
      </c>
      <c r="D60" s="14">
        <v>834</v>
      </c>
      <c r="E60" s="14">
        <v>692</v>
      </c>
      <c r="F60" s="14">
        <v>142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1818</v>
      </c>
      <c r="D61" s="14">
        <v>1728</v>
      </c>
      <c r="E61" s="14">
        <v>115</v>
      </c>
      <c r="F61" s="14">
        <v>1603</v>
      </c>
      <c r="G61" s="14">
        <v>10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9854</v>
      </c>
      <c r="D62" s="14">
        <v>9562</v>
      </c>
      <c r="E62" s="14">
        <v>82</v>
      </c>
      <c r="F62" s="14">
        <v>1478</v>
      </c>
      <c r="G62" s="14">
        <v>8002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1854</v>
      </c>
      <c r="D63" s="14">
        <v>1784</v>
      </c>
      <c r="E63" s="14">
        <v>82</v>
      </c>
      <c r="F63" s="14">
        <v>1449</v>
      </c>
      <c r="G63" s="14">
        <v>253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1924</v>
      </c>
      <c r="D64" s="14">
        <v>1875</v>
      </c>
      <c r="E64" s="14" t="s">
        <v>72</v>
      </c>
      <c r="F64" s="14">
        <v>29</v>
      </c>
      <c r="G64" s="14">
        <v>1846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2022</v>
      </c>
      <c r="D65" s="14">
        <v>1966</v>
      </c>
      <c r="E65" s="14" t="s">
        <v>72</v>
      </c>
      <c r="F65" s="14" t="s">
        <v>72</v>
      </c>
      <c r="G65" s="14">
        <v>1966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2006</v>
      </c>
      <c r="D66" s="14">
        <v>1941</v>
      </c>
      <c r="E66" s="14" t="s">
        <v>72</v>
      </c>
      <c r="F66" s="14" t="s">
        <v>72</v>
      </c>
      <c r="G66" s="14">
        <v>1941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2048</v>
      </c>
      <c r="D67" s="14">
        <v>1996</v>
      </c>
      <c r="E67" s="14" t="s">
        <v>72</v>
      </c>
      <c r="F67" s="14" t="s">
        <v>72</v>
      </c>
      <c r="G67" s="14">
        <v>1996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10513</v>
      </c>
      <c r="D68" s="14">
        <v>10183</v>
      </c>
      <c r="E68" s="14" t="s">
        <v>72</v>
      </c>
      <c r="F68" s="14" t="s">
        <v>72</v>
      </c>
      <c r="G68" s="14">
        <v>4049</v>
      </c>
      <c r="H68" s="14">
        <v>6134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1992</v>
      </c>
      <c r="D69" s="14">
        <v>1936</v>
      </c>
      <c r="E69" s="14" t="s">
        <v>72</v>
      </c>
      <c r="F69" s="14" t="s">
        <v>72</v>
      </c>
      <c r="G69" s="14">
        <v>1930</v>
      </c>
      <c r="H69" s="14">
        <v>6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2050</v>
      </c>
      <c r="D70" s="14">
        <v>1993</v>
      </c>
      <c r="E70" s="14" t="s">
        <v>72</v>
      </c>
      <c r="F70" s="14" t="s">
        <v>72</v>
      </c>
      <c r="G70" s="14">
        <v>1739</v>
      </c>
      <c r="H70" s="14">
        <v>254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2099</v>
      </c>
      <c r="D71" s="14">
        <v>2034</v>
      </c>
      <c r="E71" s="14" t="s">
        <v>72</v>
      </c>
      <c r="F71" s="14" t="s">
        <v>72</v>
      </c>
      <c r="G71" s="14">
        <v>258</v>
      </c>
      <c r="H71" s="14">
        <v>1776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2234</v>
      </c>
      <c r="D72" s="14">
        <v>2172</v>
      </c>
      <c r="E72" s="14" t="s">
        <v>72</v>
      </c>
      <c r="F72" s="14" t="s">
        <v>72</v>
      </c>
      <c r="G72" s="14">
        <v>96</v>
      </c>
      <c r="H72" s="14">
        <v>2076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2138</v>
      </c>
      <c r="D73" s="14">
        <v>2048</v>
      </c>
      <c r="E73" s="14" t="s">
        <v>72</v>
      </c>
      <c r="F73" s="14" t="s">
        <v>72</v>
      </c>
      <c r="G73" s="14">
        <v>26</v>
      </c>
      <c r="H73" s="14">
        <v>2022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11285</v>
      </c>
      <c r="D74" s="14">
        <v>9686</v>
      </c>
      <c r="E74" s="14" t="s">
        <v>72</v>
      </c>
      <c r="F74" s="14" t="s">
        <v>72</v>
      </c>
      <c r="G74" s="14">
        <v>99</v>
      </c>
      <c r="H74" s="14">
        <v>7199</v>
      </c>
      <c r="I74" s="14">
        <v>303</v>
      </c>
      <c r="J74" s="14">
        <v>2084</v>
      </c>
      <c r="K74" s="14">
        <v>1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2287</v>
      </c>
      <c r="D75" s="14">
        <v>2162</v>
      </c>
      <c r="E75" s="14" t="s">
        <v>72</v>
      </c>
      <c r="F75" s="14" t="s">
        <v>72</v>
      </c>
      <c r="G75" s="14">
        <v>17</v>
      </c>
      <c r="H75" s="14">
        <v>2145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2175</v>
      </c>
      <c r="D76" s="14">
        <v>2078</v>
      </c>
      <c r="E76" s="14" t="s">
        <v>72</v>
      </c>
      <c r="F76" s="14" t="s">
        <v>72</v>
      </c>
      <c r="G76" s="14">
        <v>18</v>
      </c>
      <c r="H76" s="14">
        <v>2055</v>
      </c>
      <c r="I76" s="14" t="s">
        <v>72</v>
      </c>
      <c r="J76" s="14">
        <v>5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2275</v>
      </c>
      <c r="D77" s="14">
        <v>2087</v>
      </c>
      <c r="E77" s="14" t="s">
        <v>72</v>
      </c>
      <c r="F77" s="14" t="s">
        <v>72</v>
      </c>
      <c r="G77" s="14">
        <v>26</v>
      </c>
      <c r="H77" s="14">
        <v>1923</v>
      </c>
      <c r="I77" s="14">
        <v>22</v>
      </c>
      <c r="J77" s="14">
        <v>116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2236</v>
      </c>
      <c r="D78" s="14">
        <v>1722</v>
      </c>
      <c r="E78" s="14" t="s">
        <v>72</v>
      </c>
      <c r="F78" s="14" t="s">
        <v>72</v>
      </c>
      <c r="G78" s="14">
        <v>20</v>
      </c>
      <c r="H78" s="14">
        <v>730</v>
      </c>
      <c r="I78" s="14">
        <v>124</v>
      </c>
      <c r="J78" s="14">
        <v>848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2312</v>
      </c>
      <c r="D79" s="14">
        <v>1637</v>
      </c>
      <c r="E79" s="14" t="s">
        <v>72</v>
      </c>
      <c r="F79" s="14" t="s">
        <v>72</v>
      </c>
      <c r="G79" s="14">
        <v>18</v>
      </c>
      <c r="H79" s="14">
        <v>346</v>
      </c>
      <c r="I79" s="14">
        <v>157</v>
      </c>
      <c r="J79" s="14">
        <v>1115</v>
      </c>
      <c r="K79" s="14">
        <v>1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10991</v>
      </c>
      <c r="D80" s="14">
        <v>6020</v>
      </c>
      <c r="E80" s="14" t="s">
        <v>72</v>
      </c>
      <c r="F80" s="14" t="s">
        <v>72</v>
      </c>
      <c r="G80" s="14">
        <v>58</v>
      </c>
      <c r="H80" s="14">
        <v>618</v>
      </c>
      <c r="I80" s="14">
        <v>686</v>
      </c>
      <c r="J80" s="14">
        <v>4584</v>
      </c>
      <c r="K80" s="14">
        <v>74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2096</v>
      </c>
      <c r="D81" s="14">
        <v>1343</v>
      </c>
      <c r="E81" s="14" t="s">
        <v>72</v>
      </c>
      <c r="F81" s="14" t="s">
        <v>72</v>
      </c>
      <c r="G81" s="14">
        <v>11</v>
      </c>
      <c r="H81" s="14">
        <v>150</v>
      </c>
      <c r="I81" s="14">
        <v>159</v>
      </c>
      <c r="J81" s="14">
        <v>1012</v>
      </c>
      <c r="K81" s="14">
        <v>11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2227</v>
      </c>
      <c r="D82" s="14">
        <v>1322</v>
      </c>
      <c r="E82" s="14" t="s">
        <v>72</v>
      </c>
      <c r="F82" s="14" t="s">
        <v>72</v>
      </c>
      <c r="G82" s="14">
        <v>11</v>
      </c>
      <c r="H82" s="14">
        <v>128</v>
      </c>
      <c r="I82" s="14">
        <v>136</v>
      </c>
      <c r="J82" s="14">
        <v>1037</v>
      </c>
      <c r="K82" s="14">
        <v>10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2189</v>
      </c>
      <c r="D83" s="14">
        <v>1221</v>
      </c>
      <c r="E83" s="14" t="s">
        <v>72</v>
      </c>
      <c r="F83" s="14" t="s">
        <v>72</v>
      </c>
      <c r="G83" s="14">
        <v>15</v>
      </c>
      <c r="H83" s="14">
        <v>139</v>
      </c>
      <c r="I83" s="14">
        <v>138</v>
      </c>
      <c r="J83" s="14">
        <v>915</v>
      </c>
      <c r="K83" s="14">
        <v>14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2264</v>
      </c>
      <c r="D84" s="14">
        <v>1117</v>
      </c>
      <c r="E84" s="14" t="s">
        <v>72</v>
      </c>
      <c r="F84" s="14" t="s">
        <v>72</v>
      </c>
      <c r="G84" s="14">
        <v>13</v>
      </c>
      <c r="H84" s="14">
        <v>117</v>
      </c>
      <c r="I84" s="14">
        <v>125</v>
      </c>
      <c r="J84" s="14">
        <v>848</v>
      </c>
      <c r="K84" s="14">
        <v>14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2215</v>
      </c>
      <c r="D85" s="14">
        <v>1017</v>
      </c>
      <c r="E85" s="14" t="s">
        <v>72</v>
      </c>
      <c r="F85" s="14" t="s">
        <v>72</v>
      </c>
      <c r="G85" s="14">
        <v>8</v>
      </c>
      <c r="H85" s="14">
        <v>84</v>
      </c>
      <c r="I85" s="14">
        <v>128</v>
      </c>
      <c r="J85" s="14">
        <v>772</v>
      </c>
      <c r="K85" s="14">
        <v>25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11306</v>
      </c>
      <c r="D86" s="14">
        <v>3933</v>
      </c>
      <c r="E86" s="14" t="s">
        <v>72</v>
      </c>
      <c r="F86" s="14" t="s">
        <v>72</v>
      </c>
      <c r="G86" s="14">
        <v>85</v>
      </c>
      <c r="H86" s="14">
        <v>307</v>
      </c>
      <c r="I86" s="14">
        <v>518</v>
      </c>
      <c r="J86" s="14">
        <v>2846</v>
      </c>
      <c r="K86" s="14">
        <v>177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2355</v>
      </c>
      <c r="D87" s="14">
        <v>950</v>
      </c>
      <c r="E87" s="14" t="s">
        <v>72</v>
      </c>
      <c r="F87" s="14" t="s">
        <v>72</v>
      </c>
      <c r="G87" s="14">
        <v>16</v>
      </c>
      <c r="H87" s="14">
        <v>74</v>
      </c>
      <c r="I87" s="14">
        <v>119</v>
      </c>
      <c r="J87" s="14">
        <v>715</v>
      </c>
      <c r="K87" s="14">
        <v>26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2318</v>
      </c>
      <c r="D88" s="14">
        <v>882</v>
      </c>
      <c r="E88" s="14" t="s">
        <v>72</v>
      </c>
      <c r="F88" s="14" t="s">
        <v>72</v>
      </c>
      <c r="G88" s="14">
        <v>16</v>
      </c>
      <c r="H88" s="14">
        <v>67</v>
      </c>
      <c r="I88" s="14">
        <v>125</v>
      </c>
      <c r="J88" s="14">
        <v>640</v>
      </c>
      <c r="K88" s="14">
        <v>34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2258</v>
      </c>
      <c r="D89" s="14">
        <v>782</v>
      </c>
      <c r="E89" s="14" t="s">
        <v>72</v>
      </c>
      <c r="F89" s="14" t="s">
        <v>72</v>
      </c>
      <c r="G89" s="14">
        <v>23</v>
      </c>
      <c r="H89" s="14">
        <v>56</v>
      </c>
      <c r="I89" s="14">
        <v>83</v>
      </c>
      <c r="J89" s="14">
        <v>577</v>
      </c>
      <c r="K89" s="14">
        <v>43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2140</v>
      </c>
      <c r="D90" s="14">
        <v>682</v>
      </c>
      <c r="E90" s="14" t="s">
        <v>72</v>
      </c>
      <c r="F90" s="14" t="s">
        <v>72</v>
      </c>
      <c r="G90" s="14">
        <v>11</v>
      </c>
      <c r="H90" s="14">
        <v>64</v>
      </c>
      <c r="I90" s="14">
        <v>91</v>
      </c>
      <c r="J90" s="14">
        <v>479</v>
      </c>
      <c r="K90" s="14">
        <v>37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2235</v>
      </c>
      <c r="D91" s="14">
        <v>637</v>
      </c>
      <c r="E91" s="14" t="s">
        <v>72</v>
      </c>
      <c r="F91" s="14" t="s">
        <v>72</v>
      </c>
      <c r="G91" s="14">
        <v>19</v>
      </c>
      <c r="H91" s="14">
        <v>46</v>
      </c>
      <c r="I91" s="14">
        <v>100</v>
      </c>
      <c r="J91" s="14">
        <v>435</v>
      </c>
      <c r="K91" s="14">
        <v>37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10389</v>
      </c>
      <c r="D92" s="14">
        <v>2475</v>
      </c>
      <c r="E92" s="14" t="s">
        <v>72</v>
      </c>
      <c r="F92" s="14" t="s">
        <v>72</v>
      </c>
      <c r="G92" s="14">
        <v>67</v>
      </c>
      <c r="H92" s="14">
        <v>215</v>
      </c>
      <c r="I92" s="14">
        <v>370</v>
      </c>
      <c r="J92" s="14">
        <v>1572</v>
      </c>
      <c r="K92" s="14">
        <v>251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9618</v>
      </c>
      <c r="D93" s="14">
        <v>1767</v>
      </c>
      <c r="E93" s="14" t="s">
        <v>72</v>
      </c>
      <c r="F93" s="14" t="s">
        <v>72</v>
      </c>
      <c r="G93" s="14">
        <v>57</v>
      </c>
      <c r="H93" s="14">
        <v>188</v>
      </c>
      <c r="I93" s="14">
        <v>302</v>
      </c>
      <c r="J93" s="14">
        <v>965</v>
      </c>
      <c r="K93" s="14">
        <v>255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10173</v>
      </c>
      <c r="D94" s="14">
        <v>1494</v>
      </c>
      <c r="E94" s="14" t="s">
        <v>72</v>
      </c>
      <c r="F94" s="14" t="s">
        <v>72</v>
      </c>
      <c r="G94" s="14">
        <v>77</v>
      </c>
      <c r="H94" s="14">
        <v>188</v>
      </c>
      <c r="I94" s="14">
        <v>268</v>
      </c>
      <c r="J94" s="14">
        <v>764</v>
      </c>
      <c r="K94" s="14">
        <v>197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8542</v>
      </c>
      <c r="D95" s="14">
        <v>922</v>
      </c>
      <c r="E95" s="14" t="s">
        <v>72</v>
      </c>
      <c r="F95" s="14" t="s">
        <v>72</v>
      </c>
      <c r="G95" s="14">
        <v>75</v>
      </c>
      <c r="H95" s="14">
        <v>132</v>
      </c>
      <c r="I95" s="14">
        <v>154</v>
      </c>
      <c r="J95" s="14">
        <v>404</v>
      </c>
      <c r="K95" s="14">
        <v>157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7227</v>
      </c>
      <c r="D96" s="14">
        <v>556</v>
      </c>
      <c r="E96" s="14" t="s">
        <v>72</v>
      </c>
      <c r="F96" s="14" t="s">
        <v>72</v>
      </c>
      <c r="G96" s="14">
        <v>64</v>
      </c>
      <c r="H96" s="14">
        <v>103</v>
      </c>
      <c r="I96" s="14">
        <v>90</v>
      </c>
      <c r="J96" s="14">
        <v>219</v>
      </c>
      <c r="K96" s="14">
        <v>80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6429</v>
      </c>
      <c r="D97" s="14">
        <v>412</v>
      </c>
      <c r="E97" s="14" t="s">
        <v>72</v>
      </c>
      <c r="F97" s="14" t="s">
        <v>72</v>
      </c>
      <c r="G97" s="14">
        <v>58</v>
      </c>
      <c r="H97" s="14">
        <v>76</v>
      </c>
      <c r="I97" s="14">
        <v>68</v>
      </c>
      <c r="J97" s="14">
        <v>134</v>
      </c>
      <c r="K97" s="14">
        <v>76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5571</v>
      </c>
      <c r="D98" s="14">
        <v>287</v>
      </c>
      <c r="E98" s="14" t="s">
        <v>72</v>
      </c>
      <c r="F98" s="14" t="s">
        <v>72</v>
      </c>
      <c r="G98" s="14">
        <v>60</v>
      </c>
      <c r="H98" s="14">
        <v>56</v>
      </c>
      <c r="I98" s="14">
        <v>52</v>
      </c>
      <c r="J98" s="14">
        <v>72</v>
      </c>
      <c r="K98" s="14">
        <v>47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4714</v>
      </c>
      <c r="D99" s="14">
        <v>231</v>
      </c>
      <c r="E99" s="14" t="s">
        <v>72</v>
      </c>
      <c r="F99" s="14" t="s">
        <v>72</v>
      </c>
      <c r="G99" s="14">
        <v>73</v>
      </c>
      <c r="H99" s="14">
        <v>54</v>
      </c>
      <c r="I99" s="14">
        <v>24</v>
      </c>
      <c r="J99" s="14">
        <v>49</v>
      </c>
      <c r="K99" s="14">
        <v>31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3878</v>
      </c>
      <c r="D100" s="14">
        <v>166</v>
      </c>
      <c r="E100" s="14" t="s">
        <v>72</v>
      </c>
      <c r="F100" s="14" t="s">
        <v>72</v>
      </c>
      <c r="G100" s="14">
        <v>60</v>
      </c>
      <c r="H100" s="14">
        <v>34</v>
      </c>
      <c r="I100" s="14">
        <v>22</v>
      </c>
      <c r="J100" s="14">
        <v>27</v>
      </c>
      <c r="K100" s="14">
        <v>23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2927</v>
      </c>
      <c r="D101" s="14">
        <v>127</v>
      </c>
      <c r="E101" s="14" t="s">
        <v>72</v>
      </c>
      <c r="F101" s="14" t="s">
        <v>72</v>
      </c>
      <c r="G101" s="14">
        <v>53</v>
      </c>
      <c r="H101" s="14">
        <v>22</v>
      </c>
      <c r="I101" s="14">
        <v>16</v>
      </c>
      <c r="J101" s="14">
        <v>29</v>
      </c>
      <c r="K101" s="14">
        <v>7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1780</v>
      </c>
      <c r="D102" s="14">
        <v>62</v>
      </c>
      <c r="E102" s="14" t="s">
        <v>72</v>
      </c>
      <c r="F102" s="14" t="s">
        <v>72</v>
      </c>
      <c r="G102" s="14">
        <v>27</v>
      </c>
      <c r="H102" s="14">
        <v>6</v>
      </c>
      <c r="I102" s="14">
        <v>8</v>
      </c>
      <c r="J102" s="14">
        <v>11</v>
      </c>
      <c r="K102" s="14">
        <v>10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955</v>
      </c>
      <c r="D103" s="14">
        <v>39</v>
      </c>
      <c r="E103" s="14" t="s">
        <v>72</v>
      </c>
      <c r="F103" s="14" t="s">
        <v>72</v>
      </c>
      <c r="G103" s="14">
        <v>14</v>
      </c>
      <c r="H103" s="14">
        <v>5</v>
      </c>
      <c r="I103" s="14">
        <v>5</v>
      </c>
      <c r="J103" s="14">
        <v>11</v>
      </c>
      <c r="K103" s="14">
        <v>4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580</v>
      </c>
      <c r="D104" s="14">
        <v>40</v>
      </c>
      <c r="E104" s="14" t="s">
        <v>72</v>
      </c>
      <c r="F104" s="14" t="s">
        <v>72</v>
      </c>
      <c r="G104" s="14">
        <v>15</v>
      </c>
      <c r="H104" s="14">
        <v>5</v>
      </c>
      <c r="I104" s="14">
        <v>8</v>
      </c>
      <c r="J104" s="14">
        <v>6</v>
      </c>
      <c r="K104" s="14">
        <v>6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126285</v>
      </c>
      <c r="D105" s="5">
        <v>44036</v>
      </c>
      <c r="E105" s="5">
        <v>1512</v>
      </c>
      <c r="F105" s="5">
        <v>3304</v>
      </c>
      <c r="G105" s="5">
        <v>13793</v>
      </c>
      <c r="H105" s="5">
        <v>15401</v>
      </c>
      <c r="I105" s="5">
        <v>2078</v>
      </c>
      <c r="J105" s="5">
        <v>7186</v>
      </c>
      <c r="K105" s="5">
        <v>762</v>
      </c>
    </row>
    <row r="106" spans="1:15" ht="12" customHeight="1">
      <c r="A106" s="33" t="s">
        <v>63</v>
      </c>
      <c r="B106" s="10" t="s">
        <v>12</v>
      </c>
      <c r="C106" s="14">
        <v>8183</v>
      </c>
      <c r="D106" s="14">
        <v>3193</v>
      </c>
      <c r="E106" s="14">
        <v>1433</v>
      </c>
      <c r="F106" s="14">
        <v>1742</v>
      </c>
      <c r="G106" s="14">
        <v>18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1492</v>
      </c>
      <c r="D107" s="14">
        <v>117</v>
      </c>
      <c r="E107" s="14">
        <v>117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1553</v>
      </c>
      <c r="D108" s="14">
        <v>193</v>
      </c>
      <c r="E108" s="14">
        <v>193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1596</v>
      </c>
      <c r="D109" s="14">
        <v>341</v>
      </c>
      <c r="E109" s="14">
        <v>341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1728</v>
      </c>
      <c r="D110" s="14">
        <v>835</v>
      </c>
      <c r="E110" s="14">
        <v>694</v>
      </c>
      <c r="F110" s="14">
        <v>139</v>
      </c>
      <c r="G110" s="14">
        <v>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1814</v>
      </c>
      <c r="D111" s="14">
        <v>1707</v>
      </c>
      <c r="E111" s="14">
        <v>88</v>
      </c>
      <c r="F111" s="14">
        <v>1603</v>
      </c>
      <c r="G111" s="14">
        <v>16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10324</v>
      </c>
      <c r="D112" s="14">
        <v>10040</v>
      </c>
      <c r="E112" s="14">
        <v>79</v>
      </c>
      <c r="F112" s="14">
        <v>1562</v>
      </c>
      <c r="G112" s="14">
        <v>8399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1892</v>
      </c>
      <c r="D113" s="14">
        <v>1842</v>
      </c>
      <c r="E113" s="14">
        <v>79</v>
      </c>
      <c r="F113" s="14">
        <v>1513</v>
      </c>
      <c r="G113" s="14">
        <v>250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2119</v>
      </c>
      <c r="D114" s="14">
        <v>2069</v>
      </c>
      <c r="E114" s="14" t="s">
        <v>72</v>
      </c>
      <c r="F114" s="14">
        <v>49</v>
      </c>
      <c r="G114" s="14">
        <v>2020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2114</v>
      </c>
      <c r="D115" s="14">
        <v>2051</v>
      </c>
      <c r="E115" s="14" t="s">
        <v>72</v>
      </c>
      <c r="F115" s="14" t="s">
        <v>72</v>
      </c>
      <c r="G115" s="14">
        <v>2051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2188</v>
      </c>
      <c r="D116" s="14">
        <v>2120</v>
      </c>
      <c r="E116" s="14" t="s">
        <v>72</v>
      </c>
      <c r="F116" s="14" t="s">
        <v>72</v>
      </c>
      <c r="G116" s="14">
        <v>2120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2011</v>
      </c>
      <c r="D117" s="14">
        <v>1958</v>
      </c>
      <c r="E117" s="14" t="s">
        <v>72</v>
      </c>
      <c r="F117" s="14" t="s">
        <v>72</v>
      </c>
      <c r="G117" s="14">
        <v>1958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10974</v>
      </c>
      <c r="D118" s="14">
        <v>10577</v>
      </c>
      <c r="E118" s="14" t="s">
        <v>72</v>
      </c>
      <c r="F118" s="14" t="s">
        <v>72</v>
      </c>
      <c r="G118" s="14">
        <v>4363</v>
      </c>
      <c r="H118" s="14">
        <v>6214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2108</v>
      </c>
      <c r="D119" s="14">
        <v>2017</v>
      </c>
      <c r="E119" s="14" t="s">
        <v>72</v>
      </c>
      <c r="F119" s="14" t="s">
        <v>72</v>
      </c>
      <c r="G119" s="14">
        <v>2006</v>
      </c>
      <c r="H119" s="14">
        <v>11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2118</v>
      </c>
      <c r="D120" s="14">
        <v>2042</v>
      </c>
      <c r="E120" s="14" t="s">
        <v>72</v>
      </c>
      <c r="F120" s="14" t="s">
        <v>72</v>
      </c>
      <c r="G120" s="14">
        <v>1812</v>
      </c>
      <c r="H120" s="14">
        <v>230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2122</v>
      </c>
      <c r="D121" s="14">
        <v>2063</v>
      </c>
      <c r="E121" s="14" t="s">
        <v>72</v>
      </c>
      <c r="F121" s="14" t="s">
        <v>72</v>
      </c>
      <c r="G121" s="14">
        <v>349</v>
      </c>
      <c r="H121" s="14">
        <v>1714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2350</v>
      </c>
      <c r="D122" s="14">
        <v>2274</v>
      </c>
      <c r="E122" s="14" t="s">
        <v>72</v>
      </c>
      <c r="F122" s="14" t="s">
        <v>72</v>
      </c>
      <c r="G122" s="14">
        <v>150</v>
      </c>
      <c r="H122" s="14">
        <v>2124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2276</v>
      </c>
      <c r="D123" s="14">
        <v>2181</v>
      </c>
      <c r="E123" s="14" t="s">
        <v>72</v>
      </c>
      <c r="F123" s="14" t="s">
        <v>72</v>
      </c>
      <c r="G123" s="14">
        <v>46</v>
      </c>
      <c r="H123" s="14">
        <v>2135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11294</v>
      </c>
      <c r="D124" s="14">
        <v>9059</v>
      </c>
      <c r="E124" s="14" t="s">
        <v>72</v>
      </c>
      <c r="F124" s="14" t="s">
        <v>72</v>
      </c>
      <c r="G124" s="14">
        <v>141</v>
      </c>
      <c r="H124" s="14">
        <v>7406</v>
      </c>
      <c r="I124" s="14">
        <v>262</v>
      </c>
      <c r="J124" s="14">
        <v>1249</v>
      </c>
      <c r="K124" s="14">
        <v>1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2278</v>
      </c>
      <c r="D125" s="14">
        <v>2141</v>
      </c>
      <c r="E125" s="14" t="s">
        <v>72</v>
      </c>
      <c r="F125" s="14" t="s">
        <v>72</v>
      </c>
      <c r="G125" s="14">
        <v>37</v>
      </c>
      <c r="H125" s="14">
        <v>2104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2199</v>
      </c>
      <c r="D126" s="14">
        <v>2031</v>
      </c>
      <c r="E126" s="14" t="s">
        <v>72</v>
      </c>
      <c r="F126" s="14" t="s">
        <v>72</v>
      </c>
      <c r="G126" s="14">
        <v>25</v>
      </c>
      <c r="H126" s="14">
        <v>2006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2320</v>
      </c>
      <c r="D127" s="14">
        <v>2039</v>
      </c>
      <c r="E127" s="14" t="s">
        <v>72</v>
      </c>
      <c r="F127" s="14" t="s">
        <v>72</v>
      </c>
      <c r="G127" s="14">
        <v>25</v>
      </c>
      <c r="H127" s="14">
        <v>1923</v>
      </c>
      <c r="I127" s="14">
        <v>19</v>
      </c>
      <c r="J127" s="14">
        <v>72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2287</v>
      </c>
      <c r="D128" s="14">
        <v>1626</v>
      </c>
      <c r="E128" s="14" t="s">
        <v>72</v>
      </c>
      <c r="F128" s="14" t="s">
        <v>72</v>
      </c>
      <c r="G128" s="14">
        <v>32</v>
      </c>
      <c r="H128" s="14">
        <v>972</v>
      </c>
      <c r="I128" s="14">
        <v>95</v>
      </c>
      <c r="J128" s="14">
        <v>527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2210</v>
      </c>
      <c r="D129" s="14">
        <v>1222</v>
      </c>
      <c r="E129" s="14" t="s">
        <v>72</v>
      </c>
      <c r="F129" s="14" t="s">
        <v>72</v>
      </c>
      <c r="G129" s="14">
        <v>22</v>
      </c>
      <c r="H129" s="14">
        <v>401</v>
      </c>
      <c r="I129" s="14">
        <v>148</v>
      </c>
      <c r="J129" s="14">
        <v>650</v>
      </c>
      <c r="K129" s="14">
        <v>1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10838</v>
      </c>
      <c r="D130" s="14">
        <v>3993</v>
      </c>
      <c r="E130" s="14" t="s">
        <v>72</v>
      </c>
      <c r="F130" s="14" t="s">
        <v>72</v>
      </c>
      <c r="G130" s="14">
        <v>72</v>
      </c>
      <c r="H130" s="14">
        <v>677</v>
      </c>
      <c r="I130" s="14">
        <v>611</v>
      </c>
      <c r="J130" s="14">
        <v>2596</v>
      </c>
      <c r="K130" s="14">
        <v>37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2125</v>
      </c>
      <c r="D131" s="14">
        <v>1023</v>
      </c>
      <c r="E131" s="14" t="s">
        <v>72</v>
      </c>
      <c r="F131" s="14" t="s">
        <v>72</v>
      </c>
      <c r="G131" s="14">
        <v>12</v>
      </c>
      <c r="H131" s="14">
        <v>218</v>
      </c>
      <c r="I131" s="14">
        <v>152</v>
      </c>
      <c r="J131" s="14">
        <v>635</v>
      </c>
      <c r="K131" s="14">
        <v>6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2142</v>
      </c>
      <c r="D132" s="14">
        <v>897</v>
      </c>
      <c r="E132" s="14" t="s">
        <v>72</v>
      </c>
      <c r="F132" s="14" t="s">
        <v>72</v>
      </c>
      <c r="G132" s="14">
        <v>14</v>
      </c>
      <c r="H132" s="14">
        <v>149</v>
      </c>
      <c r="I132" s="14">
        <v>132</v>
      </c>
      <c r="J132" s="14">
        <v>598</v>
      </c>
      <c r="K132" s="14">
        <v>4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2263</v>
      </c>
      <c r="D133" s="14">
        <v>781</v>
      </c>
      <c r="E133" s="14" t="s">
        <v>72</v>
      </c>
      <c r="F133" s="14" t="s">
        <v>72</v>
      </c>
      <c r="G133" s="14">
        <v>9</v>
      </c>
      <c r="H133" s="14">
        <v>123</v>
      </c>
      <c r="I133" s="14">
        <v>107</v>
      </c>
      <c r="J133" s="14">
        <v>533</v>
      </c>
      <c r="K133" s="14">
        <v>9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2128</v>
      </c>
      <c r="D134" s="14">
        <v>654</v>
      </c>
      <c r="E134" s="14" t="s">
        <v>72</v>
      </c>
      <c r="F134" s="14" t="s">
        <v>72</v>
      </c>
      <c r="G134" s="14">
        <v>19</v>
      </c>
      <c r="H134" s="14">
        <v>94</v>
      </c>
      <c r="I134" s="14">
        <v>100</v>
      </c>
      <c r="J134" s="14">
        <v>431</v>
      </c>
      <c r="K134" s="14">
        <v>10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2180</v>
      </c>
      <c r="D135" s="14">
        <v>638</v>
      </c>
      <c r="E135" s="14" t="s">
        <v>72</v>
      </c>
      <c r="F135" s="14" t="s">
        <v>72</v>
      </c>
      <c r="G135" s="14">
        <v>18</v>
      </c>
      <c r="H135" s="14">
        <v>93</v>
      </c>
      <c r="I135" s="14">
        <v>120</v>
      </c>
      <c r="J135" s="14">
        <v>399</v>
      </c>
      <c r="K135" s="14">
        <v>8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10578</v>
      </c>
      <c r="D136" s="14">
        <v>2197</v>
      </c>
      <c r="E136" s="14" t="s">
        <v>72</v>
      </c>
      <c r="F136" s="14" t="s">
        <v>72</v>
      </c>
      <c r="G136" s="14">
        <v>92</v>
      </c>
      <c r="H136" s="14">
        <v>283</v>
      </c>
      <c r="I136" s="14">
        <v>337</v>
      </c>
      <c r="J136" s="14">
        <v>1386</v>
      </c>
      <c r="K136" s="14">
        <v>99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2316</v>
      </c>
      <c r="D137" s="14">
        <v>568</v>
      </c>
      <c r="E137" s="14" t="s">
        <v>72</v>
      </c>
      <c r="F137" s="14" t="s">
        <v>72</v>
      </c>
      <c r="G137" s="14">
        <v>21</v>
      </c>
      <c r="H137" s="14">
        <v>62</v>
      </c>
      <c r="I137" s="14">
        <v>90</v>
      </c>
      <c r="J137" s="14">
        <v>374</v>
      </c>
      <c r="K137" s="14">
        <v>21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2138</v>
      </c>
      <c r="D138" s="14">
        <v>509</v>
      </c>
      <c r="E138" s="14" t="s">
        <v>72</v>
      </c>
      <c r="F138" s="14" t="s">
        <v>72</v>
      </c>
      <c r="G138" s="14">
        <v>23</v>
      </c>
      <c r="H138" s="14">
        <v>77</v>
      </c>
      <c r="I138" s="14">
        <v>80</v>
      </c>
      <c r="J138" s="14">
        <v>313</v>
      </c>
      <c r="K138" s="14">
        <v>16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2122</v>
      </c>
      <c r="D139" s="14">
        <v>440</v>
      </c>
      <c r="E139" s="14" t="s">
        <v>72</v>
      </c>
      <c r="F139" s="14" t="s">
        <v>72</v>
      </c>
      <c r="G139" s="14">
        <v>21</v>
      </c>
      <c r="H139" s="14">
        <v>47</v>
      </c>
      <c r="I139" s="14">
        <v>68</v>
      </c>
      <c r="J139" s="14">
        <v>284</v>
      </c>
      <c r="K139" s="14">
        <v>20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1994</v>
      </c>
      <c r="D140" s="14">
        <v>368</v>
      </c>
      <c r="E140" s="14" t="s">
        <v>72</v>
      </c>
      <c r="F140" s="14" t="s">
        <v>72</v>
      </c>
      <c r="G140" s="14">
        <v>12</v>
      </c>
      <c r="H140" s="14">
        <v>44</v>
      </c>
      <c r="I140" s="14">
        <v>50</v>
      </c>
      <c r="J140" s="14">
        <v>234</v>
      </c>
      <c r="K140" s="14">
        <v>28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2008</v>
      </c>
      <c r="D141" s="14">
        <v>312</v>
      </c>
      <c r="E141" s="14" t="s">
        <v>72</v>
      </c>
      <c r="F141" s="14" t="s">
        <v>72</v>
      </c>
      <c r="G141" s="14">
        <v>15</v>
      </c>
      <c r="H141" s="14">
        <v>53</v>
      </c>
      <c r="I141" s="14">
        <v>49</v>
      </c>
      <c r="J141" s="14">
        <v>181</v>
      </c>
      <c r="K141" s="14">
        <v>14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9693</v>
      </c>
      <c r="D142" s="14">
        <v>1351</v>
      </c>
      <c r="E142" s="14" t="s">
        <v>72</v>
      </c>
      <c r="F142" s="14" t="s">
        <v>72</v>
      </c>
      <c r="G142" s="14">
        <v>78</v>
      </c>
      <c r="H142" s="14">
        <v>178</v>
      </c>
      <c r="I142" s="14">
        <v>239</v>
      </c>
      <c r="J142" s="14">
        <v>741</v>
      </c>
      <c r="K142" s="14">
        <v>115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9095</v>
      </c>
      <c r="D143" s="14">
        <v>929</v>
      </c>
      <c r="E143" s="14" t="s">
        <v>72</v>
      </c>
      <c r="F143" s="14" t="s">
        <v>72</v>
      </c>
      <c r="G143" s="14">
        <v>80</v>
      </c>
      <c r="H143" s="14">
        <v>136</v>
      </c>
      <c r="I143" s="14">
        <v>174</v>
      </c>
      <c r="J143" s="14">
        <v>403</v>
      </c>
      <c r="K143" s="14">
        <v>136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9413</v>
      </c>
      <c r="D144" s="14">
        <v>778</v>
      </c>
      <c r="E144" s="14" t="s">
        <v>72</v>
      </c>
      <c r="F144" s="14" t="s">
        <v>72</v>
      </c>
      <c r="G144" s="14">
        <v>78</v>
      </c>
      <c r="H144" s="14">
        <v>131</v>
      </c>
      <c r="I144" s="14">
        <v>125</v>
      </c>
      <c r="J144" s="14">
        <v>318</v>
      </c>
      <c r="K144" s="14">
        <v>126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7832</v>
      </c>
      <c r="D145" s="14">
        <v>522</v>
      </c>
      <c r="E145" s="14" t="s">
        <v>72</v>
      </c>
      <c r="F145" s="14" t="s">
        <v>72</v>
      </c>
      <c r="G145" s="14">
        <v>79</v>
      </c>
      <c r="H145" s="14">
        <v>89</v>
      </c>
      <c r="I145" s="14">
        <v>98</v>
      </c>
      <c r="J145" s="14">
        <v>187</v>
      </c>
      <c r="K145" s="14">
        <v>69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6645</v>
      </c>
      <c r="D146" s="14">
        <v>392</v>
      </c>
      <c r="E146" s="14" t="s">
        <v>72</v>
      </c>
      <c r="F146" s="14" t="s">
        <v>72</v>
      </c>
      <c r="G146" s="14">
        <v>71</v>
      </c>
      <c r="H146" s="14">
        <v>88</v>
      </c>
      <c r="I146" s="14">
        <v>66</v>
      </c>
      <c r="J146" s="14">
        <v>113</v>
      </c>
      <c r="K146" s="14">
        <v>54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5830</v>
      </c>
      <c r="D147" s="14">
        <v>317</v>
      </c>
      <c r="E147" s="14" t="s">
        <v>72</v>
      </c>
      <c r="F147" s="14" t="s">
        <v>72</v>
      </c>
      <c r="G147" s="14">
        <v>88</v>
      </c>
      <c r="H147" s="14">
        <v>64</v>
      </c>
      <c r="I147" s="14">
        <v>55</v>
      </c>
      <c r="J147" s="14">
        <v>67</v>
      </c>
      <c r="K147" s="14">
        <v>43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4852</v>
      </c>
      <c r="D148" s="14">
        <v>240</v>
      </c>
      <c r="E148" s="14" t="s">
        <v>72</v>
      </c>
      <c r="F148" s="14" t="s">
        <v>72</v>
      </c>
      <c r="G148" s="14">
        <v>73</v>
      </c>
      <c r="H148" s="14">
        <v>53</v>
      </c>
      <c r="I148" s="14">
        <v>44</v>
      </c>
      <c r="J148" s="14">
        <v>46</v>
      </c>
      <c r="K148" s="14">
        <v>24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4025</v>
      </c>
      <c r="D149" s="14">
        <v>176</v>
      </c>
      <c r="E149" s="14" t="s">
        <v>72</v>
      </c>
      <c r="F149" s="14" t="s">
        <v>72</v>
      </c>
      <c r="G149" s="14">
        <v>61</v>
      </c>
      <c r="H149" s="14">
        <v>32</v>
      </c>
      <c r="I149" s="14">
        <v>30</v>
      </c>
      <c r="J149" s="14">
        <v>23</v>
      </c>
      <c r="K149" s="14">
        <v>30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2987</v>
      </c>
      <c r="D150" s="14">
        <v>112</v>
      </c>
      <c r="E150" s="14" t="s">
        <v>72</v>
      </c>
      <c r="F150" s="14" t="s">
        <v>72</v>
      </c>
      <c r="G150" s="14">
        <v>39</v>
      </c>
      <c r="H150" s="14">
        <v>25</v>
      </c>
      <c r="I150" s="14">
        <v>17</v>
      </c>
      <c r="J150" s="14">
        <v>18</v>
      </c>
      <c r="K150" s="14">
        <v>13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2021</v>
      </c>
      <c r="D151" s="14">
        <v>78</v>
      </c>
      <c r="E151" s="14" t="s">
        <v>72</v>
      </c>
      <c r="F151" s="14" t="s">
        <v>72</v>
      </c>
      <c r="G151" s="14">
        <v>25</v>
      </c>
      <c r="H151" s="14">
        <v>17</v>
      </c>
      <c r="I151" s="14">
        <v>10</v>
      </c>
      <c r="J151" s="14">
        <v>17</v>
      </c>
      <c r="K151" s="14">
        <v>9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1008</v>
      </c>
      <c r="D152" s="14">
        <v>53</v>
      </c>
      <c r="E152" s="14" t="s">
        <v>72</v>
      </c>
      <c r="F152" s="14" t="s">
        <v>72</v>
      </c>
      <c r="G152" s="14">
        <v>24</v>
      </c>
      <c r="H152" s="14">
        <v>4</v>
      </c>
      <c r="I152" s="14">
        <v>8</v>
      </c>
      <c r="J152" s="14">
        <v>13</v>
      </c>
      <c r="K152" s="14">
        <v>4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481</v>
      </c>
      <c r="D153" s="14">
        <v>20</v>
      </c>
      <c r="E153" s="14" t="s">
        <v>72</v>
      </c>
      <c r="F153" s="14" t="s">
        <v>72</v>
      </c>
      <c r="G153" s="14">
        <v>10</v>
      </c>
      <c r="H153" s="14">
        <v>3</v>
      </c>
      <c r="I153" s="14">
        <v>2</v>
      </c>
      <c r="J153" s="14">
        <v>4</v>
      </c>
      <c r="K153" s="14">
        <v>1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212</v>
      </c>
      <c r="D154" s="6">
        <v>9</v>
      </c>
      <c r="E154" s="6" t="s">
        <v>72</v>
      </c>
      <c r="F154" s="6" t="s">
        <v>72</v>
      </c>
      <c r="G154" s="6">
        <v>2</v>
      </c>
      <c r="H154" s="6">
        <v>1</v>
      </c>
      <c r="I154" s="6" t="s">
        <v>72</v>
      </c>
      <c r="J154" s="6">
        <v>5</v>
      </c>
      <c r="K154" s="6">
        <v>1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9.1640625" customWidth="1"/>
    <col min="3" max="11" width="18.83203125" customWidth="1"/>
  </cols>
  <sheetData>
    <row r="1" spans="1:34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</row>
    <row r="2" spans="1:34" ht="30.75" customHeight="1">
      <c r="A2" s="38" t="s">
        <v>83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1:34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4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4" ht="12" customHeight="1">
      <c r="A5" s="36" t="s">
        <v>11</v>
      </c>
      <c r="B5" s="7" t="s">
        <v>63</v>
      </c>
      <c r="C5" s="5">
        <v>40289</v>
      </c>
      <c r="D5" s="5">
        <v>12172</v>
      </c>
      <c r="E5" s="5">
        <v>446</v>
      </c>
      <c r="F5" s="5">
        <v>973</v>
      </c>
      <c r="G5" s="5">
        <v>3893</v>
      </c>
      <c r="H5" s="5">
        <v>4449</v>
      </c>
      <c r="I5" s="5">
        <v>770</v>
      </c>
      <c r="J5" s="5">
        <v>1420</v>
      </c>
      <c r="K5" s="5">
        <v>221</v>
      </c>
    </row>
    <row r="6" spans="1:34" ht="12" customHeight="1">
      <c r="A6" s="33" t="s">
        <v>63</v>
      </c>
      <c r="B6" s="10" t="s">
        <v>12</v>
      </c>
      <c r="C6" s="14">
        <v>2261</v>
      </c>
      <c r="D6" s="14">
        <v>925</v>
      </c>
      <c r="E6" s="14">
        <v>418</v>
      </c>
      <c r="F6" s="14">
        <v>503</v>
      </c>
      <c r="G6" s="14">
        <v>4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4" ht="12" customHeight="1">
      <c r="A7" s="33" t="s">
        <v>63</v>
      </c>
      <c r="B7" s="10" t="s">
        <v>13</v>
      </c>
      <c r="C7" s="14">
        <v>360</v>
      </c>
      <c r="D7" s="14">
        <v>31</v>
      </c>
      <c r="E7" s="14">
        <v>31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4" ht="12" customHeight="1">
      <c r="A8" s="33" t="s">
        <v>63</v>
      </c>
      <c r="B8" s="10" t="s">
        <v>14</v>
      </c>
      <c r="C8" s="14">
        <v>414</v>
      </c>
      <c r="D8" s="14">
        <v>53</v>
      </c>
      <c r="E8" s="14">
        <v>53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4" ht="12" customHeight="1">
      <c r="A9" s="33" t="s">
        <v>63</v>
      </c>
      <c r="B9" s="10" t="s">
        <v>15</v>
      </c>
      <c r="C9" s="14">
        <v>484</v>
      </c>
      <c r="D9" s="14">
        <v>117</v>
      </c>
      <c r="E9" s="14">
        <v>117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4" ht="12" customHeight="1">
      <c r="A10" s="33" t="s">
        <v>63</v>
      </c>
      <c r="B10" s="10" t="s">
        <v>16</v>
      </c>
      <c r="C10" s="14">
        <v>476</v>
      </c>
      <c r="D10" s="14">
        <v>223</v>
      </c>
      <c r="E10" s="14">
        <v>173</v>
      </c>
      <c r="F10" s="14">
        <v>49</v>
      </c>
      <c r="G10" s="14">
        <v>1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4" ht="12" customHeight="1">
      <c r="A11" s="33" t="s">
        <v>63</v>
      </c>
      <c r="B11" s="10" t="s">
        <v>17</v>
      </c>
      <c r="C11" s="14">
        <v>527</v>
      </c>
      <c r="D11" s="14">
        <v>501</v>
      </c>
      <c r="E11" s="14">
        <v>44</v>
      </c>
      <c r="F11" s="14">
        <v>454</v>
      </c>
      <c r="G11" s="14">
        <v>3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4" ht="12" customHeight="1">
      <c r="A12" s="33" t="s">
        <v>63</v>
      </c>
      <c r="B12" s="10" t="s">
        <v>18</v>
      </c>
      <c r="C12" s="14">
        <v>3006</v>
      </c>
      <c r="D12" s="14">
        <v>2941</v>
      </c>
      <c r="E12" s="14">
        <v>28</v>
      </c>
      <c r="F12" s="14">
        <v>470</v>
      </c>
      <c r="G12" s="14">
        <v>2443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4" ht="12" customHeight="1">
      <c r="A13" s="33" t="s">
        <v>63</v>
      </c>
      <c r="B13" s="10" t="s">
        <v>19</v>
      </c>
      <c r="C13" s="14">
        <v>564</v>
      </c>
      <c r="D13" s="14">
        <v>551</v>
      </c>
      <c r="E13" s="14">
        <v>28</v>
      </c>
      <c r="F13" s="14">
        <v>458</v>
      </c>
      <c r="G13" s="14">
        <v>65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4" ht="12" customHeight="1">
      <c r="A14" s="33" t="s">
        <v>63</v>
      </c>
      <c r="B14" s="10" t="s">
        <v>20</v>
      </c>
      <c r="C14" s="14">
        <v>592</v>
      </c>
      <c r="D14" s="14">
        <v>583</v>
      </c>
      <c r="E14" s="14" t="s">
        <v>72</v>
      </c>
      <c r="F14" s="14">
        <v>12</v>
      </c>
      <c r="G14" s="14">
        <v>571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4" ht="12" customHeight="1">
      <c r="A15" s="33" t="s">
        <v>63</v>
      </c>
      <c r="B15" s="10" t="s">
        <v>21</v>
      </c>
      <c r="C15" s="14">
        <v>602</v>
      </c>
      <c r="D15" s="14">
        <v>587</v>
      </c>
      <c r="E15" s="14" t="s">
        <v>72</v>
      </c>
      <c r="F15" s="14" t="s">
        <v>72</v>
      </c>
      <c r="G15" s="14">
        <v>587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4" ht="12" customHeight="1">
      <c r="A16" s="33" t="s">
        <v>63</v>
      </c>
      <c r="B16" s="10" t="s">
        <v>22</v>
      </c>
      <c r="C16" s="14">
        <v>632</v>
      </c>
      <c r="D16" s="14">
        <v>615</v>
      </c>
      <c r="E16" s="14" t="s">
        <v>72</v>
      </c>
      <c r="F16" s="14" t="s">
        <v>72</v>
      </c>
      <c r="G16" s="14">
        <v>615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616</v>
      </c>
      <c r="D17" s="14">
        <v>605</v>
      </c>
      <c r="E17" s="14" t="s">
        <v>72</v>
      </c>
      <c r="F17" s="14" t="s">
        <v>72</v>
      </c>
      <c r="G17" s="14">
        <v>605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3199</v>
      </c>
      <c r="D18" s="14">
        <v>3124</v>
      </c>
      <c r="E18" s="14" t="s">
        <v>72</v>
      </c>
      <c r="F18" s="14" t="s">
        <v>72</v>
      </c>
      <c r="G18" s="14">
        <v>1212</v>
      </c>
      <c r="H18" s="14">
        <v>1912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594</v>
      </c>
      <c r="D19" s="14">
        <v>583</v>
      </c>
      <c r="E19" s="14" t="s">
        <v>72</v>
      </c>
      <c r="F19" s="14" t="s">
        <v>72</v>
      </c>
      <c r="G19" s="14">
        <v>582</v>
      </c>
      <c r="H19" s="14">
        <v>1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623</v>
      </c>
      <c r="D20" s="14">
        <v>615</v>
      </c>
      <c r="E20" s="14" t="s">
        <v>72</v>
      </c>
      <c r="F20" s="14" t="s">
        <v>72</v>
      </c>
      <c r="G20" s="14">
        <v>551</v>
      </c>
      <c r="H20" s="14">
        <v>64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613</v>
      </c>
      <c r="D21" s="14">
        <v>596</v>
      </c>
      <c r="E21" s="14" t="s">
        <v>72</v>
      </c>
      <c r="F21" s="14" t="s">
        <v>72</v>
      </c>
      <c r="G21" s="14">
        <v>69</v>
      </c>
      <c r="H21" s="14">
        <v>527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674</v>
      </c>
      <c r="D22" s="14">
        <v>659</v>
      </c>
      <c r="E22" s="14" t="s">
        <v>72</v>
      </c>
      <c r="F22" s="14" t="s">
        <v>72</v>
      </c>
      <c r="G22" s="14">
        <v>4</v>
      </c>
      <c r="H22" s="14">
        <v>655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695</v>
      </c>
      <c r="D23" s="14">
        <v>671</v>
      </c>
      <c r="E23" s="14" t="s">
        <v>72</v>
      </c>
      <c r="F23" s="14" t="s">
        <v>72</v>
      </c>
      <c r="G23" s="14">
        <v>6</v>
      </c>
      <c r="H23" s="14">
        <v>665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3102</v>
      </c>
      <c r="D24" s="14">
        <v>2322</v>
      </c>
      <c r="E24" s="14" t="s">
        <v>72</v>
      </c>
      <c r="F24" s="14" t="s">
        <v>72</v>
      </c>
      <c r="G24" s="14">
        <v>28</v>
      </c>
      <c r="H24" s="14">
        <v>1990</v>
      </c>
      <c r="I24" s="14">
        <v>98</v>
      </c>
      <c r="J24" s="14">
        <v>206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631</v>
      </c>
      <c r="D25" s="14">
        <v>593</v>
      </c>
      <c r="E25" s="14" t="s">
        <v>72</v>
      </c>
      <c r="F25" s="14" t="s">
        <v>72</v>
      </c>
      <c r="G25" s="14">
        <v>4</v>
      </c>
      <c r="H25" s="14">
        <v>589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637</v>
      </c>
      <c r="D26" s="14">
        <v>581</v>
      </c>
      <c r="E26" s="14" t="s">
        <v>72</v>
      </c>
      <c r="F26" s="14" t="s">
        <v>72</v>
      </c>
      <c r="G26" s="14">
        <v>3</v>
      </c>
      <c r="H26" s="14">
        <v>577</v>
      </c>
      <c r="I26" s="14">
        <v>1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677</v>
      </c>
      <c r="D27" s="14">
        <v>543</v>
      </c>
      <c r="E27" s="14" t="s">
        <v>72</v>
      </c>
      <c r="F27" s="14" t="s">
        <v>72</v>
      </c>
      <c r="G27" s="14">
        <v>5</v>
      </c>
      <c r="H27" s="14">
        <v>524</v>
      </c>
      <c r="I27" s="14">
        <v>4</v>
      </c>
      <c r="J27" s="14">
        <v>10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642</v>
      </c>
      <c r="D28" s="14">
        <v>376</v>
      </c>
      <c r="E28" s="14" t="s">
        <v>72</v>
      </c>
      <c r="F28" s="14" t="s">
        <v>72</v>
      </c>
      <c r="G28" s="14">
        <v>7</v>
      </c>
      <c r="H28" s="14">
        <v>224</v>
      </c>
      <c r="I28" s="14">
        <v>41</v>
      </c>
      <c r="J28" s="14">
        <v>104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515</v>
      </c>
      <c r="D29" s="14">
        <v>229</v>
      </c>
      <c r="E29" s="14" t="s">
        <v>72</v>
      </c>
      <c r="F29" s="14" t="s">
        <v>72</v>
      </c>
      <c r="G29" s="14">
        <v>9</v>
      </c>
      <c r="H29" s="14">
        <v>76</v>
      </c>
      <c r="I29" s="14">
        <v>52</v>
      </c>
      <c r="J29" s="14">
        <v>92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2662</v>
      </c>
      <c r="D30" s="14">
        <v>832</v>
      </c>
      <c r="E30" s="14" t="s">
        <v>72</v>
      </c>
      <c r="F30" s="14" t="s">
        <v>72</v>
      </c>
      <c r="G30" s="14">
        <v>19</v>
      </c>
      <c r="H30" s="14">
        <v>203</v>
      </c>
      <c r="I30" s="14">
        <v>225</v>
      </c>
      <c r="J30" s="14">
        <v>371</v>
      </c>
      <c r="K30" s="14">
        <v>14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531</v>
      </c>
      <c r="D31" s="14">
        <v>211</v>
      </c>
      <c r="E31" s="14" t="s">
        <v>72</v>
      </c>
      <c r="F31" s="14" t="s">
        <v>72</v>
      </c>
      <c r="G31" s="14">
        <v>5</v>
      </c>
      <c r="H31" s="14">
        <v>61</v>
      </c>
      <c r="I31" s="14">
        <v>48</v>
      </c>
      <c r="J31" s="14">
        <v>96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538</v>
      </c>
      <c r="D32" s="14">
        <v>203</v>
      </c>
      <c r="E32" s="14" t="s">
        <v>72</v>
      </c>
      <c r="F32" s="14" t="s">
        <v>72</v>
      </c>
      <c r="G32" s="14">
        <v>6</v>
      </c>
      <c r="H32" s="14">
        <v>41</v>
      </c>
      <c r="I32" s="14">
        <v>54</v>
      </c>
      <c r="J32" s="14">
        <v>99</v>
      </c>
      <c r="K32" s="14">
        <v>3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522</v>
      </c>
      <c r="D33" s="14">
        <v>159</v>
      </c>
      <c r="E33" s="14" t="s">
        <v>72</v>
      </c>
      <c r="F33" s="14" t="s">
        <v>72</v>
      </c>
      <c r="G33" s="14">
        <v>4</v>
      </c>
      <c r="H33" s="14">
        <v>46</v>
      </c>
      <c r="I33" s="14">
        <v>43</v>
      </c>
      <c r="J33" s="14">
        <v>64</v>
      </c>
      <c r="K33" s="14">
        <v>2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517</v>
      </c>
      <c r="D34" s="14">
        <v>128</v>
      </c>
      <c r="E34" s="14" t="s">
        <v>72</v>
      </c>
      <c r="F34" s="14" t="s">
        <v>72</v>
      </c>
      <c r="G34" s="14">
        <v>2</v>
      </c>
      <c r="H34" s="14">
        <v>30</v>
      </c>
      <c r="I34" s="14">
        <v>42</v>
      </c>
      <c r="J34" s="14">
        <v>48</v>
      </c>
      <c r="K34" s="14">
        <v>6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554</v>
      </c>
      <c r="D35" s="14">
        <v>131</v>
      </c>
      <c r="E35" s="14" t="s">
        <v>72</v>
      </c>
      <c r="F35" s="14" t="s">
        <v>72</v>
      </c>
      <c r="G35" s="14">
        <v>2</v>
      </c>
      <c r="H35" s="14">
        <v>25</v>
      </c>
      <c r="I35" s="14">
        <v>38</v>
      </c>
      <c r="J35" s="14">
        <v>64</v>
      </c>
      <c r="K35" s="14">
        <v>2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2701</v>
      </c>
      <c r="D36" s="14">
        <v>465</v>
      </c>
      <c r="E36" s="14" t="s">
        <v>72</v>
      </c>
      <c r="F36" s="14" t="s">
        <v>72</v>
      </c>
      <c r="G36" s="14">
        <v>18</v>
      </c>
      <c r="H36" s="14">
        <v>83</v>
      </c>
      <c r="I36" s="14">
        <v>126</v>
      </c>
      <c r="J36" s="14">
        <v>217</v>
      </c>
      <c r="K36" s="14">
        <v>21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574</v>
      </c>
      <c r="D37" s="14">
        <v>132</v>
      </c>
      <c r="E37" s="14" t="s">
        <v>72</v>
      </c>
      <c r="F37" s="14" t="s">
        <v>72</v>
      </c>
      <c r="G37" s="14">
        <v>1</v>
      </c>
      <c r="H37" s="14">
        <v>21</v>
      </c>
      <c r="I37" s="14">
        <v>44</v>
      </c>
      <c r="J37" s="14">
        <v>63</v>
      </c>
      <c r="K37" s="14">
        <v>3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546</v>
      </c>
      <c r="D38" s="14">
        <v>94</v>
      </c>
      <c r="E38" s="14" t="s">
        <v>72</v>
      </c>
      <c r="F38" s="14" t="s">
        <v>72</v>
      </c>
      <c r="G38" s="14">
        <v>4</v>
      </c>
      <c r="H38" s="14">
        <v>16</v>
      </c>
      <c r="I38" s="14">
        <v>24</v>
      </c>
      <c r="J38" s="14">
        <v>44</v>
      </c>
      <c r="K38" s="14">
        <v>6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516</v>
      </c>
      <c r="D39" s="14">
        <v>81</v>
      </c>
      <c r="E39" s="14" t="s">
        <v>72</v>
      </c>
      <c r="F39" s="14" t="s">
        <v>72</v>
      </c>
      <c r="G39" s="14">
        <v>3</v>
      </c>
      <c r="H39" s="14">
        <v>16</v>
      </c>
      <c r="I39" s="14">
        <v>27</v>
      </c>
      <c r="J39" s="14">
        <v>29</v>
      </c>
      <c r="K39" s="14">
        <v>6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531</v>
      </c>
      <c r="D40" s="14">
        <v>83</v>
      </c>
      <c r="E40" s="14" t="s">
        <v>72</v>
      </c>
      <c r="F40" s="14" t="s">
        <v>72</v>
      </c>
      <c r="G40" s="14">
        <v>4</v>
      </c>
      <c r="H40" s="14">
        <v>16</v>
      </c>
      <c r="I40" s="14">
        <v>13</v>
      </c>
      <c r="J40" s="14">
        <v>46</v>
      </c>
      <c r="K40" s="14">
        <v>4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534</v>
      </c>
      <c r="D41" s="14">
        <v>75</v>
      </c>
      <c r="E41" s="14" t="s">
        <v>72</v>
      </c>
      <c r="F41" s="14" t="s">
        <v>72</v>
      </c>
      <c r="G41" s="14">
        <v>6</v>
      </c>
      <c r="H41" s="14">
        <v>14</v>
      </c>
      <c r="I41" s="14">
        <v>18</v>
      </c>
      <c r="J41" s="14">
        <v>35</v>
      </c>
      <c r="K41" s="14">
        <v>2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2780</v>
      </c>
      <c r="D42" s="14">
        <v>320</v>
      </c>
      <c r="E42" s="14" t="s">
        <v>72</v>
      </c>
      <c r="F42" s="14" t="s">
        <v>72</v>
      </c>
      <c r="G42" s="14">
        <v>13</v>
      </c>
      <c r="H42" s="14">
        <v>51</v>
      </c>
      <c r="I42" s="14">
        <v>85</v>
      </c>
      <c r="J42" s="14">
        <v>136</v>
      </c>
      <c r="K42" s="14">
        <v>35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2938</v>
      </c>
      <c r="D43" s="14">
        <v>292</v>
      </c>
      <c r="E43" s="14" t="s">
        <v>72</v>
      </c>
      <c r="F43" s="14" t="s">
        <v>72</v>
      </c>
      <c r="G43" s="14">
        <v>16</v>
      </c>
      <c r="H43" s="14">
        <v>42</v>
      </c>
      <c r="I43" s="14">
        <v>75</v>
      </c>
      <c r="J43" s="14">
        <v>115</v>
      </c>
      <c r="K43" s="14">
        <v>44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3189</v>
      </c>
      <c r="D44" s="14">
        <v>290</v>
      </c>
      <c r="E44" s="14" t="s">
        <v>72</v>
      </c>
      <c r="F44" s="14" t="s">
        <v>72</v>
      </c>
      <c r="G44" s="14">
        <v>21</v>
      </c>
      <c r="H44" s="14">
        <v>39</v>
      </c>
      <c r="I44" s="14">
        <v>52</v>
      </c>
      <c r="J44" s="14">
        <v>131</v>
      </c>
      <c r="K44" s="14">
        <v>47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2819</v>
      </c>
      <c r="D45" s="14">
        <v>220</v>
      </c>
      <c r="E45" s="14" t="s">
        <v>72</v>
      </c>
      <c r="F45" s="14" t="s">
        <v>72</v>
      </c>
      <c r="G45" s="14">
        <v>34</v>
      </c>
      <c r="H45" s="14">
        <v>35</v>
      </c>
      <c r="I45" s="14">
        <v>35</v>
      </c>
      <c r="J45" s="14">
        <v>99</v>
      </c>
      <c r="K45" s="14">
        <v>17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2262</v>
      </c>
      <c r="D46" s="14">
        <v>126</v>
      </c>
      <c r="E46" s="14" t="s">
        <v>72</v>
      </c>
      <c r="F46" s="14" t="s">
        <v>72</v>
      </c>
      <c r="G46" s="14">
        <v>18</v>
      </c>
      <c r="H46" s="14">
        <v>23</v>
      </c>
      <c r="I46" s="14">
        <v>21</v>
      </c>
      <c r="J46" s="14">
        <v>46</v>
      </c>
      <c r="K46" s="14">
        <v>18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2122</v>
      </c>
      <c r="D47" s="14">
        <v>106</v>
      </c>
      <c r="E47" s="14" t="s">
        <v>72</v>
      </c>
      <c r="F47" s="14" t="s">
        <v>72</v>
      </c>
      <c r="G47" s="14">
        <v>17</v>
      </c>
      <c r="H47" s="14">
        <v>22</v>
      </c>
      <c r="I47" s="14">
        <v>19</v>
      </c>
      <c r="J47" s="14">
        <v>42</v>
      </c>
      <c r="K47" s="14">
        <v>6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1990</v>
      </c>
      <c r="D48" s="14">
        <v>64</v>
      </c>
      <c r="E48" s="14" t="s">
        <v>72</v>
      </c>
      <c r="F48" s="14" t="s">
        <v>72</v>
      </c>
      <c r="G48" s="14">
        <v>15</v>
      </c>
      <c r="H48" s="14">
        <v>17</v>
      </c>
      <c r="I48" s="14">
        <v>12</v>
      </c>
      <c r="J48" s="14">
        <v>17</v>
      </c>
      <c r="K48" s="14">
        <v>3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1733</v>
      </c>
      <c r="D49" s="14">
        <v>51</v>
      </c>
      <c r="E49" s="14" t="s">
        <v>72</v>
      </c>
      <c r="F49" s="14" t="s">
        <v>72</v>
      </c>
      <c r="G49" s="14">
        <v>12</v>
      </c>
      <c r="H49" s="14">
        <v>9</v>
      </c>
      <c r="I49" s="14">
        <v>9</v>
      </c>
      <c r="J49" s="14">
        <v>17</v>
      </c>
      <c r="K49" s="14">
        <v>4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1422</v>
      </c>
      <c r="D50" s="14">
        <v>35</v>
      </c>
      <c r="E50" s="14" t="s">
        <v>72</v>
      </c>
      <c r="F50" s="14" t="s">
        <v>72</v>
      </c>
      <c r="G50" s="14">
        <v>5</v>
      </c>
      <c r="H50" s="14">
        <v>12</v>
      </c>
      <c r="I50" s="14">
        <v>5</v>
      </c>
      <c r="J50" s="14">
        <v>7</v>
      </c>
      <c r="K50" s="14">
        <v>6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1029</v>
      </c>
      <c r="D51" s="14">
        <v>30</v>
      </c>
      <c r="E51" s="14" t="s">
        <v>72</v>
      </c>
      <c r="F51" s="14" t="s">
        <v>72</v>
      </c>
      <c r="G51" s="14">
        <v>9</v>
      </c>
      <c r="H51" s="14">
        <v>7</v>
      </c>
      <c r="I51" s="14">
        <v>4</v>
      </c>
      <c r="J51" s="14">
        <v>6</v>
      </c>
      <c r="K51" s="14">
        <v>4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573</v>
      </c>
      <c r="D52" s="14">
        <v>16</v>
      </c>
      <c r="E52" s="14" t="s">
        <v>72</v>
      </c>
      <c r="F52" s="14" t="s">
        <v>72</v>
      </c>
      <c r="G52" s="14">
        <v>5</v>
      </c>
      <c r="H52" s="14">
        <v>3</v>
      </c>
      <c r="I52" s="14">
        <v>3</v>
      </c>
      <c r="J52" s="14">
        <v>3</v>
      </c>
      <c r="K52" s="14">
        <v>2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314</v>
      </c>
      <c r="D53" s="14">
        <v>5</v>
      </c>
      <c r="E53" s="14" t="s">
        <v>72</v>
      </c>
      <c r="F53" s="14" t="s">
        <v>72</v>
      </c>
      <c r="G53" s="14">
        <v>1</v>
      </c>
      <c r="H53" s="14">
        <v>1</v>
      </c>
      <c r="I53" s="14" t="s">
        <v>72</v>
      </c>
      <c r="J53" s="14">
        <v>3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187</v>
      </c>
      <c r="D54" s="14">
        <v>8</v>
      </c>
      <c r="E54" s="14" t="s">
        <v>72</v>
      </c>
      <c r="F54" s="14" t="s">
        <v>72</v>
      </c>
      <c r="G54" s="14">
        <v>3</v>
      </c>
      <c r="H54" s="14" t="s">
        <v>72</v>
      </c>
      <c r="I54" s="14">
        <v>1</v>
      </c>
      <c r="J54" s="14">
        <v>4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20654</v>
      </c>
      <c r="D55" s="5">
        <v>6541</v>
      </c>
      <c r="E55" s="5">
        <v>229</v>
      </c>
      <c r="F55" s="5">
        <v>506</v>
      </c>
      <c r="G55" s="5">
        <v>1913</v>
      </c>
      <c r="H55" s="5">
        <v>2254</v>
      </c>
      <c r="I55" s="5">
        <v>527</v>
      </c>
      <c r="J55" s="5">
        <v>957</v>
      </c>
      <c r="K55" s="5">
        <v>155</v>
      </c>
    </row>
    <row r="56" spans="1:15" ht="12" customHeight="1">
      <c r="A56" s="33" t="s">
        <v>63</v>
      </c>
      <c r="B56" s="10" t="s">
        <v>12</v>
      </c>
      <c r="C56" s="14">
        <v>1158</v>
      </c>
      <c r="D56" s="14">
        <v>486</v>
      </c>
      <c r="E56" s="14">
        <v>218</v>
      </c>
      <c r="F56" s="14">
        <v>266</v>
      </c>
      <c r="G56" s="14">
        <v>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185</v>
      </c>
      <c r="D57" s="14">
        <v>15</v>
      </c>
      <c r="E57" s="14">
        <v>15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200</v>
      </c>
      <c r="D58" s="14">
        <v>34</v>
      </c>
      <c r="E58" s="14">
        <v>34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246</v>
      </c>
      <c r="D59" s="14">
        <v>64</v>
      </c>
      <c r="E59" s="14">
        <v>64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249</v>
      </c>
      <c r="D60" s="14">
        <v>111</v>
      </c>
      <c r="E60" s="14">
        <v>82</v>
      </c>
      <c r="F60" s="14">
        <v>28</v>
      </c>
      <c r="G60" s="14">
        <v>1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278</v>
      </c>
      <c r="D61" s="14">
        <v>262</v>
      </c>
      <c r="E61" s="14">
        <v>23</v>
      </c>
      <c r="F61" s="14">
        <v>238</v>
      </c>
      <c r="G61" s="14">
        <v>1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1503</v>
      </c>
      <c r="D62" s="14">
        <v>1470</v>
      </c>
      <c r="E62" s="14">
        <v>11</v>
      </c>
      <c r="F62" s="14">
        <v>240</v>
      </c>
      <c r="G62" s="14">
        <v>1219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283</v>
      </c>
      <c r="D63" s="14">
        <v>275</v>
      </c>
      <c r="E63" s="14">
        <v>11</v>
      </c>
      <c r="F63" s="14">
        <v>235</v>
      </c>
      <c r="G63" s="14">
        <v>29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318</v>
      </c>
      <c r="D64" s="14">
        <v>315</v>
      </c>
      <c r="E64" s="14" t="s">
        <v>72</v>
      </c>
      <c r="F64" s="14">
        <v>5</v>
      </c>
      <c r="G64" s="14">
        <v>310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301</v>
      </c>
      <c r="D65" s="14">
        <v>291</v>
      </c>
      <c r="E65" s="14" t="s">
        <v>72</v>
      </c>
      <c r="F65" s="14" t="s">
        <v>72</v>
      </c>
      <c r="G65" s="14">
        <v>291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304</v>
      </c>
      <c r="D66" s="14">
        <v>300</v>
      </c>
      <c r="E66" s="14" t="s">
        <v>72</v>
      </c>
      <c r="F66" s="14" t="s">
        <v>72</v>
      </c>
      <c r="G66" s="14">
        <v>300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297</v>
      </c>
      <c r="D67" s="14">
        <v>289</v>
      </c>
      <c r="E67" s="14" t="s">
        <v>72</v>
      </c>
      <c r="F67" s="14" t="s">
        <v>72</v>
      </c>
      <c r="G67" s="14">
        <v>289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1584</v>
      </c>
      <c r="D68" s="14">
        <v>1552</v>
      </c>
      <c r="E68" s="14" t="s">
        <v>72</v>
      </c>
      <c r="F68" s="14" t="s">
        <v>72</v>
      </c>
      <c r="G68" s="14">
        <v>585</v>
      </c>
      <c r="H68" s="14">
        <v>967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302</v>
      </c>
      <c r="D69" s="14">
        <v>296</v>
      </c>
      <c r="E69" s="14" t="s">
        <v>72</v>
      </c>
      <c r="F69" s="14" t="s">
        <v>72</v>
      </c>
      <c r="G69" s="14">
        <v>295</v>
      </c>
      <c r="H69" s="14">
        <v>1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296</v>
      </c>
      <c r="D70" s="14">
        <v>291</v>
      </c>
      <c r="E70" s="14" t="s">
        <v>72</v>
      </c>
      <c r="F70" s="14" t="s">
        <v>72</v>
      </c>
      <c r="G70" s="14">
        <v>258</v>
      </c>
      <c r="H70" s="14">
        <v>33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307</v>
      </c>
      <c r="D71" s="14">
        <v>301</v>
      </c>
      <c r="E71" s="14" t="s">
        <v>72</v>
      </c>
      <c r="F71" s="14" t="s">
        <v>72</v>
      </c>
      <c r="G71" s="14">
        <v>27</v>
      </c>
      <c r="H71" s="14">
        <v>274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324</v>
      </c>
      <c r="D72" s="14">
        <v>317</v>
      </c>
      <c r="E72" s="14" t="s">
        <v>72</v>
      </c>
      <c r="F72" s="14" t="s">
        <v>72</v>
      </c>
      <c r="G72" s="14" t="s">
        <v>72</v>
      </c>
      <c r="H72" s="14">
        <v>317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355</v>
      </c>
      <c r="D73" s="14">
        <v>347</v>
      </c>
      <c r="E73" s="14" t="s">
        <v>72</v>
      </c>
      <c r="F73" s="14" t="s">
        <v>72</v>
      </c>
      <c r="G73" s="14">
        <v>5</v>
      </c>
      <c r="H73" s="14">
        <v>342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1501</v>
      </c>
      <c r="D74" s="14">
        <v>1186</v>
      </c>
      <c r="E74" s="14" t="s">
        <v>72</v>
      </c>
      <c r="F74" s="14" t="s">
        <v>72</v>
      </c>
      <c r="G74" s="14">
        <v>15</v>
      </c>
      <c r="H74" s="14">
        <v>984</v>
      </c>
      <c r="I74" s="14">
        <v>55</v>
      </c>
      <c r="J74" s="14">
        <v>132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289</v>
      </c>
      <c r="D75" s="14">
        <v>271</v>
      </c>
      <c r="E75" s="14" t="s">
        <v>72</v>
      </c>
      <c r="F75" s="14" t="s">
        <v>72</v>
      </c>
      <c r="G75" s="14">
        <v>3</v>
      </c>
      <c r="H75" s="14">
        <v>268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324</v>
      </c>
      <c r="D76" s="14">
        <v>306</v>
      </c>
      <c r="E76" s="14" t="s">
        <v>72</v>
      </c>
      <c r="F76" s="14" t="s">
        <v>72</v>
      </c>
      <c r="G76" s="14">
        <v>2</v>
      </c>
      <c r="H76" s="14">
        <v>304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328</v>
      </c>
      <c r="D77" s="14">
        <v>282</v>
      </c>
      <c r="E77" s="14" t="s">
        <v>72</v>
      </c>
      <c r="F77" s="14" t="s">
        <v>72</v>
      </c>
      <c r="G77" s="14">
        <v>3</v>
      </c>
      <c r="H77" s="14">
        <v>270</v>
      </c>
      <c r="I77" s="14">
        <v>2</v>
      </c>
      <c r="J77" s="14">
        <v>7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302</v>
      </c>
      <c r="D78" s="14">
        <v>192</v>
      </c>
      <c r="E78" s="14" t="s">
        <v>72</v>
      </c>
      <c r="F78" s="14" t="s">
        <v>72</v>
      </c>
      <c r="G78" s="14">
        <v>2</v>
      </c>
      <c r="H78" s="14">
        <v>99</v>
      </c>
      <c r="I78" s="14">
        <v>23</v>
      </c>
      <c r="J78" s="14">
        <v>68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258</v>
      </c>
      <c r="D79" s="14">
        <v>135</v>
      </c>
      <c r="E79" s="14" t="s">
        <v>72</v>
      </c>
      <c r="F79" s="14" t="s">
        <v>72</v>
      </c>
      <c r="G79" s="14">
        <v>5</v>
      </c>
      <c r="H79" s="14">
        <v>43</v>
      </c>
      <c r="I79" s="14">
        <v>30</v>
      </c>
      <c r="J79" s="14">
        <v>57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1315</v>
      </c>
      <c r="D80" s="14">
        <v>513</v>
      </c>
      <c r="E80" s="14" t="s">
        <v>72</v>
      </c>
      <c r="F80" s="14" t="s">
        <v>72</v>
      </c>
      <c r="G80" s="14">
        <v>11</v>
      </c>
      <c r="H80" s="14">
        <v>98</v>
      </c>
      <c r="I80" s="14">
        <v>156</v>
      </c>
      <c r="J80" s="14">
        <v>239</v>
      </c>
      <c r="K80" s="14">
        <v>9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263</v>
      </c>
      <c r="D81" s="14">
        <v>124</v>
      </c>
      <c r="E81" s="14" t="s">
        <v>72</v>
      </c>
      <c r="F81" s="14" t="s">
        <v>72</v>
      </c>
      <c r="G81" s="14">
        <v>5</v>
      </c>
      <c r="H81" s="14">
        <v>28</v>
      </c>
      <c r="I81" s="14">
        <v>30</v>
      </c>
      <c r="J81" s="14">
        <v>60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259</v>
      </c>
      <c r="D82" s="14">
        <v>131</v>
      </c>
      <c r="E82" s="14" t="s">
        <v>72</v>
      </c>
      <c r="F82" s="14" t="s">
        <v>72</v>
      </c>
      <c r="G82" s="14">
        <v>3</v>
      </c>
      <c r="H82" s="14">
        <v>22</v>
      </c>
      <c r="I82" s="14">
        <v>36</v>
      </c>
      <c r="J82" s="14">
        <v>68</v>
      </c>
      <c r="K82" s="14">
        <v>2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258</v>
      </c>
      <c r="D83" s="14">
        <v>92</v>
      </c>
      <c r="E83" s="14" t="s">
        <v>72</v>
      </c>
      <c r="F83" s="14" t="s">
        <v>72</v>
      </c>
      <c r="G83" s="14">
        <v>1</v>
      </c>
      <c r="H83" s="14">
        <v>20</v>
      </c>
      <c r="I83" s="14">
        <v>31</v>
      </c>
      <c r="J83" s="14">
        <v>38</v>
      </c>
      <c r="K83" s="14">
        <v>2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261</v>
      </c>
      <c r="D84" s="14">
        <v>76</v>
      </c>
      <c r="E84" s="14" t="s">
        <v>72</v>
      </c>
      <c r="F84" s="14" t="s">
        <v>72</v>
      </c>
      <c r="G84" s="14">
        <v>1</v>
      </c>
      <c r="H84" s="14">
        <v>14</v>
      </c>
      <c r="I84" s="14">
        <v>29</v>
      </c>
      <c r="J84" s="14">
        <v>29</v>
      </c>
      <c r="K84" s="14">
        <v>3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274</v>
      </c>
      <c r="D85" s="14">
        <v>90</v>
      </c>
      <c r="E85" s="14" t="s">
        <v>72</v>
      </c>
      <c r="F85" s="14" t="s">
        <v>72</v>
      </c>
      <c r="G85" s="14">
        <v>1</v>
      </c>
      <c r="H85" s="14">
        <v>14</v>
      </c>
      <c r="I85" s="14">
        <v>30</v>
      </c>
      <c r="J85" s="14">
        <v>44</v>
      </c>
      <c r="K85" s="14">
        <v>1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1372</v>
      </c>
      <c r="D86" s="14">
        <v>320</v>
      </c>
      <c r="E86" s="14" t="s">
        <v>72</v>
      </c>
      <c r="F86" s="14" t="s">
        <v>72</v>
      </c>
      <c r="G86" s="14">
        <v>6</v>
      </c>
      <c r="H86" s="14">
        <v>50</v>
      </c>
      <c r="I86" s="14">
        <v>93</v>
      </c>
      <c r="J86" s="14">
        <v>154</v>
      </c>
      <c r="K86" s="14">
        <v>17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301</v>
      </c>
      <c r="D87" s="14">
        <v>95</v>
      </c>
      <c r="E87" s="14" t="s">
        <v>72</v>
      </c>
      <c r="F87" s="14" t="s">
        <v>72</v>
      </c>
      <c r="G87" s="14" t="s">
        <v>72</v>
      </c>
      <c r="H87" s="14">
        <v>18</v>
      </c>
      <c r="I87" s="14">
        <v>28</v>
      </c>
      <c r="J87" s="14">
        <v>46</v>
      </c>
      <c r="K87" s="14">
        <v>3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273</v>
      </c>
      <c r="D88" s="14">
        <v>62</v>
      </c>
      <c r="E88" s="14" t="s">
        <v>72</v>
      </c>
      <c r="F88" s="14" t="s">
        <v>72</v>
      </c>
      <c r="G88" s="14">
        <v>2</v>
      </c>
      <c r="H88" s="14">
        <v>8</v>
      </c>
      <c r="I88" s="14">
        <v>17</v>
      </c>
      <c r="J88" s="14">
        <v>30</v>
      </c>
      <c r="K88" s="14">
        <v>5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253</v>
      </c>
      <c r="D89" s="14">
        <v>52</v>
      </c>
      <c r="E89" s="14" t="s">
        <v>72</v>
      </c>
      <c r="F89" s="14" t="s">
        <v>72</v>
      </c>
      <c r="G89" s="14">
        <v>1</v>
      </c>
      <c r="H89" s="14">
        <v>5</v>
      </c>
      <c r="I89" s="14">
        <v>23</v>
      </c>
      <c r="J89" s="14">
        <v>18</v>
      </c>
      <c r="K89" s="14">
        <v>5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277</v>
      </c>
      <c r="D90" s="14">
        <v>59</v>
      </c>
      <c r="E90" s="14" t="s">
        <v>72</v>
      </c>
      <c r="F90" s="14" t="s">
        <v>72</v>
      </c>
      <c r="G90" s="14">
        <v>2</v>
      </c>
      <c r="H90" s="14">
        <v>12</v>
      </c>
      <c r="I90" s="14">
        <v>11</v>
      </c>
      <c r="J90" s="14">
        <v>32</v>
      </c>
      <c r="K90" s="14">
        <v>2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268</v>
      </c>
      <c r="D91" s="14">
        <v>52</v>
      </c>
      <c r="E91" s="14" t="s">
        <v>72</v>
      </c>
      <c r="F91" s="14" t="s">
        <v>72</v>
      </c>
      <c r="G91" s="14">
        <v>1</v>
      </c>
      <c r="H91" s="14">
        <v>7</v>
      </c>
      <c r="I91" s="14">
        <v>14</v>
      </c>
      <c r="J91" s="14">
        <v>28</v>
      </c>
      <c r="K91" s="14">
        <v>2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1444</v>
      </c>
      <c r="D92" s="14">
        <v>223</v>
      </c>
      <c r="E92" s="14" t="s">
        <v>72</v>
      </c>
      <c r="F92" s="14" t="s">
        <v>72</v>
      </c>
      <c r="G92" s="14">
        <v>6</v>
      </c>
      <c r="H92" s="14">
        <v>34</v>
      </c>
      <c r="I92" s="14">
        <v>63</v>
      </c>
      <c r="J92" s="14">
        <v>97</v>
      </c>
      <c r="K92" s="14">
        <v>23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1528</v>
      </c>
      <c r="D93" s="14">
        <v>197</v>
      </c>
      <c r="E93" s="14" t="s">
        <v>72</v>
      </c>
      <c r="F93" s="14" t="s">
        <v>72</v>
      </c>
      <c r="G93" s="14">
        <v>8</v>
      </c>
      <c r="H93" s="14">
        <v>23</v>
      </c>
      <c r="I93" s="14">
        <v>54</v>
      </c>
      <c r="J93" s="14">
        <v>83</v>
      </c>
      <c r="K93" s="14">
        <v>29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1640</v>
      </c>
      <c r="D94" s="14">
        <v>188</v>
      </c>
      <c r="E94" s="14" t="s">
        <v>72</v>
      </c>
      <c r="F94" s="14" t="s">
        <v>72</v>
      </c>
      <c r="G94" s="14">
        <v>10</v>
      </c>
      <c r="H94" s="14">
        <v>20</v>
      </c>
      <c r="I94" s="14">
        <v>31</v>
      </c>
      <c r="J94" s="14">
        <v>88</v>
      </c>
      <c r="K94" s="14">
        <v>39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1427</v>
      </c>
      <c r="D95" s="14">
        <v>135</v>
      </c>
      <c r="E95" s="14" t="s">
        <v>72</v>
      </c>
      <c r="F95" s="14" t="s">
        <v>72</v>
      </c>
      <c r="G95" s="14">
        <v>15</v>
      </c>
      <c r="H95" s="14">
        <v>21</v>
      </c>
      <c r="I95" s="14">
        <v>22</v>
      </c>
      <c r="J95" s="14">
        <v>66</v>
      </c>
      <c r="K95" s="14">
        <v>11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1153</v>
      </c>
      <c r="D96" s="14">
        <v>85</v>
      </c>
      <c r="E96" s="14" t="s">
        <v>72</v>
      </c>
      <c r="F96" s="14" t="s">
        <v>72</v>
      </c>
      <c r="G96" s="14">
        <v>6</v>
      </c>
      <c r="H96" s="14">
        <v>16</v>
      </c>
      <c r="I96" s="14">
        <v>15</v>
      </c>
      <c r="J96" s="14">
        <v>35</v>
      </c>
      <c r="K96" s="14">
        <v>13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1087</v>
      </c>
      <c r="D97" s="14">
        <v>62</v>
      </c>
      <c r="E97" s="14" t="s">
        <v>72</v>
      </c>
      <c r="F97" s="14" t="s">
        <v>72</v>
      </c>
      <c r="G97" s="14">
        <v>6</v>
      </c>
      <c r="H97" s="14">
        <v>13</v>
      </c>
      <c r="I97" s="14">
        <v>13</v>
      </c>
      <c r="J97" s="14">
        <v>27</v>
      </c>
      <c r="K97" s="14">
        <v>3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1075</v>
      </c>
      <c r="D98" s="14">
        <v>38</v>
      </c>
      <c r="E98" s="14" t="s">
        <v>72</v>
      </c>
      <c r="F98" s="14" t="s">
        <v>72</v>
      </c>
      <c r="G98" s="14">
        <v>8</v>
      </c>
      <c r="H98" s="14">
        <v>10</v>
      </c>
      <c r="I98" s="14">
        <v>10</v>
      </c>
      <c r="J98" s="14">
        <v>9</v>
      </c>
      <c r="K98" s="14">
        <v>1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887</v>
      </c>
      <c r="D99" s="14">
        <v>29</v>
      </c>
      <c r="E99" s="14" t="s">
        <v>72</v>
      </c>
      <c r="F99" s="14" t="s">
        <v>72</v>
      </c>
      <c r="G99" s="14">
        <v>5</v>
      </c>
      <c r="H99" s="14">
        <v>4</v>
      </c>
      <c r="I99" s="14">
        <v>6</v>
      </c>
      <c r="J99" s="14">
        <v>11</v>
      </c>
      <c r="K99" s="14">
        <v>3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766</v>
      </c>
      <c r="D100" s="14">
        <v>22</v>
      </c>
      <c r="E100" s="14" t="s">
        <v>72</v>
      </c>
      <c r="F100" s="14" t="s">
        <v>72</v>
      </c>
      <c r="G100" s="14">
        <v>2</v>
      </c>
      <c r="H100" s="14">
        <v>8</v>
      </c>
      <c r="I100" s="14">
        <v>4</v>
      </c>
      <c r="J100" s="14">
        <v>4</v>
      </c>
      <c r="K100" s="14">
        <v>4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530</v>
      </c>
      <c r="D101" s="14">
        <v>17</v>
      </c>
      <c r="E101" s="14" t="s">
        <v>72</v>
      </c>
      <c r="F101" s="14" t="s">
        <v>72</v>
      </c>
      <c r="G101" s="14">
        <v>5</v>
      </c>
      <c r="H101" s="14">
        <v>3</v>
      </c>
      <c r="I101" s="14">
        <v>3</v>
      </c>
      <c r="J101" s="14">
        <v>3</v>
      </c>
      <c r="K101" s="14">
        <v>3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334</v>
      </c>
      <c r="D102" s="14">
        <v>7</v>
      </c>
      <c r="E102" s="14" t="s">
        <v>72</v>
      </c>
      <c r="F102" s="14" t="s">
        <v>72</v>
      </c>
      <c r="G102" s="14">
        <v>2</v>
      </c>
      <c r="H102" s="14">
        <v>2</v>
      </c>
      <c r="I102" s="14">
        <v>1</v>
      </c>
      <c r="J102" s="14">
        <v>2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210</v>
      </c>
      <c r="D103" s="14">
        <v>4</v>
      </c>
      <c r="E103" s="14" t="s">
        <v>72</v>
      </c>
      <c r="F103" s="14" t="s">
        <v>72</v>
      </c>
      <c r="G103" s="14" t="s">
        <v>72</v>
      </c>
      <c r="H103" s="14">
        <v>1</v>
      </c>
      <c r="I103" s="14" t="s">
        <v>72</v>
      </c>
      <c r="J103" s="14">
        <v>3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140</v>
      </c>
      <c r="D104" s="14">
        <v>7</v>
      </c>
      <c r="E104" s="14" t="s">
        <v>72</v>
      </c>
      <c r="F104" s="14" t="s">
        <v>72</v>
      </c>
      <c r="G104" s="14">
        <v>2</v>
      </c>
      <c r="H104" s="14" t="s">
        <v>72</v>
      </c>
      <c r="I104" s="14">
        <v>1</v>
      </c>
      <c r="J104" s="14">
        <v>4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19635</v>
      </c>
      <c r="D105" s="5">
        <v>5631</v>
      </c>
      <c r="E105" s="5">
        <v>217</v>
      </c>
      <c r="F105" s="5">
        <v>467</v>
      </c>
      <c r="G105" s="5">
        <v>1980</v>
      </c>
      <c r="H105" s="5">
        <v>2195</v>
      </c>
      <c r="I105" s="5">
        <v>243</v>
      </c>
      <c r="J105" s="5">
        <v>463</v>
      </c>
      <c r="K105" s="5">
        <v>66</v>
      </c>
    </row>
    <row r="106" spans="1:15" ht="12" customHeight="1">
      <c r="A106" s="33" t="s">
        <v>63</v>
      </c>
      <c r="B106" s="10" t="s">
        <v>12</v>
      </c>
      <c r="C106" s="14">
        <v>1103</v>
      </c>
      <c r="D106" s="14">
        <v>439</v>
      </c>
      <c r="E106" s="14">
        <v>200</v>
      </c>
      <c r="F106" s="14">
        <v>237</v>
      </c>
      <c r="G106" s="14">
        <v>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175</v>
      </c>
      <c r="D107" s="14">
        <v>16</v>
      </c>
      <c r="E107" s="14">
        <v>16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214</v>
      </c>
      <c r="D108" s="14">
        <v>19</v>
      </c>
      <c r="E108" s="14">
        <v>19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238</v>
      </c>
      <c r="D109" s="14">
        <v>53</v>
      </c>
      <c r="E109" s="14">
        <v>53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227</v>
      </c>
      <c r="D110" s="14">
        <v>112</v>
      </c>
      <c r="E110" s="14">
        <v>91</v>
      </c>
      <c r="F110" s="14">
        <v>21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249</v>
      </c>
      <c r="D111" s="14">
        <v>239</v>
      </c>
      <c r="E111" s="14">
        <v>21</v>
      </c>
      <c r="F111" s="14">
        <v>216</v>
      </c>
      <c r="G111" s="14">
        <v>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1503</v>
      </c>
      <c r="D112" s="14">
        <v>1471</v>
      </c>
      <c r="E112" s="14">
        <v>17</v>
      </c>
      <c r="F112" s="14">
        <v>230</v>
      </c>
      <c r="G112" s="14">
        <v>1224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281</v>
      </c>
      <c r="D113" s="14">
        <v>276</v>
      </c>
      <c r="E113" s="14">
        <v>17</v>
      </c>
      <c r="F113" s="14">
        <v>223</v>
      </c>
      <c r="G113" s="14">
        <v>36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274</v>
      </c>
      <c r="D114" s="14">
        <v>268</v>
      </c>
      <c r="E114" s="14" t="s">
        <v>72</v>
      </c>
      <c r="F114" s="14">
        <v>7</v>
      </c>
      <c r="G114" s="14">
        <v>261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301</v>
      </c>
      <c r="D115" s="14">
        <v>296</v>
      </c>
      <c r="E115" s="14" t="s">
        <v>72</v>
      </c>
      <c r="F115" s="14" t="s">
        <v>72</v>
      </c>
      <c r="G115" s="14">
        <v>296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328</v>
      </c>
      <c r="D116" s="14">
        <v>315</v>
      </c>
      <c r="E116" s="14" t="s">
        <v>72</v>
      </c>
      <c r="F116" s="14" t="s">
        <v>72</v>
      </c>
      <c r="G116" s="14">
        <v>315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319</v>
      </c>
      <c r="D117" s="14">
        <v>316</v>
      </c>
      <c r="E117" s="14" t="s">
        <v>72</v>
      </c>
      <c r="F117" s="14" t="s">
        <v>72</v>
      </c>
      <c r="G117" s="14">
        <v>316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1615</v>
      </c>
      <c r="D118" s="14">
        <v>1572</v>
      </c>
      <c r="E118" s="14" t="s">
        <v>72</v>
      </c>
      <c r="F118" s="14" t="s">
        <v>72</v>
      </c>
      <c r="G118" s="14">
        <v>627</v>
      </c>
      <c r="H118" s="14">
        <v>945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292</v>
      </c>
      <c r="D119" s="14">
        <v>287</v>
      </c>
      <c r="E119" s="14" t="s">
        <v>72</v>
      </c>
      <c r="F119" s="14" t="s">
        <v>72</v>
      </c>
      <c r="G119" s="14">
        <v>287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327</v>
      </c>
      <c r="D120" s="14">
        <v>324</v>
      </c>
      <c r="E120" s="14" t="s">
        <v>72</v>
      </c>
      <c r="F120" s="14" t="s">
        <v>72</v>
      </c>
      <c r="G120" s="14">
        <v>293</v>
      </c>
      <c r="H120" s="14">
        <v>31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306</v>
      </c>
      <c r="D121" s="14">
        <v>295</v>
      </c>
      <c r="E121" s="14" t="s">
        <v>72</v>
      </c>
      <c r="F121" s="14" t="s">
        <v>72</v>
      </c>
      <c r="G121" s="14">
        <v>42</v>
      </c>
      <c r="H121" s="14">
        <v>253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350</v>
      </c>
      <c r="D122" s="14">
        <v>342</v>
      </c>
      <c r="E122" s="14" t="s">
        <v>72</v>
      </c>
      <c r="F122" s="14" t="s">
        <v>72</v>
      </c>
      <c r="G122" s="14">
        <v>4</v>
      </c>
      <c r="H122" s="14">
        <v>338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340</v>
      </c>
      <c r="D123" s="14">
        <v>324</v>
      </c>
      <c r="E123" s="14" t="s">
        <v>72</v>
      </c>
      <c r="F123" s="14" t="s">
        <v>72</v>
      </c>
      <c r="G123" s="14">
        <v>1</v>
      </c>
      <c r="H123" s="14">
        <v>323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1601</v>
      </c>
      <c r="D124" s="14">
        <v>1136</v>
      </c>
      <c r="E124" s="14" t="s">
        <v>72</v>
      </c>
      <c r="F124" s="14" t="s">
        <v>72</v>
      </c>
      <c r="G124" s="14">
        <v>13</v>
      </c>
      <c r="H124" s="14">
        <v>1006</v>
      </c>
      <c r="I124" s="14">
        <v>43</v>
      </c>
      <c r="J124" s="14">
        <v>74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342</v>
      </c>
      <c r="D125" s="14">
        <v>322</v>
      </c>
      <c r="E125" s="14" t="s">
        <v>72</v>
      </c>
      <c r="F125" s="14" t="s">
        <v>72</v>
      </c>
      <c r="G125" s="14">
        <v>1</v>
      </c>
      <c r="H125" s="14">
        <v>321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313</v>
      </c>
      <c r="D126" s="14">
        <v>275</v>
      </c>
      <c r="E126" s="14" t="s">
        <v>72</v>
      </c>
      <c r="F126" s="14" t="s">
        <v>72</v>
      </c>
      <c r="G126" s="14">
        <v>1</v>
      </c>
      <c r="H126" s="14">
        <v>273</v>
      </c>
      <c r="I126" s="14">
        <v>1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349</v>
      </c>
      <c r="D127" s="14">
        <v>261</v>
      </c>
      <c r="E127" s="14" t="s">
        <v>72</v>
      </c>
      <c r="F127" s="14" t="s">
        <v>72</v>
      </c>
      <c r="G127" s="14">
        <v>2</v>
      </c>
      <c r="H127" s="14">
        <v>254</v>
      </c>
      <c r="I127" s="14">
        <v>2</v>
      </c>
      <c r="J127" s="14">
        <v>3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340</v>
      </c>
      <c r="D128" s="14">
        <v>184</v>
      </c>
      <c r="E128" s="14" t="s">
        <v>72</v>
      </c>
      <c r="F128" s="14" t="s">
        <v>72</v>
      </c>
      <c r="G128" s="14">
        <v>5</v>
      </c>
      <c r="H128" s="14">
        <v>125</v>
      </c>
      <c r="I128" s="14">
        <v>18</v>
      </c>
      <c r="J128" s="14">
        <v>36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257</v>
      </c>
      <c r="D129" s="14">
        <v>94</v>
      </c>
      <c r="E129" s="14" t="s">
        <v>72</v>
      </c>
      <c r="F129" s="14" t="s">
        <v>72</v>
      </c>
      <c r="G129" s="14">
        <v>4</v>
      </c>
      <c r="H129" s="14">
        <v>33</v>
      </c>
      <c r="I129" s="14">
        <v>22</v>
      </c>
      <c r="J129" s="14">
        <v>35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1347</v>
      </c>
      <c r="D130" s="14">
        <v>319</v>
      </c>
      <c r="E130" s="14" t="s">
        <v>72</v>
      </c>
      <c r="F130" s="14" t="s">
        <v>72</v>
      </c>
      <c r="G130" s="14">
        <v>8</v>
      </c>
      <c r="H130" s="14">
        <v>105</v>
      </c>
      <c r="I130" s="14">
        <v>69</v>
      </c>
      <c r="J130" s="14">
        <v>132</v>
      </c>
      <c r="K130" s="14">
        <v>5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268</v>
      </c>
      <c r="D131" s="14">
        <v>87</v>
      </c>
      <c r="E131" s="14" t="s">
        <v>72</v>
      </c>
      <c r="F131" s="14" t="s">
        <v>72</v>
      </c>
      <c r="G131" s="14" t="s">
        <v>72</v>
      </c>
      <c r="H131" s="14">
        <v>33</v>
      </c>
      <c r="I131" s="14">
        <v>18</v>
      </c>
      <c r="J131" s="14">
        <v>36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279</v>
      </c>
      <c r="D132" s="14">
        <v>72</v>
      </c>
      <c r="E132" s="14" t="s">
        <v>72</v>
      </c>
      <c r="F132" s="14" t="s">
        <v>72</v>
      </c>
      <c r="G132" s="14">
        <v>3</v>
      </c>
      <c r="H132" s="14">
        <v>19</v>
      </c>
      <c r="I132" s="14">
        <v>18</v>
      </c>
      <c r="J132" s="14">
        <v>31</v>
      </c>
      <c r="K132" s="14">
        <v>1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264</v>
      </c>
      <c r="D133" s="14">
        <v>67</v>
      </c>
      <c r="E133" s="14" t="s">
        <v>72</v>
      </c>
      <c r="F133" s="14" t="s">
        <v>72</v>
      </c>
      <c r="G133" s="14">
        <v>3</v>
      </c>
      <c r="H133" s="14">
        <v>26</v>
      </c>
      <c r="I133" s="14">
        <v>12</v>
      </c>
      <c r="J133" s="14">
        <v>26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256</v>
      </c>
      <c r="D134" s="14">
        <v>52</v>
      </c>
      <c r="E134" s="14" t="s">
        <v>72</v>
      </c>
      <c r="F134" s="14" t="s">
        <v>72</v>
      </c>
      <c r="G134" s="14">
        <v>1</v>
      </c>
      <c r="H134" s="14">
        <v>16</v>
      </c>
      <c r="I134" s="14">
        <v>13</v>
      </c>
      <c r="J134" s="14">
        <v>19</v>
      </c>
      <c r="K134" s="14">
        <v>3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280</v>
      </c>
      <c r="D135" s="14">
        <v>41</v>
      </c>
      <c r="E135" s="14" t="s">
        <v>72</v>
      </c>
      <c r="F135" s="14" t="s">
        <v>72</v>
      </c>
      <c r="G135" s="14">
        <v>1</v>
      </c>
      <c r="H135" s="14">
        <v>11</v>
      </c>
      <c r="I135" s="14">
        <v>8</v>
      </c>
      <c r="J135" s="14">
        <v>20</v>
      </c>
      <c r="K135" s="14">
        <v>1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1329</v>
      </c>
      <c r="D136" s="14">
        <v>145</v>
      </c>
      <c r="E136" s="14" t="s">
        <v>72</v>
      </c>
      <c r="F136" s="14" t="s">
        <v>72</v>
      </c>
      <c r="G136" s="14">
        <v>12</v>
      </c>
      <c r="H136" s="14">
        <v>33</v>
      </c>
      <c r="I136" s="14">
        <v>33</v>
      </c>
      <c r="J136" s="14">
        <v>63</v>
      </c>
      <c r="K136" s="14">
        <v>4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273</v>
      </c>
      <c r="D137" s="14">
        <v>37</v>
      </c>
      <c r="E137" s="14" t="s">
        <v>72</v>
      </c>
      <c r="F137" s="14" t="s">
        <v>72</v>
      </c>
      <c r="G137" s="14">
        <v>1</v>
      </c>
      <c r="H137" s="14">
        <v>3</v>
      </c>
      <c r="I137" s="14">
        <v>16</v>
      </c>
      <c r="J137" s="14">
        <v>17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273</v>
      </c>
      <c r="D138" s="14">
        <v>32</v>
      </c>
      <c r="E138" s="14" t="s">
        <v>72</v>
      </c>
      <c r="F138" s="14" t="s">
        <v>72</v>
      </c>
      <c r="G138" s="14">
        <v>2</v>
      </c>
      <c r="H138" s="14">
        <v>8</v>
      </c>
      <c r="I138" s="14">
        <v>7</v>
      </c>
      <c r="J138" s="14">
        <v>14</v>
      </c>
      <c r="K138" s="14">
        <v>1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263</v>
      </c>
      <c r="D139" s="14">
        <v>29</v>
      </c>
      <c r="E139" s="14" t="s">
        <v>72</v>
      </c>
      <c r="F139" s="14" t="s">
        <v>72</v>
      </c>
      <c r="G139" s="14">
        <v>2</v>
      </c>
      <c r="H139" s="14">
        <v>11</v>
      </c>
      <c r="I139" s="14">
        <v>4</v>
      </c>
      <c r="J139" s="14">
        <v>11</v>
      </c>
      <c r="K139" s="14">
        <v>1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254</v>
      </c>
      <c r="D140" s="14">
        <v>24</v>
      </c>
      <c r="E140" s="14" t="s">
        <v>72</v>
      </c>
      <c r="F140" s="14" t="s">
        <v>72</v>
      </c>
      <c r="G140" s="14">
        <v>2</v>
      </c>
      <c r="H140" s="14">
        <v>4</v>
      </c>
      <c r="I140" s="14">
        <v>2</v>
      </c>
      <c r="J140" s="14">
        <v>14</v>
      </c>
      <c r="K140" s="14">
        <v>2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266</v>
      </c>
      <c r="D141" s="14">
        <v>23</v>
      </c>
      <c r="E141" s="14" t="s">
        <v>72</v>
      </c>
      <c r="F141" s="14" t="s">
        <v>72</v>
      </c>
      <c r="G141" s="14">
        <v>5</v>
      </c>
      <c r="H141" s="14">
        <v>7</v>
      </c>
      <c r="I141" s="14">
        <v>4</v>
      </c>
      <c r="J141" s="14">
        <v>7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1336</v>
      </c>
      <c r="D142" s="14">
        <v>97</v>
      </c>
      <c r="E142" s="14" t="s">
        <v>72</v>
      </c>
      <c r="F142" s="14" t="s">
        <v>72</v>
      </c>
      <c r="G142" s="14">
        <v>7</v>
      </c>
      <c r="H142" s="14">
        <v>17</v>
      </c>
      <c r="I142" s="14">
        <v>22</v>
      </c>
      <c r="J142" s="14">
        <v>39</v>
      </c>
      <c r="K142" s="14">
        <v>12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1410</v>
      </c>
      <c r="D143" s="14">
        <v>95</v>
      </c>
      <c r="E143" s="14" t="s">
        <v>72</v>
      </c>
      <c r="F143" s="14" t="s">
        <v>72</v>
      </c>
      <c r="G143" s="14">
        <v>8</v>
      </c>
      <c r="H143" s="14">
        <v>19</v>
      </c>
      <c r="I143" s="14">
        <v>21</v>
      </c>
      <c r="J143" s="14">
        <v>32</v>
      </c>
      <c r="K143" s="14">
        <v>15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1549</v>
      </c>
      <c r="D144" s="14">
        <v>102</v>
      </c>
      <c r="E144" s="14" t="s">
        <v>72</v>
      </c>
      <c r="F144" s="14" t="s">
        <v>72</v>
      </c>
      <c r="G144" s="14">
        <v>11</v>
      </c>
      <c r="H144" s="14">
        <v>19</v>
      </c>
      <c r="I144" s="14">
        <v>21</v>
      </c>
      <c r="J144" s="14">
        <v>43</v>
      </c>
      <c r="K144" s="14">
        <v>8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1392</v>
      </c>
      <c r="D145" s="14">
        <v>85</v>
      </c>
      <c r="E145" s="14" t="s">
        <v>72</v>
      </c>
      <c r="F145" s="14" t="s">
        <v>72</v>
      </c>
      <c r="G145" s="14">
        <v>19</v>
      </c>
      <c r="H145" s="14">
        <v>14</v>
      </c>
      <c r="I145" s="14">
        <v>13</v>
      </c>
      <c r="J145" s="14">
        <v>33</v>
      </c>
      <c r="K145" s="14">
        <v>6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1109</v>
      </c>
      <c r="D146" s="14">
        <v>41</v>
      </c>
      <c r="E146" s="14" t="s">
        <v>72</v>
      </c>
      <c r="F146" s="14" t="s">
        <v>72</v>
      </c>
      <c r="G146" s="14">
        <v>12</v>
      </c>
      <c r="H146" s="14">
        <v>7</v>
      </c>
      <c r="I146" s="14">
        <v>6</v>
      </c>
      <c r="J146" s="14">
        <v>11</v>
      </c>
      <c r="K146" s="14">
        <v>5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1035</v>
      </c>
      <c r="D147" s="14">
        <v>44</v>
      </c>
      <c r="E147" s="14" t="s">
        <v>72</v>
      </c>
      <c r="F147" s="14" t="s">
        <v>72</v>
      </c>
      <c r="G147" s="14">
        <v>11</v>
      </c>
      <c r="H147" s="14">
        <v>9</v>
      </c>
      <c r="I147" s="14">
        <v>6</v>
      </c>
      <c r="J147" s="14">
        <v>15</v>
      </c>
      <c r="K147" s="14">
        <v>3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915</v>
      </c>
      <c r="D148" s="14">
        <v>26</v>
      </c>
      <c r="E148" s="14" t="s">
        <v>72</v>
      </c>
      <c r="F148" s="14" t="s">
        <v>72</v>
      </c>
      <c r="G148" s="14">
        <v>7</v>
      </c>
      <c r="H148" s="14">
        <v>7</v>
      </c>
      <c r="I148" s="14">
        <v>2</v>
      </c>
      <c r="J148" s="14">
        <v>8</v>
      </c>
      <c r="K148" s="14">
        <v>2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846</v>
      </c>
      <c r="D149" s="14">
        <v>22</v>
      </c>
      <c r="E149" s="14" t="s">
        <v>72</v>
      </c>
      <c r="F149" s="14" t="s">
        <v>72</v>
      </c>
      <c r="G149" s="14">
        <v>7</v>
      </c>
      <c r="H149" s="14">
        <v>5</v>
      </c>
      <c r="I149" s="14">
        <v>3</v>
      </c>
      <c r="J149" s="14">
        <v>6</v>
      </c>
      <c r="K149" s="14">
        <v>1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656</v>
      </c>
      <c r="D150" s="14">
        <v>13</v>
      </c>
      <c r="E150" s="14" t="s">
        <v>72</v>
      </c>
      <c r="F150" s="14" t="s">
        <v>72</v>
      </c>
      <c r="G150" s="14">
        <v>3</v>
      </c>
      <c r="H150" s="14">
        <v>4</v>
      </c>
      <c r="I150" s="14">
        <v>1</v>
      </c>
      <c r="J150" s="14">
        <v>3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499</v>
      </c>
      <c r="D151" s="14">
        <v>13</v>
      </c>
      <c r="E151" s="14" t="s">
        <v>72</v>
      </c>
      <c r="F151" s="14" t="s">
        <v>72</v>
      </c>
      <c r="G151" s="14">
        <v>4</v>
      </c>
      <c r="H151" s="14">
        <v>4</v>
      </c>
      <c r="I151" s="14">
        <v>1</v>
      </c>
      <c r="J151" s="14">
        <v>3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239</v>
      </c>
      <c r="D152" s="14">
        <v>9</v>
      </c>
      <c r="E152" s="14" t="s">
        <v>72</v>
      </c>
      <c r="F152" s="14" t="s">
        <v>72</v>
      </c>
      <c r="G152" s="14">
        <v>3</v>
      </c>
      <c r="H152" s="14">
        <v>1</v>
      </c>
      <c r="I152" s="14">
        <v>2</v>
      </c>
      <c r="J152" s="14">
        <v>1</v>
      </c>
      <c r="K152" s="14">
        <v>2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104</v>
      </c>
      <c r="D153" s="14">
        <v>1</v>
      </c>
      <c r="E153" s="14" t="s">
        <v>72</v>
      </c>
      <c r="F153" s="14" t="s">
        <v>72</v>
      </c>
      <c r="G153" s="14">
        <v>1</v>
      </c>
      <c r="H153" s="14" t="s">
        <v>72</v>
      </c>
      <c r="I153" s="14" t="s">
        <v>72</v>
      </c>
      <c r="J153" s="14" t="s">
        <v>72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47</v>
      </c>
      <c r="D154" s="6">
        <v>1</v>
      </c>
      <c r="E154" s="6" t="s">
        <v>72</v>
      </c>
      <c r="F154" s="6" t="s">
        <v>72</v>
      </c>
      <c r="G154" s="6">
        <v>1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K161"/>
  <sheetViews>
    <sheetView showGridLines="0" zoomScaleNormal="100" workbookViewId="0">
      <selection activeCell="A3" sqref="A3:B4"/>
    </sheetView>
  </sheetViews>
  <sheetFormatPr baseColWidth="10" defaultRowHeight="11.25"/>
  <cols>
    <col min="1" max="1" width="16.6640625" bestFit="1" customWidth="1"/>
    <col min="2" max="2" width="14" customWidth="1"/>
    <col min="3" max="11" width="18.83203125" customWidth="1"/>
  </cols>
  <sheetData>
    <row r="1" spans="1:37" ht="14.1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AD1" s="20"/>
      <c r="AE1" s="20"/>
      <c r="AF1" s="20"/>
      <c r="AG1" s="20"/>
      <c r="AH1" s="20"/>
      <c r="AI1" s="20"/>
      <c r="AJ1" s="20"/>
      <c r="AK1" s="20"/>
    </row>
    <row r="2" spans="1:37" ht="30.75" customHeight="1">
      <c r="A2" s="38" t="s">
        <v>84</v>
      </c>
      <c r="B2" s="38" t="s">
        <v>63</v>
      </c>
      <c r="C2" s="38" t="s">
        <v>63</v>
      </c>
      <c r="D2" s="38" t="s">
        <v>63</v>
      </c>
      <c r="E2" s="38" t="s">
        <v>63</v>
      </c>
      <c r="F2" s="38" t="s">
        <v>63</v>
      </c>
      <c r="G2" s="38" t="s">
        <v>63</v>
      </c>
      <c r="H2" s="38" t="s">
        <v>63</v>
      </c>
      <c r="I2" s="38" t="s">
        <v>63</v>
      </c>
      <c r="J2" s="38" t="s">
        <v>63</v>
      </c>
      <c r="K2" s="38" t="s">
        <v>63</v>
      </c>
      <c r="L2" s="1"/>
      <c r="M2" s="1"/>
      <c r="N2" s="1" t="s">
        <v>63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50.1" customHeight="1">
      <c r="A3" s="35" t="s">
        <v>2</v>
      </c>
      <c r="B3" s="35" t="s">
        <v>63</v>
      </c>
      <c r="C3" s="35" t="s">
        <v>85</v>
      </c>
      <c r="D3" s="35" t="s">
        <v>86</v>
      </c>
      <c r="E3" s="35" t="s">
        <v>3</v>
      </c>
      <c r="F3" s="35" t="s">
        <v>63</v>
      </c>
      <c r="G3" s="35" t="s">
        <v>63</v>
      </c>
      <c r="H3" s="35" t="s">
        <v>63</v>
      </c>
      <c r="I3" s="35" t="s">
        <v>63</v>
      </c>
      <c r="J3" s="35" t="s">
        <v>63</v>
      </c>
      <c r="K3" s="35" t="s">
        <v>63</v>
      </c>
    </row>
    <row r="4" spans="1:37" ht="87.95" customHeight="1">
      <c r="A4" s="35" t="s">
        <v>63</v>
      </c>
      <c r="B4" s="35" t="s">
        <v>63</v>
      </c>
      <c r="C4" s="35" t="s">
        <v>63</v>
      </c>
      <c r="D4" s="35" t="s">
        <v>63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t="s">
        <v>63</v>
      </c>
      <c r="M4" t="s">
        <v>63</v>
      </c>
      <c r="N4" t="s">
        <v>63</v>
      </c>
      <c r="O4" t="s">
        <v>63</v>
      </c>
    </row>
    <row r="5" spans="1:37" ht="12" customHeight="1">
      <c r="A5" s="36" t="s">
        <v>11</v>
      </c>
      <c r="B5" s="7" t="s">
        <v>63</v>
      </c>
      <c r="C5" s="5">
        <v>4691</v>
      </c>
      <c r="D5" s="5">
        <v>1281</v>
      </c>
      <c r="E5" s="5">
        <v>17</v>
      </c>
      <c r="F5" s="5">
        <v>114</v>
      </c>
      <c r="G5" s="5">
        <v>424</v>
      </c>
      <c r="H5" s="5">
        <v>497</v>
      </c>
      <c r="I5" s="5">
        <v>65</v>
      </c>
      <c r="J5" s="5">
        <v>150</v>
      </c>
      <c r="K5" s="5">
        <v>14</v>
      </c>
    </row>
    <row r="6" spans="1:37" ht="12" customHeight="1">
      <c r="A6" s="33" t="s">
        <v>63</v>
      </c>
      <c r="B6" s="10" t="s">
        <v>12</v>
      </c>
      <c r="C6" s="14">
        <v>247</v>
      </c>
      <c r="D6" s="14">
        <v>59</v>
      </c>
      <c r="E6" s="14">
        <v>14</v>
      </c>
      <c r="F6" s="14">
        <v>45</v>
      </c>
      <c r="G6" s="14" t="s">
        <v>72</v>
      </c>
      <c r="H6" s="14" t="s">
        <v>73</v>
      </c>
      <c r="I6" s="14" t="s">
        <v>73</v>
      </c>
      <c r="J6" s="14" t="s">
        <v>73</v>
      </c>
      <c r="K6" s="14" t="s">
        <v>73</v>
      </c>
      <c r="L6" t="s">
        <v>63</v>
      </c>
      <c r="M6" t="s">
        <v>63</v>
      </c>
      <c r="O6" t="s">
        <v>63</v>
      </c>
    </row>
    <row r="7" spans="1:37" ht="12" customHeight="1">
      <c r="A7" s="33" t="s">
        <v>63</v>
      </c>
      <c r="B7" s="10" t="s">
        <v>13</v>
      </c>
      <c r="C7" s="14">
        <v>53</v>
      </c>
      <c r="D7" s="14">
        <v>3</v>
      </c>
      <c r="E7" s="14">
        <v>3</v>
      </c>
      <c r="F7" s="14" t="s">
        <v>73</v>
      </c>
      <c r="G7" s="14" t="s">
        <v>73</v>
      </c>
      <c r="H7" s="14" t="s">
        <v>73</v>
      </c>
      <c r="I7" s="14" t="s">
        <v>73</v>
      </c>
      <c r="J7" s="14" t="s">
        <v>73</v>
      </c>
      <c r="K7" s="14" t="s">
        <v>73</v>
      </c>
      <c r="L7" t="s">
        <v>63</v>
      </c>
      <c r="M7" t="s">
        <v>63</v>
      </c>
      <c r="O7" t="s">
        <v>63</v>
      </c>
    </row>
    <row r="8" spans="1:37" ht="12" customHeight="1">
      <c r="A8" s="33" t="s">
        <v>63</v>
      </c>
      <c r="B8" s="10" t="s">
        <v>14</v>
      </c>
      <c r="C8" s="14">
        <v>43</v>
      </c>
      <c r="D8" s="14" t="s">
        <v>72</v>
      </c>
      <c r="E8" s="14" t="s">
        <v>72</v>
      </c>
      <c r="F8" s="14" t="s">
        <v>73</v>
      </c>
      <c r="G8" s="14" t="s">
        <v>73</v>
      </c>
      <c r="H8" s="14" t="s">
        <v>73</v>
      </c>
      <c r="I8" s="14" t="s">
        <v>73</v>
      </c>
      <c r="J8" s="14" t="s">
        <v>73</v>
      </c>
      <c r="K8" s="14" t="s">
        <v>73</v>
      </c>
      <c r="L8" t="s">
        <v>63</v>
      </c>
      <c r="M8" t="s">
        <v>63</v>
      </c>
      <c r="O8" t="s">
        <v>63</v>
      </c>
    </row>
    <row r="9" spans="1:37" ht="12" customHeight="1">
      <c r="A9" s="33" t="s">
        <v>63</v>
      </c>
      <c r="B9" s="10" t="s">
        <v>15</v>
      </c>
      <c r="C9" s="14">
        <v>44</v>
      </c>
      <c r="D9" s="14" t="s">
        <v>72</v>
      </c>
      <c r="E9" s="14" t="s">
        <v>72</v>
      </c>
      <c r="F9" s="14" t="s">
        <v>73</v>
      </c>
      <c r="G9" s="14" t="s">
        <v>73</v>
      </c>
      <c r="H9" s="14" t="s">
        <v>73</v>
      </c>
      <c r="I9" s="14" t="s">
        <v>73</v>
      </c>
      <c r="J9" s="14" t="s">
        <v>73</v>
      </c>
      <c r="K9" s="14" t="s">
        <v>73</v>
      </c>
      <c r="L9" t="s">
        <v>63</v>
      </c>
      <c r="M9" t="s">
        <v>63</v>
      </c>
      <c r="O9" t="s">
        <v>63</v>
      </c>
    </row>
    <row r="10" spans="1:37" ht="12" customHeight="1">
      <c r="A10" s="33" t="s">
        <v>63</v>
      </c>
      <c r="B10" s="10" t="s">
        <v>16</v>
      </c>
      <c r="C10" s="14">
        <v>54</v>
      </c>
      <c r="D10" s="14">
        <v>11</v>
      </c>
      <c r="E10" s="14">
        <v>8</v>
      </c>
      <c r="F10" s="14">
        <v>3</v>
      </c>
      <c r="G10" s="14" t="s">
        <v>72</v>
      </c>
      <c r="H10" s="14" t="s">
        <v>73</v>
      </c>
      <c r="I10" s="14" t="s">
        <v>73</v>
      </c>
      <c r="J10" s="14" t="s">
        <v>73</v>
      </c>
      <c r="K10" s="14" t="s">
        <v>73</v>
      </c>
      <c r="L10" t="s">
        <v>63</v>
      </c>
      <c r="M10" t="s">
        <v>63</v>
      </c>
      <c r="O10" t="s">
        <v>63</v>
      </c>
    </row>
    <row r="11" spans="1:37" ht="12" customHeight="1">
      <c r="A11" s="33" t="s">
        <v>63</v>
      </c>
      <c r="B11" s="10" t="s">
        <v>17</v>
      </c>
      <c r="C11" s="14">
        <v>53</v>
      </c>
      <c r="D11" s="14">
        <v>45</v>
      </c>
      <c r="E11" s="14">
        <v>3</v>
      </c>
      <c r="F11" s="14">
        <v>42</v>
      </c>
      <c r="G11" s="14" t="s">
        <v>72</v>
      </c>
      <c r="H11" s="14" t="s">
        <v>73</v>
      </c>
      <c r="I11" s="14" t="s">
        <v>73</v>
      </c>
      <c r="J11" s="14" t="s">
        <v>73</v>
      </c>
      <c r="K11" s="14" t="s">
        <v>73</v>
      </c>
      <c r="L11" t="s">
        <v>63</v>
      </c>
      <c r="M11" t="s">
        <v>63</v>
      </c>
      <c r="O11" t="s">
        <v>63</v>
      </c>
    </row>
    <row r="12" spans="1:37" ht="12" customHeight="1">
      <c r="A12" s="33" t="s">
        <v>63</v>
      </c>
      <c r="B12" s="10" t="s">
        <v>18</v>
      </c>
      <c r="C12" s="14">
        <v>324</v>
      </c>
      <c r="D12" s="14">
        <v>308</v>
      </c>
      <c r="E12" s="14">
        <v>3</v>
      </c>
      <c r="F12" s="14">
        <v>69</v>
      </c>
      <c r="G12" s="14">
        <v>236</v>
      </c>
      <c r="H12" s="14" t="s">
        <v>73</v>
      </c>
      <c r="I12" s="14" t="s">
        <v>73</v>
      </c>
      <c r="J12" s="14" t="s">
        <v>73</v>
      </c>
      <c r="K12" s="14" t="s">
        <v>73</v>
      </c>
      <c r="L12" t="s">
        <v>63</v>
      </c>
      <c r="M12" t="s">
        <v>63</v>
      </c>
      <c r="O12" t="s">
        <v>63</v>
      </c>
    </row>
    <row r="13" spans="1:37" ht="12" customHeight="1">
      <c r="A13" s="33" t="s">
        <v>63</v>
      </c>
      <c r="B13" s="10" t="s">
        <v>19</v>
      </c>
      <c r="C13" s="14">
        <v>80</v>
      </c>
      <c r="D13" s="14">
        <v>74</v>
      </c>
      <c r="E13" s="14">
        <v>3</v>
      </c>
      <c r="F13" s="14">
        <v>68</v>
      </c>
      <c r="G13" s="14">
        <v>3</v>
      </c>
      <c r="H13" s="14" t="s">
        <v>73</v>
      </c>
      <c r="I13" s="14" t="s">
        <v>73</v>
      </c>
      <c r="J13" s="14" t="s">
        <v>73</v>
      </c>
      <c r="K13" s="14" t="s">
        <v>73</v>
      </c>
      <c r="L13" t="s">
        <v>63</v>
      </c>
      <c r="M13" t="s">
        <v>63</v>
      </c>
      <c r="O13" t="s">
        <v>63</v>
      </c>
    </row>
    <row r="14" spans="1:37" ht="12" customHeight="1">
      <c r="A14" s="33" t="s">
        <v>63</v>
      </c>
      <c r="B14" s="10" t="s">
        <v>20</v>
      </c>
      <c r="C14" s="14">
        <v>44</v>
      </c>
      <c r="D14" s="14">
        <v>42</v>
      </c>
      <c r="E14" s="14" t="s">
        <v>72</v>
      </c>
      <c r="F14" s="14">
        <v>1</v>
      </c>
      <c r="G14" s="14">
        <v>41</v>
      </c>
      <c r="H14" s="14" t="s">
        <v>73</v>
      </c>
      <c r="I14" s="14" t="s">
        <v>73</v>
      </c>
      <c r="J14" s="14" t="s">
        <v>73</v>
      </c>
      <c r="K14" s="14" t="s">
        <v>73</v>
      </c>
      <c r="L14" t="s">
        <v>63</v>
      </c>
      <c r="M14" t="s">
        <v>63</v>
      </c>
      <c r="O14" t="s">
        <v>63</v>
      </c>
    </row>
    <row r="15" spans="1:37" ht="12" customHeight="1">
      <c r="A15" s="33" t="s">
        <v>63</v>
      </c>
      <c r="B15" s="10" t="s">
        <v>21</v>
      </c>
      <c r="C15" s="14">
        <v>57</v>
      </c>
      <c r="D15" s="14">
        <v>53</v>
      </c>
      <c r="E15" s="14" t="s">
        <v>72</v>
      </c>
      <c r="F15" s="14" t="s">
        <v>72</v>
      </c>
      <c r="G15" s="14">
        <v>53</v>
      </c>
      <c r="H15" s="14" t="s">
        <v>73</v>
      </c>
      <c r="I15" s="14" t="s">
        <v>73</v>
      </c>
      <c r="J15" s="14" t="s">
        <v>73</v>
      </c>
      <c r="K15" s="14" t="s">
        <v>73</v>
      </c>
      <c r="L15" t="s">
        <v>63</v>
      </c>
      <c r="M15" t="s">
        <v>63</v>
      </c>
      <c r="O15" t="s">
        <v>63</v>
      </c>
    </row>
    <row r="16" spans="1:37" ht="12" customHeight="1">
      <c r="A16" s="33" t="s">
        <v>63</v>
      </c>
      <c r="B16" s="10" t="s">
        <v>22</v>
      </c>
      <c r="C16" s="14">
        <v>75</v>
      </c>
      <c r="D16" s="14">
        <v>73</v>
      </c>
      <c r="E16" s="14" t="s">
        <v>72</v>
      </c>
      <c r="F16" s="14" t="s">
        <v>72</v>
      </c>
      <c r="G16" s="14">
        <v>73</v>
      </c>
      <c r="H16" s="14" t="s">
        <v>73</v>
      </c>
      <c r="I16" s="14" t="s">
        <v>73</v>
      </c>
      <c r="J16" s="14" t="s">
        <v>73</v>
      </c>
      <c r="K16" s="14" t="s">
        <v>73</v>
      </c>
      <c r="L16" t="s">
        <v>63</v>
      </c>
      <c r="M16" t="s">
        <v>63</v>
      </c>
      <c r="O16" t="s">
        <v>63</v>
      </c>
    </row>
    <row r="17" spans="1:15" ht="12" customHeight="1">
      <c r="A17" s="33" t="s">
        <v>63</v>
      </c>
      <c r="B17" s="10" t="s">
        <v>23</v>
      </c>
      <c r="C17" s="14">
        <v>68</v>
      </c>
      <c r="D17" s="14">
        <v>66</v>
      </c>
      <c r="E17" s="14" t="s">
        <v>72</v>
      </c>
      <c r="F17" s="14" t="s">
        <v>72</v>
      </c>
      <c r="G17" s="14">
        <v>66</v>
      </c>
      <c r="H17" s="14" t="s">
        <v>72</v>
      </c>
      <c r="I17" s="14" t="s">
        <v>73</v>
      </c>
      <c r="J17" s="14" t="s">
        <v>73</v>
      </c>
      <c r="K17" s="14" t="s">
        <v>73</v>
      </c>
      <c r="L17" t="s">
        <v>63</v>
      </c>
      <c r="M17" t="s">
        <v>63</v>
      </c>
      <c r="O17" t="s">
        <v>63</v>
      </c>
    </row>
    <row r="18" spans="1:15" ht="12" customHeight="1">
      <c r="A18" s="33" t="s">
        <v>63</v>
      </c>
      <c r="B18" s="10" t="s">
        <v>24</v>
      </c>
      <c r="C18" s="14">
        <v>366</v>
      </c>
      <c r="D18" s="14">
        <v>345</v>
      </c>
      <c r="E18" s="14" t="s">
        <v>72</v>
      </c>
      <c r="F18" s="14" t="s">
        <v>72</v>
      </c>
      <c r="G18" s="14">
        <v>137</v>
      </c>
      <c r="H18" s="14">
        <v>208</v>
      </c>
      <c r="I18" s="14" t="s">
        <v>73</v>
      </c>
      <c r="J18" s="14" t="s">
        <v>73</v>
      </c>
      <c r="K18" s="14" t="s">
        <v>73</v>
      </c>
      <c r="L18" t="s">
        <v>63</v>
      </c>
      <c r="M18" t="s">
        <v>63</v>
      </c>
      <c r="O18" t="s">
        <v>63</v>
      </c>
    </row>
    <row r="19" spans="1:15" ht="12" customHeight="1">
      <c r="A19" s="33" t="s">
        <v>63</v>
      </c>
      <c r="B19" s="10" t="s">
        <v>25</v>
      </c>
      <c r="C19" s="14">
        <v>63</v>
      </c>
      <c r="D19" s="14">
        <v>59</v>
      </c>
      <c r="E19" s="14" t="s">
        <v>72</v>
      </c>
      <c r="F19" s="14" t="s">
        <v>72</v>
      </c>
      <c r="G19" s="14">
        <v>59</v>
      </c>
      <c r="H19" s="14" t="s">
        <v>72</v>
      </c>
      <c r="I19" s="14" t="s">
        <v>73</v>
      </c>
      <c r="J19" s="14" t="s">
        <v>73</v>
      </c>
      <c r="K19" s="14" t="s">
        <v>73</v>
      </c>
      <c r="L19" t="s">
        <v>63</v>
      </c>
      <c r="M19" t="s">
        <v>63</v>
      </c>
      <c r="O19" t="s">
        <v>63</v>
      </c>
    </row>
    <row r="20" spans="1:15" ht="12" customHeight="1">
      <c r="A20" s="33" t="s">
        <v>63</v>
      </c>
      <c r="B20" s="10" t="s">
        <v>26</v>
      </c>
      <c r="C20" s="14">
        <v>66</v>
      </c>
      <c r="D20" s="14">
        <v>61</v>
      </c>
      <c r="E20" s="14" t="s">
        <v>72</v>
      </c>
      <c r="F20" s="14" t="s">
        <v>72</v>
      </c>
      <c r="G20" s="14">
        <v>58</v>
      </c>
      <c r="H20" s="14">
        <v>3</v>
      </c>
      <c r="I20" s="14" t="s">
        <v>73</v>
      </c>
      <c r="J20" s="14" t="s">
        <v>73</v>
      </c>
      <c r="K20" s="14" t="s">
        <v>73</v>
      </c>
      <c r="L20" t="s">
        <v>63</v>
      </c>
      <c r="M20" t="s">
        <v>63</v>
      </c>
      <c r="O20" t="s">
        <v>63</v>
      </c>
    </row>
    <row r="21" spans="1:15" ht="12" customHeight="1">
      <c r="A21" s="33" t="s">
        <v>63</v>
      </c>
      <c r="B21" s="10" t="s">
        <v>27</v>
      </c>
      <c r="C21" s="14">
        <v>72</v>
      </c>
      <c r="D21" s="14">
        <v>71</v>
      </c>
      <c r="E21" s="14" t="s">
        <v>72</v>
      </c>
      <c r="F21" s="14" t="s">
        <v>72</v>
      </c>
      <c r="G21" s="14">
        <v>15</v>
      </c>
      <c r="H21" s="14">
        <v>56</v>
      </c>
      <c r="I21" s="14" t="s">
        <v>73</v>
      </c>
      <c r="J21" s="14" t="s">
        <v>73</v>
      </c>
      <c r="K21" s="14" t="s">
        <v>73</v>
      </c>
      <c r="L21" t="s">
        <v>63</v>
      </c>
      <c r="M21" t="s">
        <v>63</v>
      </c>
      <c r="O21" t="s">
        <v>63</v>
      </c>
    </row>
    <row r="22" spans="1:15" ht="12" customHeight="1">
      <c r="A22" s="33" t="s">
        <v>63</v>
      </c>
      <c r="B22" s="10" t="s">
        <v>28</v>
      </c>
      <c r="C22" s="14">
        <v>69</v>
      </c>
      <c r="D22" s="14">
        <v>64</v>
      </c>
      <c r="E22" s="14" t="s">
        <v>72</v>
      </c>
      <c r="F22" s="14" t="s">
        <v>72</v>
      </c>
      <c r="G22" s="14">
        <v>3</v>
      </c>
      <c r="H22" s="14">
        <v>61</v>
      </c>
      <c r="I22" s="14" t="s">
        <v>73</v>
      </c>
      <c r="J22" s="14" t="s">
        <v>73</v>
      </c>
      <c r="K22" s="14" t="s">
        <v>73</v>
      </c>
      <c r="L22" t="s">
        <v>63</v>
      </c>
      <c r="M22" t="s">
        <v>63</v>
      </c>
      <c r="O22" t="s">
        <v>63</v>
      </c>
    </row>
    <row r="23" spans="1:15" ht="12" customHeight="1">
      <c r="A23" s="33" t="s">
        <v>63</v>
      </c>
      <c r="B23" s="10" t="s">
        <v>29</v>
      </c>
      <c r="C23" s="14">
        <v>96</v>
      </c>
      <c r="D23" s="14">
        <v>90</v>
      </c>
      <c r="E23" s="14" t="s">
        <v>72</v>
      </c>
      <c r="F23" s="14" t="s">
        <v>72</v>
      </c>
      <c r="G23" s="14">
        <v>2</v>
      </c>
      <c r="H23" s="14">
        <v>88</v>
      </c>
      <c r="I23" s="14" t="s">
        <v>73</v>
      </c>
      <c r="J23" s="14" t="s">
        <v>73</v>
      </c>
      <c r="K23" s="14" t="s">
        <v>73</v>
      </c>
      <c r="L23" t="s">
        <v>63</v>
      </c>
      <c r="M23" t="s">
        <v>63</v>
      </c>
      <c r="O23" t="s">
        <v>63</v>
      </c>
    </row>
    <row r="24" spans="1:15" ht="12" customHeight="1">
      <c r="A24" s="33" t="s">
        <v>63</v>
      </c>
      <c r="B24" s="10" t="s">
        <v>30</v>
      </c>
      <c r="C24" s="14">
        <v>359</v>
      </c>
      <c r="D24" s="14">
        <v>256</v>
      </c>
      <c r="E24" s="14" t="s">
        <v>72</v>
      </c>
      <c r="F24" s="14" t="s">
        <v>72</v>
      </c>
      <c r="G24" s="14">
        <v>2</v>
      </c>
      <c r="H24" s="14">
        <v>215</v>
      </c>
      <c r="I24" s="14">
        <v>12</v>
      </c>
      <c r="J24" s="14">
        <v>27</v>
      </c>
      <c r="K24" s="14" t="s">
        <v>73</v>
      </c>
      <c r="L24" t="s">
        <v>63</v>
      </c>
      <c r="M24" t="s">
        <v>63</v>
      </c>
      <c r="O24" t="s">
        <v>63</v>
      </c>
    </row>
    <row r="25" spans="1:15" ht="12" customHeight="1">
      <c r="A25" s="33" t="s">
        <v>63</v>
      </c>
      <c r="B25" s="10" t="s">
        <v>31</v>
      </c>
      <c r="C25" s="14">
        <v>58</v>
      </c>
      <c r="D25" s="14">
        <v>54</v>
      </c>
      <c r="E25" s="14" t="s">
        <v>72</v>
      </c>
      <c r="F25" s="14" t="s">
        <v>72</v>
      </c>
      <c r="G25" s="14" t="s">
        <v>72</v>
      </c>
      <c r="H25" s="14">
        <v>54</v>
      </c>
      <c r="I25" s="14" t="s">
        <v>72</v>
      </c>
      <c r="J25" s="14" t="s">
        <v>72</v>
      </c>
      <c r="K25" s="14" t="s">
        <v>73</v>
      </c>
      <c r="L25" t="s">
        <v>63</v>
      </c>
      <c r="M25" t="s">
        <v>63</v>
      </c>
      <c r="O25" t="s">
        <v>63</v>
      </c>
    </row>
    <row r="26" spans="1:15" ht="12" customHeight="1">
      <c r="A26" s="33" t="s">
        <v>63</v>
      </c>
      <c r="B26" s="10" t="s">
        <v>32</v>
      </c>
      <c r="C26" s="14">
        <v>59</v>
      </c>
      <c r="D26" s="14">
        <v>53</v>
      </c>
      <c r="E26" s="14" t="s">
        <v>72</v>
      </c>
      <c r="F26" s="14" t="s">
        <v>72</v>
      </c>
      <c r="G26" s="14">
        <v>2</v>
      </c>
      <c r="H26" s="14">
        <v>51</v>
      </c>
      <c r="I26" s="14" t="s">
        <v>72</v>
      </c>
      <c r="J26" s="14" t="s">
        <v>72</v>
      </c>
      <c r="K26" s="14" t="s">
        <v>73</v>
      </c>
      <c r="L26" t="s">
        <v>63</v>
      </c>
      <c r="M26" t="s">
        <v>63</v>
      </c>
      <c r="O26" t="s">
        <v>63</v>
      </c>
    </row>
    <row r="27" spans="1:15" ht="12" customHeight="1">
      <c r="A27" s="33" t="s">
        <v>63</v>
      </c>
      <c r="B27" s="10" t="s">
        <v>33</v>
      </c>
      <c r="C27" s="14">
        <v>84</v>
      </c>
      <c r="D27" s="14">
        <v>71</v>
      </c>
      <c r="E27" s="14" t="s">
        <v>72</v>
      </c>
      <c r="F27" s="14" t="s">
        <v>72</v>
      </c>
      <c r="G27" s="14" t="s">
        <v>72</v>
      </c>
      <c r="H27" s="14">
        <v>67</v>
      </c>
      <c r="I27" s="14">
        <v>2</v>
      </c>
      <c r="J27" s="14">
        <v>2</v>
      </c>
      <c r="K27" s="14" t="s">
        <v>73</v>
      </c>
      <c r="L27" t="s">
        <v>63</v>
      </c>
      <c r="M27" t="s">
        <v>63</v>
      </c>
      <c r="O27" t="s">
        <v>63</v>
      </c>
    </row>
    <row r="28" spans="1:15" ht="12" customHeight="1">
      <c r="A28" s="33" t="s">
        <v>63</v>
      </c>
      <c r="B28" s="10" t="s">
        <v>34</v>
      </c>
      <c r="C28" s="14">
        <v>78</v>
      </c>
      <c r="D28" s="14">
        <v>46</v>
      </c>
      <c r="E28" s="14" t="s">
        <v>72</v>
      </c>
      <c r="F28" s="14" t="s">
        <v>72</v>
      </c>
      <c r="G28" s="14" t="s">
        <v>72</v>
      </c>
      <c r="H28" s="14">
        <v>28</v>
      </c>
      <c r="I28" s="14">
        <v>3</v>
      </c>
      <c r="J28" s="14">
        <v>15</v>
      </c>
      <c r="K28" s="14" t="s">
        <v>73</v>
      </c>
      <c r="L28" t="s">
        <v>63</v>
      </c>
      <c r="M28" t="s">
        <v>63</v>
      </c>
      <c r="O28" t="s">
        <v>63</v>
      </c>
    </row>
    <row r="29" spans="1:15" ht="12" customHeight="1">
      <c r="A29" s="33" t="s">
        <v>63</v>
      </c>
      <c r="B29" s="10" t="s">
        <v>35</v>
      </c>
      <c r="C29" s="14">
        <v>80</v>
      </c>
      <c r="D29" s="14">
        <v>32</v>
      </c>
      <c r="E29" s="14" t="s">
        <v>72</v>
      </c>
      <c r="F29" s="14" t="s">
        <v>72</v>
      </c>
      <c r="G29" s="14" t="s">
        <v>72</v>
      </c>
      <c r="H29" s="14">
        <v>15</v>
      </c>
      <c r="I29" s="14">
        <v>7</v>
      </c>
      <c r="J29" s="14">
        <v>10</v>
      </c>
      <c r="K29" s="14" t="s">
        <v>72</v>
      </c>
      <c r="L29" t="s">
        <v>63</v>
      </c>
      <c r="M29" t="s">
        <v>63</v>
      </c>
      <c r="O29" t="s">
        <v>63</v>
      </c>
    </row>
    <row r="30" spans="1:15" ht="12" customHeight="1">
      <c r="A30" s="33" t="s">
        <v>63</v>
      </c>
      <c r="B30" s="10" t="s">
        <v>36</v>
      </c>
      <c r="C30" s="14">
        <v>343</v>
      </c>
      <c r="D30" s="14">
        <v>111</v>
      </c>
      <c r="E30" s="14" t="s">
        <v>72</v>
      </c>
      <c r="F30" s="14" t="s">
        <v>72</v>
      </c>
      <c r="G30" s="14">
        <v>3</v>
      </c>
      <c r="H30" s="14">
        <v>32</v>
      </c>
      <c r="I30" s="14">
        <v>18</v>
      </c>
      <c r="J30" s="14">
        <v>56</v>
      </c>
      <c r="K30" s="14">
        <v>2</v>
      </c>
      <c r="L30" t="s">
        <v>63</v>
      </c>
      <c r="M30" t="s">
        <v>63</v>
      </c>
      <c r="O30" t="s">
        <v>63</v>
      </c>
    </row>
    <row r="31" spans="1:15" ht="12" customHeight="1">
      <c r="A31" s="33" t="s">
        <v>63</v>
      </c>
      <c r="B31" s="10" t="s">
        <v>37</v>
      </c>
      <c r="C31" s="14">
        <v>63</v>
      </c>
      <c r="D31" s="14">
        <v>23</v>
      </c>
      <c r="E31" s="14" t="s">
        <v>72</v>
      </c>
      <c r="F31" s="14" t="s">
        <v>72</v>
      </c>
      <c r="G31" s="14">
        <v>2</v>
      </c>
      <c r="H31" s="14">
        <v>6</v>
      </c>
      <c r="I31" s="14" t="s">
        <v>72</v>
      </c>
      <c r="J31" s="14">
        <v>14</v>
      </c>
      <c r="K31" s="14">
        <v>1</v>
      </c>
      <c r="L31" t="s">
        <v>63</v>
      </c>
      <c r="M31" t="s">
        <v>63</v>
      </c>
      <c r="O31" t="s">
        <v>63</v>
      </c>
    </row>
    <row r="32" spans="1:15" ht="12" customHeight="1">
      <c r="A32" s="33" t="s">
        <v>63</v>
      </c>
      <c r="B32" s="10" t="s">
        <v>38</v>
      </c>
      <c r="C32" s="14">
        <v>68</v>
      </c>
      <c r="D32" s="14">
        <v>24</v>
      </c>
      <c r="E32" s="14" t="s">
        <v>72</v>
      </c>
      <c r="F32" s="14" t="s">
        <v>72</v>
      </c>
      <c r="G32" s="14" t="s">
        <v>72</v>
      </c>
      <c r="H32" s="14">
        <v>7</v>
      </c>
      <c r="I32" s="14">
        <v>7</v>
      </c>
      <c r="J32" s="14">
        <v>10</v>
      </c>
      <c r="K32" s="14" t="s">
        <v>72</v>
      </c>
      <c r="L32" t="s">
        <v>63</v>
      </c>
      <c r="M32" t="s">
        <v>63</v>
      </c>
      <c r="O32" t="s">
        <v>63</v>
      </c>
    </row>
    <row r="33" spans="1:15" ht="12" customHeight="1">
      <c r="A33" s="33" t="s">
        <v>63</v>
      </c>
      <c r="B33" s="10" t="s">
        <v>39</v>
      </c>
      <c r="C33" s="14">
        <v>67</v>
      </c>
      <c r="D33" s="14">
        <v>17</v>
      </c>
      <c r="E33" s="14" t="s">
        <v>72</v>
      </c>
      <c r="F33" s="14" t="s">
        <v>72</v>
      </c>
      <c r="G33" s="14" t="s">
        <v>72</v>
      </c>
      <c r="H33" s="14">
        <v>5</v>
      </c>
      <c r="I33" s="14">
        <v>3</v>
      </c>
      <c r="J33" s="14">
        <v>8</v>
      </c>
      <c r="K33" s="14">
        <v>1</v>
      </c>
      <c r="L33" t="s">
        <v>63</v>
      </c>
      <c r="M33" t="s">
        <v>63</v>
      </c>
      <c r="O33" t="s">
        <v>63</v>
      </c>
    </row>
    <row r="34" spans="1:15" ht="12" customHeight="1">
      <c r="A34" s="33" t="s">
        <v>63</v>
      </c>
      <c r="B34" s="10" t="s">
        <v>40</v>
      </c>
      <c r="C34" s="14">
        <v>77</v>
      </c>
      <c r="D34" s="14">
        <v>26</v>
      </c>
      <c r="E34" s="14" t="s">
        <v>72</v>
      </c>
      <c r="F34" s="14" t="s">
        <v>72</v>
      </c>
      <c r="G34" s="14">
        <v>1</v>
      </c>
      <c r="H34" s="14">
        <v>7</v>
      </c>
      <c r="I34" s="14">
        <v>4</v>
      </c>
      <c r="J34" s="14">
        <v>14</v>
      </c>
      <c r="K34" s="14" t="s">
        <v>72</v>
      </c>
      <c r="L34" t="s">
        <v>63</v>
      </c>
      <c r="M34" t="s">
        <v>63</v>
      </c>
      <c r="O34" t="s">
        <v>63</v>
      </c>
    </row>
    <row r="35" spans="1:15" ht="12" customHeight="1">
      <c r="A35" s="33" t="s">
        <v>63</v>
      </c>
      <c r="B35" s="10" t="s">
        <v>41</v>
      </c>
      <c r="C35" s="14">
        <v>68</v>
      </c>
      <c r="D35" s="14">
        <v>21</v>
      </c>
      <c r="E35" s="14" t="s">
        <v>72</v>
      </c>
      <c r="F35" s="14" t="s">
        <v>72</v>
      </c>
      <c r="G35" s="14" t="s">
        <v>72</v>
      </c>
      <c r="H35" s="14">
        <v>7</v>
      </c>
      <c r="I35" s="14">
        <v>4</v>
      </c>
      <c r="J35" s="14">
        <v>10</v>
      </c>
      <c r="K35" s="14" t="s">
        <v>72</v>
      </c>
      <c r="L35" t="s">
        <v>63</v>
      </c>
      <c r="M35" t="s">
        <v>63</v>
      </c>
      <c r="O35" t="s">
        <v>63</v>
      </c>
    </row>
    <row r="36" spans="1:15" ht="12" customHeight="1">
      <c r="A36" s="33" t="s">
        <v>63</v>
      </c>
      <c r="B36" s="10" t="s">
        <v>42</v>
      </c>
      <c r="C36" s="14">
        <v>314</v>
      </c>
      <c r="D36" s="14">
        <v>54</v>
      </c>
      <c r="E36" s="14" t="s">
        <v>72</v>
      </c>
      <c r="F36" s="14" t="s">
        <v>72</v>
      </c>
      <c r="G36" s="14">
        <v>3</v>
      </c>
      <c r="H36" s="14">
        <v>15</v>
      </c>
      <c r="I36" s="14">
        <v>13</v>
      </c>
      <c r="J36" s="14">
        <v>21</v>
      </c>
      <c r="K36" s="14">
        <v>2</v>
      </c>
      <c r="L36" t="s">
        <v>63</v>
      </c>
      <c r="M36" t="s">
        <v>63</v>
      </c>
      <c r="O36" t="s">
        <v>63</v>
      </c>
    </row>
    <row r="37" spans="1:15" ht="12" customHeight="1">
      <c r="A37" s="33" t="s">
        <v>63</v>
      </c>
      <c r="B37" s="10" t="s">
        <v>43</v>
      </c>
      <c r="C37" s="14">
        <v>73</v>
      </c>
      <c r="D37" s="14">
        <v>17</v>
      </c>
      <c r="E37" s="14" t="s">
        <v>72</v>
      </c>
      <c r="F37" s="14" t="s">
        <v>72</v>
      </c>
      <c r="G37" s="14">
        <v>1</v>
      </c>
      <c r="H37" s="14">
        <v>7</v>
      </c>
      <c r="I37" s="14">
        <v>5</v>
      </c>
      <c r="J37" s="14">
        <v>4</v>
      </c>
      <c r="K37" s="14" t="s">
        <v>72</v>
      </c>
      <c r="L37" t="s">
        <v>63</v>
      </c>
      <c r="M37" t="s">
        <v>63</v>
      </c>
      <c r="O37" t="s">
        <v>63</v>
      </c>
    </row>
    <row r="38" spans="1:15" ht="12" customHeight="1">
      <c r="A38" s="33" t="s">
        <v>63</v>
      </c>
      <c r="B38" s="10" t="s">
        <v>44</v>
      </c>
      <c r="C38" s="14">
        <v>59</v>
      </c>
      <c r="D38" s="14">
        <v>11</v>
      </c>
      <c r="E38" s="14" t="s">
        <v>72</v>
      </c>
      <c r="F38" s="14" t="s">
        <v>72</v>
      </c>
      <c r="G38" s="14">
        <v>1</v>
      </c>
      <c r="H38" s="14">
        <v>3</v>
      </c>
      <c r="I38" s="14">
        <v>2</v>
      </c>
      <c r="J38" s="14">
        <v>5</v>
      </c>
      <c r="K38" s="14" t="s">
        <v>72</v>
      </c>
      <c r="L38" t="s">
        <v>63</v>
      </c>
      <c r="M38" t="s">
        <v>63</v>
      </c>
      <c r="O38" t="s">
        <v>63</v>
      </c>
    </row>
    <row r="39" spans="1:15" ht="12" customHeight="1">
      <c r="A39" s="33" t="s">
        <v>63</v>
      </c>
      <c r="B39" s="10" t="s">
        <v>45</v>
      </c>
      <c r="C39" s="14">
        <v>63</v>
      </c>
      <c r="D39" s="14">
        <v>11</v>
      </c>
      <c r="E39" s="14" t="s">
        <v>72</v>
      </c>
      <c r="F39" s="14" t="s">
        <v>72</v>
      </c>
      <c r="G39" s="14">
        <v>1</v>
      </c>
      <c r="H39" s="14">
        <v>2</v>
      </c>
      <c r="I39" s="14">
        <v>2</v>
      </c>
      <c r="J39" s="14">
        <v>6</v>
      </c>
      <c r="K39" s="14" t="s">
        <v>72</v>
      </c>
      <c r="L39" t="s">
        <v>63</v>
      </c>
      <c r="M39" t="s">
        <v>63</v>
      </c>
      <c r="O39" t="s">
        <v>63</v>
      </c>
    </row>
    <row r="40" spans="1:15" ht="12" customHeight="1">
      <c r="A40" s="33" t="s">
        <v>63</v>
      </c>
      <c r="B40" s="10" t="s">
        <v>46</v>
      </c>
      <c r="C40" s="14">
        <v>60</v>
      </c>
      <c r="D40" s="14">
        <v>8</v>
      </c>
      <c r="E40" s="14" t="s">
        <v>72</v>
      </c>
      <c r="F40" s="14" t="s">
        <v>72</v>
      </c>
      <c r="G40" s="14" t="s">
        <v>72</v>
      </c>
      <c r="H40" s="14">
        <v>2</v>
      </c>
      <c r="I40" s="14">
        <v>3</v>
      </c>
      <c r="J40" s="14">
        <v>2</v>
      </c>
      <c r="K40" s="14">
        <v>1</v>
      </c>
      <c r="L40" t="s">
        <v>63</v>
      </c>
      <c r="M40" t="s">
        <v>63</v>
      </c>
      <c r="O40" t="s">
        <v>63</v>
      </c>
    </row>
    <row r="41" spans="1:15" ht="12" customHeight="1">
      <c r="A41" s="33" t="s">
        <v>63</v>
      </c>
      <c r="B41" s="10" t="s">
        <v>47</v>
      </c>
      <c r="C41" s="14">
        <v>59</v>
      </c>
      <c r="D41" s="14">
        <v>7</v>
      </c>
      <c r="E41" s="14" t="s">
        <v>72</v>
      </c>
      <c r="F41" s="14" t="s">
        <v>72</v>
      </c>
      <c r="G41" s="14" t="s">
        <v>72</v>
      </c>
      <c r="H41" s="14">
        <v>1</v>
      </c>
      <c r="I41" s="14">
        <v>1</v>
      </c>
      <c r="J41" s="14">
        <v>4</v>
      </c>
      <c r="K41" s="14">
        <v>1</v>
      </c>
      <c r="L41" t="s">
        <v>63</v>
      </c>
      <c r="M41" t="s">
        <v>63</v>
      </c>
      <c r="O41" t="s">
        <v>63</v>
      </c>
    </row>
    <row r="42" spans="1:15" ht="12" customHeight="1">
      <c r="A42" s="33" t="s">
        <v>63</v>
      </c>
      <c r="B42" s="10" t="s">
        <v>48</v>
      </c>
      <c r="C42" s="14">
        <v>318</v>
      </c>
      <c r="D42" s="14">
        <v>40</v>
      </c>
      <c r="E42" s="14" t="s">
        <v>72</v>
      </c>
      <c r="F42" s="14" t="s">
        <v>72</v>
      </c>
      <c r="G42" s="14">
        <v>2</v>
      </c>
      <c r="H42" s="14">
        <v>7</v>
      </c>
      <c r="I42" s="14">
        <v>9</v>
      </c>
      <c r="J42" s="14">
        <v>20</v>
      </c>
      <c r="K42" s="14">
        <v>2</v>
      </c>
      <c r="L42" t="s">
        <v>63</v>
      </c>
      <c r="M42" t="s">
        <v>63</v>
      </c>
      <c r="O42" t="s">
        <v>63</v>
      </c>
    </row>
    <row r="43" spans="1:15" ht="12" customHeight="1">
      <c r="A43" s="33" t="s">
        <v>63</v>
      </c>
      <c r="B43" s="10" t="s">
        <v>49</v>
      </c>
      <c r="C43" s="14">
        <v>282</v>
      </c>
      <c r="D43" s="14">
        <v>20</v>
      </c>
      <c r="E43" s="14" t="s">
        <v>72</v>
      </c>
      <c r="F43" s="14" t="s">
        <v>72</v>
      </c>
      <c r="G43" s="14">
        <v>4</v>
      </c>
      <c r="H43" s="14">
        <v>5</v>
      </c>
      <c r="I43" s="14">
        <v>3</v>
      </c>
      <c r="J43" s="14">
        <v>6</v>
      </c>
      <c r="K43" s="14">
        <v>2</v>
      </c>
      <c r="L43" t="s">
        <v>63</v>
      </c>
      <c r="M43" t="s">
        <v>63</v>
      </c>
      <c r="O43" t="s">
        <v>63</v>
      </c>
    </row>
    <row r="44" spans="1:15" ht="12" customHeight="1">
      <c r="A44" s="33" t="s">
        <v>63</v>
      </c>
      <c r="B44" s="10" t="s">
        <v>50</v>
      </c>
      <c r="C44" s="14">
        <v>300</v>
      </c>
      <c r="D44" s="14">
        <v>12</v>
      </c>
      <c r="E44" s="14" t="s">
        <v>72</v>
      </c>
      <c r="F44" s="14" t="s">
        <v>72</v>
      </c>
      <c r="G44" s="14">
        <v>8</v>
      </c>
      <c r="H44" s="14">
        <v>1</v>
      </c>
      <c r="I44" s="14">
        <v>1</v>
      </c>
      <c r="J44" s="14">
        <v>2</v>
      </c>
      <c r="K44" s="14" t="s">
        <v>72</v>
      </c>
      <c r="L44" t="s">
        <v>63</v>
      </c>
      <c r="M44" t="s">
        <v>63</v>
      </c>
      <c r="O44" t="s">
        <v>63</v>
      </c>
    </row>
    <row r="45" spans="1:15" ht="12" customHeight="1">
      <c r="A45" s="33" t="s">
        <v>63</v>
      </c>
      <c r="B45" s="10" t="s">
        <v>51</v>
      </c>
      <c r="C45" s="14">
        <v>258</v>
      </c>
      <c r="D45" s="14">
        <v>15</v>
      </c>
      <c r="E45" s="14" t="s">
        <v>72</v>
      </c>
      <c r="F45" s="14" t="s">
        <v>72</v>
      </c>
      <c r="G45" s="14">
        <v>1</v>
      </c>
      <c r="H45" s="14">
        <v>6</v>
      </c>
      <c r="I45" s="14">
        <v>3</v>
      </c>
      <c r="J45" s="14">
        <v>4</v>
      </c>
      <c r="K45" s="14">
        <v>1</v>
      </c>
      <c r="L45" t="s">
        <v>63</v>
      </c>
      <c r="M45" t="s">
        <v>63</v>
      </c>
      <c r="O45" t="s">
        <v>63</v>
      </c>
    </row>
    <row r="46" spans="1:15" ht="12" customHeight="1">
      <c r="A46" s="33" t="s">
        <v>63</v>
      </c>
      <c r="B46" s="10" t="s">
        <v>52</v>
      </c>
      <c r="C46" s="14">
        <v>271</v>
      </c>
      <c r="D46" s="14">
        <v>13</v>
      </c>
      <c r="E46" s="14" t="s">
        <v>72</v>
      </c>
      <c r="F46" s="14" t="s">
        <v>72</v>
      </c>
      <c r="G46" s="14">
        <v>4</v>
      </c>
      <c r="H46" s="14">
        <v>3</v>
      </c>
      <c r="I46" s="14">
        <v>2</v>
      </c>
      <c r="J46" s="14">
        <v>2</v>
      </c>
      <c r="K46" s="14">
        <v>2</v>
      </c>
      <c r="L46" t="s">
        <v>63</v>
      </c>
      <c r="M46" t="s">
        <v>63</v>
      </c>
      <c r="O46" t="s">
        <v>63</v>
      </c>
    </row>
    <row r="47" spans="1:15" ht="12" customHeight="1">
      <c r="A47" s="33" t="s">
        <v>63</v>
      </c>
      <c r="B47" s="10" t="s">
        <v>53</v>
      </c>
      <c r="C47" s="14">
        <v>273</v>
      </c>
      <c r="D47" s="14">
        <v>11</v>
      </c>
      <c r="E47" s="14" t="s">
        <v>72</v>
      </c>
      <c r="F47" s="14" t="s">
        <v>72</v>
      </c>
      <c r="G47" s="14">
        <v>2</v>
      </c>
      <c r="H47" s="14">
        <v>3</v>
      </c>
      <c r="I47" s="14">
        <v>2</v>
      </c>
      <c r="J47" s="14">
        <v>4</v>
      </c>
      <c r="K47" s="14" t="s">
        <v>72</v>
      </c>
      <c r="L47" t="s">
        <v>63</v>
      </c>
      <c r="M47" t="s">
        <v>63</v>
      </c>
      <c r="O47" t="s">
        <v>63</v>
      </c>
    </row>
    <row r="48" spans="1:15" ht="12" customHeight="1">
      <c r="A48" s="33" t="s">
        <v>63</v>
      </c>
      <c r="B48" s="10" t="s">
        <v>54</v>
      </c>
      <c r="C48" s="14">
        <v>236</v>
      </c>
      <c r="D48" s="14">
        <v>6</v>
      </c>
      <c r="E48" s="14" t="s">
        <v>72</v>
      </c>
      <c r="F48" s="14" t="s">
        <v>72</v>
      </c>
      <c r="G48" s="14">
        <v>3</v>
      </c>
      <c r="H48" s="14" t="s">
        <v>72</v>
      </c>
      <c r="I48" s="14" t="s">
        <v>72</v>
      </c>
      <c r="J48" s="14">
        <v>3</v>
      </c>
      <c r="K48" s="14" t="s">
        <v>72</v>
      </c>
      <c r="L48" t="s">
        <v>63</v>
      </c>
      <c r="M48" t="s">
        <v>63</v>
      </c>
      <c r="O48" t="s">
        <v>63</v>
      </c>
    </row>
    <row r="49" spans="1:15" ht="12" customHeight="1">
      <c r="A49" s="33" t="s">
        <v>63</v>
      </c>
      <c r="B49" s="10" t="s">
        <v>55</v>
      </c>
      <c r="C49" s="14">
        <v>270</v>
      </c>
      <c r="D49" s="14">
        <v>11</v>
      </c>
      <c r="E49" s="14" t="s">
        <v>72</v>
      </c>
      <c r="F49" s="14" t="s">
        <v>72</v>
      </c>
      <c r="G49" s="14">
        <v>7</v>
      </c>
      <c r="H49" s="14" t="s">
        <v>72</v>
      </c>
      <c r="I49" s="14">
        <v>2</v>
      </c>
      <c r="J49" s="14">
        <v>2</v>
      </c>
      <c r="K49" s="14" t="s">
        <v>72</v>
      </c>
      <c r="L49" t="s">
        <v>63</v>
      </c>
      <c r="M49" t="s">
        <v>63</v>
      </c>
      <c r="O49" t="s">
        <v>63</v>
      </c>
    </row>
    <row r="50" spans="1:15" ht="12" customHeight="1">
      <c r="A50" s="33" t="s">
        <v>63</v>
      </c>
      <c r="B50" s="10" t="s">
        <v>56</v>
      </c>
      <c r="C50" s="14">
        <v>209</v>
      </c>
      <c r="D50" s="14">
        <v>7</v>
      </c>
      <c r="E50" s="14" t="s">
        <v>72</v>
      </c>
      <c r="F50" s="14" t="s">
        <v>72</v>
      </c>
      <c r="G50" s="14">
        <v>4</v>
      </c>
      <c r="H50" s="14">
        <v>1</v>
      </c>
      <c r="I50" s="14" t="s">
        <v>72</v>
      </c>
      <c r="J50" s="14" t="s">
        <v>72</v>
      </c>
      <c r="K50" s="14">
        <v>2</v>
      </c>
      <c r="L50" t="s">
        <v>63</v>
      </c>
      <c r="M50" t="s">
        <v>63</v>
      </c>
      <c r="O50" t="s">
        <v>63</v>
      </c>
    </row>
    <row r="51" spans="1:15" ht="12" customHeight="1">
      <c r="A51" s="33" t="s">
        <v>63</v>
      </c>
      <c r="B51" s="10" t="s">
        <v>57</v>
      </c>
      <c r="C51" s="14">
        <v>163</v>
      </c>
      <c r="D51" s="14">
        <v>7</v>
      </c>
      <c r="E51" s="14" t="s">
        <v>72</v>
      </c>
      <c r="F51" s="14" t="s">
        <v>72</v>
      </c>
      <c r="G51" s="14">
        <v>6</v>
      </c>
      <c r="H51" s="14" t="s">
        <v>72</v>
      </c>
      <c r="I51" s="14" t="s">
        <v>72</v>
      </c>
      <c r="J51" s="14" t="s">
        <v>72</v>
      </c>
      <c r="K51" s="14">
        <v>1</v>
      </c>
      <c r="L51" t="s">
        <v>63</v>
      </c>
      <c r="M51" t="s">
        <v>63</v>
      </c>
      <c r="O51" t="s">
        <v>63</v>
      </c>
    </row>
    <row r="52" spans="1:15" ht="12" customHeight="1">
      <c r="A52" s="33" t="s">
        <v>63</v>
      </c>
      <c r="B52" s="10" t="s">
        <v>58</v>
      </c>
      <c r="C52" s="14">
        <v>92</v>
      </c>
      <c r="D52" s="14">
        <v>4</v>
      </c>
      <c r="E52" s="14" t="s">
        <v>72</v>
      </c>
      <c r="F52" s="14" t="s">
        <v>72</v>
      </c>
      <c r="G52" s="14">
        <v>2</v>
      </c>
      <c r="H52" s="14">
        <v>1</v>
      </c>
      <c r="I52" s="14" t="s">
        <v>72</v>
      </c>
      <c r="J52" s="14">
        <v>1</v>
      </c>
      <c r="K52" s="14" t="s">
        <v>72</v>
      </c>
      <c r="L52" t="s">
        <v>63</v>
      </c>
      <c r="M52" t="s">
        <v>63</v>
      </c>
      <c r="O52" t="s">
        <v>63</v>
      </c>
    </row>
    <row r="53" spans="1:15" ht="12" customHeight="1">
      <c r="A53" s="33" t="s">
        <v>63</v>
      </c>
      <c r="B53" s="10" t="s">
        <v>59</v>
      </c>
      <c r="C53" s="14">
        <v>46</v>
      </c>
      <c r="D53" s="14">
        <v>2</v>
      </c>
      <c r="E53" s="14" t="s">
        <v>72</v>
      </c>
      <c r="F53" s="14" t="s">
        <v>72</v>
      </c>
      <c r="G53" s="14" t="s">
        <v>72</v>
      </c>
      <c r="H53" s="14" t="s">
        <v>72</v>
      </c>
      <c r="I53" s="14" t="s">
        <v>72</v>
      </c>
      <c r="J53" s="14">
        <v>2</v>
      </c>
      <c r="K53" s="14" t="s">
        <v>72</v>
      </c>
      <c r="L53" t="s">
        <v>63</v>
      </c>
      <c r="M53" t="s">
        <v>63</v>
      </c>
      <c r="O53" t="s">
        <v>63</v>
      </c>
    </row>
    <row r="54" spans="1:15" ht="12" customHeight="1">
      <c r="A54" s="33" t="s">
        <v>63</v>
      </c>
      <c r="B54" s="10" t="s">
        <v>60</v>
      </c>
      <c r="C54" s="14">
        <v>20</v>
      </c>
      <c r="D54" s="14" t="s">
        <v>72</v>
      </c>
      <c r="E54" s="14" t="s">
        <v>72</v>
      </c>
      <c r="F54" s="14" t="s">
        <v>72</v>
      </c>
      <c r="G54" s="14" t="s">
        <v>72</v>
      </c>
      <c r="H54" s="14" t="s">
        <v>72</v>
      </c>
      <c r="I54" s="14" t="s">
        <v>72</v>
      </c>
      <c r="J54" s="14" t="s">
        <v>72</v>
      </c>
      <c r="K54" s="14" t="s">
        <v>72</v>
      </c>
      <c r="L54" t="s">
        <v>63</v>
      </c>
      <c r="M54" t="s">
        <v>63</v>
      </c>
      <c r="O54" t="s">
        <v>63</v>
      </c>
    </row>
    <row r="55" spans="1:15" ht="12" customHeight="1">
      <c r="A55" s="32" t="s">
        <v>61</v>
      </c>
      <c r="B55" s="11" t="s">
        <v>63</v>
      </c>
      <c r="C55" s="5">
        <v>2201</v>
      </c>
      <c r="D55" s="5">
        <v>694</v>
      </c>
      <c r="E55" s="5">
        <v>8</v>
      </c>
      <c r="F55" s="5">
        <v>59</v>
      </c>
      <c r="G55" s="5">
        <v>205</v>
      </c>
      <c r="H55" s="5">
        <v>271</v>
      </c>
      <c r="I55" s="5">
        <v>43</v>
      </c>
      <c r="J55" s="5">
        <v>101</v>
      </c>
      <c r="K55" s="5">
        <v>7</v>
      </c>
    </row>
    <row r="56" spans="1:15" ht="12" customHeight="1">
      <c r="A56" s="33" t="s">
        <v>63</v>
      </c>
      <c r="B56" s="10" t="s">
        <v>12</v>
      </c>
      <c r="C56" s="14">
        <v>124</v>
      </c>
      <c r="D56" s="14">
        <v>28</v>
      </c>
      <c r="E56" s="14">
        <v>5</v>
      </c>
      <c r="F56" s="14">
        <v>23</v>
      </c>
      <c r="G56" s="14" t="s">
        <v>72</v>
      </c>
      <c r="H56" s="14" t="s">
        <v>73</v>
      </c>
      <c r="I56" s="14" t="s">
        <v>73</v>
      </c>
      <c r="J56" s="14" t="s">
        <v>73</v>
      </c>
      <c r="K56" s="14" t="s">
        <v>73</v>
      </c>
      <c r="L56" t="s">
        <v>63</v>
      </c>
      <c r="M56" t="s">
        <v>63</v>
      </c>
      <c r="O56" t="s">
        <v>63</v>
      </c>
    </row>
    <row r="57" spans="1:15" ht="12" customHeight="1">
      <c r="A57" s="33" t="s">
        <v>63</v>
      </c>
      <c r="B57" s="10" t="s">
        <v>13</v>
      </c>
      <c r="C57" s="14">
        <v>25</v>
      </c>
      <c r="D57" s="14">
        <v>1</v>
      </c>
      <c r="E57" s="14">
        <v>1</v>
      </c>
      <c r="F57" s="14" t="s">
        <v>73</v>
      </c>
      <c r="G57" s="14" t="s">
        <v>73</v>
      </c>
      <c r="H57" s="14" t="s">
        <v>73</v>
      </c>
      <c r="I57" s="14" t="s">
        <v>73</v>
      </c>
      <c r="J57" s="14" t="s">
        <v>73</v>
      </c>
      <c r="K57" s="14" t="s">
        <v>73</v>
      </c>
      <c r="L57" t="s">
        <v>63</v>
      </c>
      <c r="M57" t="s">
        <v>63</v>
      </c>
      <c r="O57" t="s">
        <v>63</v>
      </c>
    </row>
    <row r="58" spans="1:15" ht="12" customHeight="1">
      <c r="A58" s="33" t="s">
        <v>63</v>
      </c>
      <c r="B58" s="10" t="s">
        <v>14</v>
      </c>
      <c r="C58" s="14">
        <v>20</v>
      </c>
      <c r="D58" s="14" t="s">
        <v>72</v>
      </c>
      <c r="E58" s="14" t="s">
        <v>72</v>
      </c>
      <c r="F58" s="14" t="s">
        <v>73</v>
      </c>
      <c r="G58" s="14" t="s">
        <v>73</v>
      </c>
      <c r="H58" s="14" t="s">
        <v>73</v>
      </c>
      <c r="I58" s="14" t="s">
        <v>73</v>
      </c>
      <c r="J58" s="14" t="s">
        <v>73</v>
      </c>
      <c r="K58" s="14" t="s">
        <v>73</v>
      </c>
      <c r="L58" t="s">
        <v>63</v>
      </c>
      <c r="M58" t="s">
        <v>63</v>
      </c>
      <c r="O58" t="s">
        <v>63</v>
      </c>
    </row>
    <row r="59" spans="1:15" ht="12" customHeight="1">
      <c r="A59" s="33" t="s">
        <v>63</v>
      </c>
      <c r="B59" s="10" t="s">
        <v>15</v>
      </c>
      <c r="C59" s="14">
        <v>26</v>
      </c>
      <c r="D59" s="14" t="s">
        <v>72</v>
      </c>
      <c r="E59" s="14" t="s">
        <v>72</v>
      </c>
      <c r="F59" s="14" t="s">
        <v>73</v>
      </c>
      <c r="G59" s="14" t="s">
        <v>73</v>
      </c>
      <c r="H59" s="14" t="s">
        <v>73</v>
      </c>
      <c r="I59" s="14" t="s">
        <v>73</v>
      </c>
      <c r="J59" s="14" t="s">
        <v>73</v>
      </c>
      <c r="K59" s="14" t="s">
        <v>73</v>
      </c>
      <c r="L59" t="s">
        <v>63</v>
      </c>
      <c r="M59" t="s">
        <v>63</v>
      </c>
      <c r="O59" t="s">
        <v>63</v>
      </c>
    </row>
    <row r="60" spans="1:15" ht="12" customHeight="1">
      <c r="A60" s="33" t="s">
        <v>63</v>
      </c>
      <c r="B60" s="10" t="s">
        <v>16</v>
      </c>
      <c r="C60" s="14">
        <v>26</v>
      </c>
      <c r="D60" s="14">
        <v>5</v>
      </c>
      <c r="E60" s="14">
        <v>3</v>
      </c>
      <c r="F60" s="14">
        <v>2</v>
      </c>
      <c r="G60" s="14" t="s">
        <v>72</v>
      </c>
      <c r="H60" s="14" t="s">
        <v>73</v>
      </c>
      <c r="I60" s="14" t="s">
        <v>73</v>
      </c>
      <c r="J60" s="14" t="s">
        <v>73</v>
      </c>
      <c r="K60" s="14" t="s">
        <v>73</v>
      </c>
      <c r="L60" t="s">
        <v>63</v>
      </c>
      <c r="M60" t="s">
        <v>63</v>
      </c>
      <c r="O60" t="s">
        <v>63</v>
      </c>
    </row>
    <row r="61" spans="1:15" ht="12" customHeight="1">
      <c r="A61" s="33" t="s">
        <v>63</v>
      </c>
      <c r="B61" s="10" t="s">
        <v>17</v>
      </c>
      <c r="C61" s="14">
        <v>27</v>
      </c>
      <c r="D61" s="14">
        <v>22</v>
      </c>
      <c r="E61" s="14">
        <v>1</v>
      </c>
      <c r="F61" s="14">
        <v>21</v>
      </c>
      <c r="G61" s="14" t="s">
        <v>72</v>
      </c>
      <c r="H61" s="14" t="s">
        <v>73</v>
      </c>
      <c r="I61" s="14" t="s">
        <v>73</v>
      </c>
      <c r="J61" s="14" t="s">
        <v>73</v>
      </c>
      <c r="K61" s="14" t="s">
        <v>73</v>
      </c>
      <c r="L61" t="s">
        <v>63</v>
      </c>
      <c r="M61" t="s">
        <v>63</v>
      </c>
      <c r="O61" t="s">
        <v>63</v>
      </c>
    </row>
    <row r="62" spans="1:15" ht="12" customHeight="1">
      <c r="A62" s="33" t="s">
        <v>63</v>
      </c>
      <c r="B62" s="10" t="s">
        <v>18</v>
      </c>
      <c r="C62" s="14">
        <v>168</v>
      </c>
      <c r="D62" s="14">
        <v>162</v>
      </c>
      <c r="E62" s="14">
        <v>3</v>
      </c>
      <c r="F62" s="14">
        <v>36</v>
      </c>
      <c r="G62" s="14">
        <v>123</v>
      </c>
      <c r="H62" s="14" t="s">
        <v>73</v>
      </c>
      <c r="I62" s="14" t="s">
        <v>73</v>
      </c>
      <c r="J62" s="14" t="s">
        <v>73</v>
      </c>
      <c r="K62" s="14" t="s">
        <v>73</v>
      </c>
      <c r="L62" t="s">
        <v>63</v>
      </c>
      <c r="M62" t="s">
        <v>63</v>
      </c>
      <c r="O62" t="s">
        <v>63</v>
      </c>
    </row>
    <row r="63" spans="1:15" ht="12" customHeight="1">
      <c r="A63" s="33" t="s">
        <v>63</v>
      </c>
      <c r="B63" s="10" t="s">
        <v>19</v>
      </c>
      <c r="C63" s="14">
        <v>45</v>
      </c>
      <c r="D63" s="14">
        <v>41</v>
      </c>
      <c r="E63" s="14">
        <v>3</v>
      </c>
      <c r="F63" s="14">
        <v>36</v>
      </c>
      <c r="G63" s="14">
        <v>2</v>
      </c>
      <c r="H63" s="14" t="s">
        <v>73</v>
      </c>
      <c r="I63" s="14" t="s">
        <v>73</v>
      </c>
      <c r="J63" s="14" t="s">
        <v>73</v>
      </c>
      <c r="K63" s="14" t="s">
        <v>73</v>
      </c>
      <c r="L63" t="s">
        <v>63</v>
      </c>
      <c r="M63" t="s">
        <v>63</v>
      </c>
      <c r="O63" t="s">
        <v>63</v>
      </c>
    </row>
    <row r="64" spans="1:15" ht="12" customHeight="1">
      <c r="A64" s="33" t="s">
        <v>63</v>
      </c>
      <c r="B64" s="10" t="s">
        <v>20</v>
      </c>
      <c r="C64" s="14">
        <v>26</v>
      </c>
      <c r="D64" s="14">
        <v>26</v>
      </c>
      <c r="E64" s="14" t="s">
        <v>72</v>
      </c>
      <c r="F64" s="14" t="s">
        <v>72</v>
      </c>
      <c r="G64" s="14">
        <v>26</v>
      </c>
      <c r="H64" s="14" t="s">
        <v>73</v>
      </c>
      <c r="I64" s="14" t="s">
        <v>73</v>
      </c>
      <c r="J64" s="14" t="s">
        <v>73</v>
      </c>
      <c r="K64" s="14" t="s">
        <v>73</v>
      </c>
      <c r="L64" t="s">
        <v>63</v>
      </c>
      <c r="M64" t="s">
        <v>63</v>
      </c>
      <c r="O64" t="s">
        <v>63</v>
      </c>
    </row>
    <row r="65" spans="1:15" ht="12" customHeight="1">
      <c r="A65" s="33" t="s">
        <v>63</v>
      </c>
      <c r="B65" s="10" t="s">
        <v>21</v>
      </c>
      <c r="C65" s="14">
        <v>29</v>
      </c>
      <c r="D65" s="14">
        <v>28</v>
      </c>
      <c r="E65" s="14" t="s">
        <v>72</v>
      </c>
      <c r="F65" s="14" t="s">
        <v>72</v>
      </c>
      <c r="G65" s="14">
        <v>28</v>
      </c>
      <c r="H65" s="14" t="s">
        <v>73</v>
      </c>
      <c r="I65" s="14" t="s">
        <v>73</v>
      </c>
      <c r="J65" s="14" t="s">
        <v>73</v>
      </c>
      <c r="K65" s="14" t="s">
        <v>73</v>
      </c>
      <c r="L65" t="s">
        <v>63</v>
      </c>
      <c r="M65" t="s">
        <v>63</v>
      </c>
      <c r="O65" t="s">
        <v>63</v>
      </c>
    </row>
    <row r="66" spans="1:15" ht="12" customHeight="1">
      <c r="A66" s="33" t="s">
        <v>63</v>
      </c>
      <c r="B66" s="10" t="s">
        <v>22</v>
      </c>
      <c r="C66" s="14">
        <v>33</v>
      </c>
      <c r="D66" s="14">
        <v>33</v>
      </c>
      <c r="E66" s="14" t="s">
        <v>72</v>
      </c>
      <c r="F66" s="14" t="s">
        <v>72</v>
      </c>
      <c r="G66" s="14">
        <v>33</v>
      </c>
      <c r="H66" s="14" t="s">
        <v>73</v>
      </c>
      <c r="I66" s="14" t="s">
        <v>73</v>
      </c>
      <c r="J66" s="14" t="s">
        <v>73</v>
      </c>
      <c r="K66" s="14" t="s">
        <v>73</v>
      </c>
      <c r="L66" t="s">
        <v>63</v>
      </c>
      <c r="M66" t="s">
        <v>63</v>
      </c>
      <c r="O66" t="s">
        <v>63</v>
      </c>
    </row>
    <row r="67" spans="1:15" ht="12" customHeight="1">
      <c r="A67" s="33" t="s">
        <v>63</v>
      </c>
      <c r="B67" s="10" t="s">
        <v>23</v>
      </c>
      <c r="C67" s="14">
        <v>35</v>
      </c>
      <c r="D67" s="14">
        <v>34</v>
      </c>
      <c r="E67" s="14" t="s">
        <v>72</v>
      </c>
      <c r="F67" s="14" t="s">
        <v>72</v>
      </c>
      <c r="G67" s="14">
        <v>34</v>
      </c>
      <c r="H67" s="14" t="s">
        <v>72</v>
      </c>
      <c r="I67" s="14" t="s">
        <v>73</v>
      </c>
      <c r="J67" s="14" t="s">
        <v>73</v>
      </c>
      <c r="K67" s="14" t="s">
        <v>73</v>
      </c>
      <c r="L67" t="s">
        <v>63</v>
      </c>
      <c r="M67" t="s">
        <v>63</v>
      </c>
      <c r="O67" t="s">
        <v>63</v>
      </c>
    </row>
    <row r="68" spans="1:15" ht="12" customHeight="1">
      <c r="A68" s="33" t="s">
        <v>63</v>
      </c>
      <c r="B68" s="10" t="s">
        <v>24</v>
      </c>
      <c r="C68" s="14">
        <v>179</v>
      </c>
      <c r="D68" s="14">
        <v>171</v>
      </c>
      <c r="E68" s="14" t="s">
        <v>72</v>
      </c>
      <c r="F68" s="14" t="s">
        <v>72</v>
      </c>
      <c r="G68" s="14">
        <v>60</v>
      </c>
      <c r="H68" s="14">
        <v>111</v>
      </c>
      <c r="I68" s="14" t="s">
        <v>73</v>
      </c>
      <c r="J68" s="14" t="s">
        <v>73</v>
      </c>
      <c r="K68" s="14" t="s">
        <v>73</v>
      </c>
      <c r="L68" t="s">
        <v>63</v>
      </c>
      <c r="M68" t="s">
        <v>63</v>
      </c>
      <c r="O68" t="s">
        <v>63</v>
      </c>
    </row>
    <row r="69" spans="1:15" ht="12" customHeight="1">
      <c r="A69" s="33" t="s">
        <v>63</v>
      </c>
      <c r="B69" s="10" t="s">
        <v>25</v>
      </c>
      <c r="C69" s="14">
        <v>28</v>
      </c>
      <c r="D69" s="14">
        <v>25</v>
      </c>
      <c r="E69" s="14" t="s">
        <v>72</v>
      </c>
      <c r="F69" s="14" t="s">
        <v>72</v>
      </c>
      <c r="G69" s="14">
        <v>25</v>
      </c>
      <c r="H69" s="14" t="s">
        <v>72</v>
      </c>
      <c r="I69" s="14" t="s">
        <v>73</v>
      </c>
      <c r="J69" s="14" t="s">
        <v>73</v>
      </c>
      <c r="K69" s="14" t="s">
        <v>73</v>
      </c>
      <c r="L69" t="s">
        <v>63</v>
      </c>
      <c r="M69" t="s">
        <v>63</v>
      </c>
      <c r="O69" t="s">
        <v>63</v>
      </c>
    </row>
    <row r="70" spans="1:15" ht="12" customHeight="1">
      <c r="A70" s="33" t="s">
        <v>63</v>
      </c>
      <c r="B70" s="10" t="s">
        <v>26</v>
      </c>
      <c r="C70" s="14">
        <v>33</v>
      </c>
      <c r="D70" s="14">
        <v>32</v>
      </c>
      <c r="E70" s="14" t="s">
        <v>72</v>
      </c>
      <c r="F70" s="14" t="s">
        <v>72</v>
      </c>
      <c r="G70" s="14">
        <v>30</v>
      </c>
      <c r="H70" s="14">
        <v>2</v>
      </c>
      <c r="I70" s="14" t="s">
        <v>73</v>
      </c>
      <c r="J70" s="14" t="s">
        <v>73</v>
      </c>
      <c r="K70" s="14" t="s">
        <v>73</v>
      </c>
      <c r="L70" t="s">
        <v>63</v>
      </c>
      <c r="M70" t="s">
        <v>63</v>
      </c>
      <c r="O70" t="s">
        <v>63</v>
      </c>
    </row>
    <row r="71" spans="1:15" ht="12" customHeight="1">
      <c r="A71" s="33" t="s">
        <v>63</v>
      </c>
      <c r="B71" s="10" t="s">
        <v>27</v>
      </c>
      <c r="C71" s="14">
        <v>31</v>
      </c>
      <c r="D71" s="14">
        <v>31</v>
      </c>
      <c r="E71" s="14" t="s">
        <v>72</v>
      </c>
      <c r="F71" s="14" t="s">
        <v>72</v>
      </c>
      <c r="G71" s="14">
        <v>3</v>
      </c>
      <c r="H71" s="14">
        <v>28</v>
      </c>
      <c r="I71" s="14" t="s">
        <v>73</v>
      </c>
      <c r="J71" s="14" t="s">
        <v>73</v>
      </c>
      <c r="K71" s="14" t="s">
        <v>73</v>
      </c>
      <c r="L71" t="s">
        <v>63</v>
      </c>
      <c r="M71" t="s">
        <v>63</v>
      </c>
      <c r="O71" t="s">
        <v>63</v>
      </c>
    </row>
    <row r="72" spans="1:15" ht="12" customHeight="1">
      <c r="A72" s="33" t="s">
        <v>63</v>
      </c>
      <c r="B72" s="10" t="s">
        <v>28</v>
      </c>
      <c r="C72" s="14">
        <v>39</v>
      </c>
      <c r="D72" s="14">
        <v>37</v>
      </c>
      <c r="E72" s="14" t="s">
        <v>72</v>
      </c>
      <c r="F72" s="14" t="s">
        <v>72</v>
      </c>
      <c r="G72" s="14">
        <v>2</v>
      </c>
      <c r="H72" s="14">
        <v>35</v>
      </c>
      <c r="I72" s="14" t="s">
        <v>73</v>
      </c>
      <c r="J72" s="14" t="s">
        <v>73</v>
      </c>
      <c r="K72" s="14" t="s">
        <v>73</v>
      </c>
      <c r="L72" t="s">
        <v>63</v>
      </c>
      <c r="M72" t="s">
        <v>63</v>
      </c>
      <c r="O72" t="s">
        <v>63</v>
      </c>
    </row>
    <row r="73" spans="1:15" ht="12" customHeight="1">
      <c r="A73" s="33" t="s">
        <v>63</v>
      </c>
      <c r="B73" s="10" t="s">
        <v>29</v>
      </c>
      <c r="C73" s="14">
        <v>48</v>
      </c>
      <c r="D73" s="14">
        <v>46</v>
      </c>
      <c r="E73" s="14" t="s">
        <v>72</v>
      </c>
      <c r="F73" s="14" t="s">
        <v>72</v>
      </c>
      <c r="G73" s="14" t="s">
        <v>72</v>
      </c>
      <c r="H73" s="14">
        <v>46</v>
      </c>
      <c r="I73" s="14" t="s">
        <v>73</v>
      </c>
      <c r="J73" s="14" t="s">
        <v>73</v>
      </c>
      <c r="K73" s="14" t="s">
        <v>73</v>
      </c>
      <c r="L73" t="s">
        <v>63</v>
      </c>
      <c r="M73" t="s">
        <v>63</v>
      </c>
      <c r="O73" t="s">
        <v>63</v>
      </c>
    </row>
    <row r="74" spans="1:15" ht="12" customHeight="1">
      <c r="A74" s="33" t="s">
        <v>63</v>
      </c>
      <c r="B74" s="10" t="s">
        <v>30</v>
      </c>
      <c r="C74" s="14">
        <v>188</v>
      </c>
      <c r="D74" s="14">
        <v>140</v>
      </c>
      <c r="E74" s="14" t="s">
        <v>72</v>
      </c>
      <c r="F74" s="14" t="s">
        <v>72</v>
      </c>
      <c r="G74" s="14" t="s">
        <v>72</v>
      </c>
      <c r="H74" s="14">
        <v>116</v>
      </c>
      <c r="I74" s="14">
        <v>9</v>
      </c>
      <c r="J74" s="14">
        <v>15</v>
      </c>
      <c r="K74" s="14" t="s">
        <v>73</v>
      </c>
      <c r="L74" t="s">
        <v>63</v>
      </c>
      <c r="M74" t="s">
        <v>63</v>
      </c>
      <c r="O74" t="s">
        <v>63</v>
      </c>
    </row>
    <row r="75" spans="1:15" ht="12" customHeight="1">
      <c r="A75" s="33" t="s">
        <v>63</v>
      </c>
      <c r="B75" s="10" t="s">
        <v>31</v>
      </c>
      <c r="C75" s="14">
        <v>33</v>
      </c>
      <c r="D75" s="14">
        <v>32</v>
      </c>
      <c r="E75" s="14" t="s">
        <v>72</v>
      </c>
      <c r="F75" s="14" t="s">
        <v>72</v>
      </c>
      <c r="G75" s="14" t="s">
        <v>72</v>
      </c>
      <c r="H75" s="14">
        <v>32</v>
      </c>
      <c r="I75" s="14" t="s">
        <v>72</v>
      </c>
      <c r="J75" s="14" t="s">
        <v>72</v>
      </c>
      <c r="K75" s="14" t="s">
        <v>73</v>
      </c>
      <c r="L75" t="s">
        <v>63</v>
      </c>
      <c r="M75" t="s">
        <v>63</v>
      </c>
      <c r="O75" t="s">
        <v>63</v>
      </c>
    </row>
    <row r="76" spans="1:15" ht="12" customHeight="1">
      <c r="A76" s="33" t="s">
        <v>63</v>
      </c>
      <c r="B76" s="10" t="s">
        <v>32</v>
      </c>
      <c r="C76" s="14">
        <v>32</v>
      </c>
      <c r="D76" s="14">
        <v>28</v>
      </c>
      <c r="E76" s="14" t="s">
        <v>72</v>
      </c>
      <c r="F76" s="14" t="s">
        <v>72</v>
      </c>
      <c r="G76" s="14" t="s">
        <v>72</v>
      </c>
      <c r="H76" s="14">
        <v>28</v>
      </c>
      <c r="I76" s="14" t="s">
        <v>72</v>
      </c>
      <c r="J76" s="14" t="s">
        <v>72</v>
      </c>
      <c r="K76" s="14" t="s">
        <v>73</v>
      </c>
      <c r="L76" t="s">
        <v>63</v>
      </c>
      <c r="M76" t="s">
        <v>63</v>
      </c>
      <c r="O76" t="s">
        <v>63</v>
      </c>
    </row>
    <row r="77" spans="1:15" ht="12" customHeight="1">
      <c r="A77" s="33" t="s">
        <v>63</v>
      </c>
      <c r="B77" s="10" t="s">
        <v>33</v>
      </c>
      <c r="C77" s="14">
        <v>42</v>
      </c>
      <c r="D77" s="14">
        <v>33</v>
      </c>
      <c r="E77" s="14" t="s">
        <v>72</v>
      </c>
      <c r="F77" s="14" t="s">
        <v>72</v>
      </c>
      <c r="G77" s="14" t="s">
        <v>72</v>
      </c>
      <c r="H77" s="14">
        <v>32</v>
      </c>
      <c r="I77" s="14" t="s">
        <v>72</v>
      </c>
      <c r="J77" s="14">
        <v>1</v>
      </c>
      <c r="K77" s="14" t="s">
        <v>73</v>
      </c>
      <c r="L77" t="s">
        <v>63</v>
      </c>
      <c r="M77" t="s">
        <v>63</v>
      </c>
      <c r="O77" t="s">
        <v>63</v>
      </c>
    </row>
    <row r="78" spans="1:15" ht="12" customHeight="1">
      <c r="A78" s="33" t="s">
        <v>63</v>
      </c>
      <c r="B78" s="10" t="s">
        <v>34</v>
      </c>
      <c r="C78" s="14">
        <v>36</v>
      </c>
      <c r="D78" s="14">
        <v>26</v>
      </c>
      <c r="E78" s="14" t="s">
        <v>72</v>
      </c>
      <c r="F78" s="14" t="s">
        <v>72</v>
      </c>
      <c r="G78" s="14" t="s">
        <v>72</v>
      </c>
      <c r="H78" s="14">
        <v>15</v>
      </c>
      <c r="I78" s="14">
        <v>3</v>
      </c>
      <c r="J78" s="14">
        <v>8</v>
      </c>
      <c r="K78" s="14" t="s">
        <v>73</v>
      </c>
      <c r="L78" t="s">
        <v>63</v>
      </c>
      <c r="M78" t="s">
        <v>63</v>
      </c>
      <c r="O78" t="s">
        <v>63</v>
      </c>
    </row>
    <row r="79" spans="1:15" ht="12" customHeight="1">
      <c r="A79" s="33" t="s">
        <v>63</v>
      </c>
      <c r="B79" s="10" t="s">
        <v>35</v>
      </c>
      <c r="C79" s="14">
        <v>45</v>
      </c>
      <c r="D79" s="14">
        <v>21</v>
      </c>
      <c r="E79" s="14" t="s">
        <v>72</v>
      </c>
      <c r="F79" s="14" t="s">
        <v>72</v>
      </c>
      <c r="G79" s="14" t="s">
        <v>72</v>
      </c>
      <c r="H79" s="14">
        <v>9</v>
      </c>
      <c r="I79" s="14">
        <v>6</v>
      </c>
      <c r="J79" s="14">
        <v>6</v>
      </c>
      <c r="K79" s="14" t="s">
        <v>72</v>
      </c>
      <c r="L79" t="s">
        <v>63</v>
      </c>
      <c r="M79" t="s">
        <v>63</v>
      </c>
      <c r="O79" t="s">
        <v>63</v>
      </c>
    </row>
    <row r="80" spans="1:15" ht="12" customHeight="1">
      <c r="A80" s="33" t="s">
        <v>63</v>
      </c>
      <c r="B80" s="10" t="s">
        <v>36</v>
      </c>
      <c r="C80" s="14">
        <v>155</v>
      </c>
      <c r="D80" s="14">
        <v>72</v>
      </c>
      <c r="E80" s="14" t="s">
        <v>72</v>
      </c>
      <c r="F80" s="14" t="s">
        <v>72</v>
      </c>
      <c r="G80" s="14">
        <v>2</v>
      </c>
      <c r="H80" s="14">
        <v>16</v>
      </c>
      <c r="I80" s="14">
        <v>13</v>
      </c>
      <c r="J80" s="14">
        <v>39</v>
      </c>
      <c r="K80" s="14">
        <v>2</v>
      </c>
      <c r="L80" t="s">
        <v>63</v>
      </c>
      <c r="M80" t="s">
        <v>63</v>
      </c>
      <c r="O80" t="s">
        <v>63</v>
      </c>
    </row>
    <row r="81" spans="1:15" ht="12" customHeight="1">
      <c r="A81" s="33" t="s">
        <v>63</v>
      </c>
      <c r="B81" s="10" t="s">
        <v>37</v>
      </c>
      <c r="C81" s="14">
        <v>16</v>
      </c>
      <c r="D81" s="14">
        <v>11</v>
      </c>
      <c r="E81" s="14" t="s">
        <v>72</v>
      </c>
      <c r="F81" s="14" t="s">
        <v>72</v>
      </c>
      <c r="G81" s="14">
        <v>1</v>
      </c>
      <c r="H81" s="14">
        <v>1</v>
      </c>
      <c r="I81" s="14" t="s">
        <v>72</v>
      </c>
      <c r="J81" s="14">
        <v>8</v>
      </c>
      <c r="K81" s="14">
        <v>1</v>
      </c>
      <c r="L81" t="s">
        <v>63</v>
      </c>
      <c r="M81" t="s">
        <v>63</v>
      </c>
      <c r="O81" t="s">
        <v>63</v>
      </c>
    </row>
    <row r="82" spans="1:15" ht="12" customHeight="1">
      <c r="A82" s="33" t="s">
        <v>63</v>
      </c>
      <c r="B82" s="10" t="s">
        <v>38</v>
      </c>
      <c r="C82" s="14">
        <v>38</v>
      </c>
      <c r="D82" s="14">
        <v>19</v>
      </c>
      <c r="E82" s="14" t="s">
        <v>72</v>
      </c>
      <c r="F82" s="14" t="s">
        <v>72</v>
      </c>
      <c r="G82" s="14" t="s">
        <v>72</v>
      </c>
      <c r="H82" s="14">
        <v>4</v>
      </c>
      <c r="I82" s="14">
        <v>6</v>
      </c>
      <c r="J82" s="14">
        <v>9</v>
      </c>
      <c r="K82" s="14" t="s">
        <v>72</v>
      </c>
      <c r="L82" t="s">
        <v>63</v>
      </c>
      <c r="M82" t="s">
        <v>63</v>
      </c>
      <c r="O82" t="s">
        <v>63</v>
      </c>
    </row>
    <row r="83" spans="1:15" ht="12" customHeight="1">
      <c r="A83" s="33" t="s">
        <v>63</v>
      </c>
      <c r="B83" s="10" t="s">
        <v>39</v>
      </c>
      <c r="C83" s="14">
        <v>33</v>
      </c>
      <c r="D83" s="14">
        <v>9</v>
      </c>
      <c r="E83" s="14" t="s">
        <v>72</v>
      </c>
      <c r="F83" s="14" t="s">
        <v>72</v>
      </c>
      <c r="G83" s="14" t="s">
        <v>72</v>
      </c>
      <c r="H83" s="14">
        <v>2</v>
      </c>
      <c r="I83" s="14">
        <v>2</v>
      </c>
      <c r="J83" s="14">
        <v>4</v>
      </c>
      <c r="K83" s="14">
        <v>1</v>
      </c>
      <c r="L83" t="s">
        <v>63</v>
      </c>
      <c r="M83" t="s">
        <v>63</v>
      </c>
      <c r="O83" t="s">
        <v>63</v>
      </c>
    </row>
    <row r="84" spans="1:15" ht="12" customHeight="1">
      <c r="A84" s="33" t="s">
        <v>63</v>
      </c>
      <c r="B84" s="10" t="s">
        <v>40</v>
      </c>
      <c r="C84" s="14">
        <v>42</v>
      </c>
      <c r="D84" s="14">
        <v>21</v>
      </c>
      <c r="E84" s="14" t="s">
        <v>72</v>
      </c>
      <c r="F84" s="14" t="s">
        <v>72</v>
      </c>
      <c r="G84" s="14">
        <v>1</v>
      </c>
      <c r="H84" s="14">
        <v>5</v>
      </c>
      <c r="I84" s="14">
        <v>3</v>
      </c>
      <c r="J84" s="14">
        <v>12</v>
      </c>
      <c r="K84" s="14" t="s">
        <v>72</v>
      </c>
      <c r="L84" t="s">
        <v>63</v>
      </c>
      <c r="M84" t="s">
        <v>63</v>
      </c>
      <c r="O84" t="s">
        <v>63</v>
      </c>
    </row>
    <row r="85" spans="1:15" ht="12" customHeight="1">
      <c r="A85" s="33" t="s">
        <v>63</v>
      </c>
      <c r="B85" s="10" t="s">
        <v>41</v>
      </c>
      <c r="C85" s="14">
        <v>26</v>
      </c>
      <c r="D85" s="14">
        <v>12</v>
      </c>
      <c r="E85" s="14" t="s">
        <v>72</v>
      </c>
      <c r="F85" s="14" t="s">
        <v>72</v>
      </c>
      <c r="G85" s="14" t="s">
        <v>72</v>
      </c>
      <c r="H85" s="14">
        <v>4</v>
      </c>
      <c r="I85" s="14">
        <v>2</v>
      </c>
      <c r="J85" s="14">
        <v>6</v>
      </c>
      <c r="K85" s="14" t="s">
        <v>72</v>
      </c>
      <c r="L85" t="s">
        <v>63</v>
      </c>
      <c r="M85" t="s">
        <v>63</v>
      </c>
      <c r="O85" t="s">
        <v>63</v>
      </c>
    </row>
    <row r="86" spans="1:15" ht="12" customHeight="1">
      <c r="A86" s="33" t="s">
        <v>63</v>
      </c>
      <c r="B86" s="10" t="s">
        <v>42</v>
      </c>
      <c r="C86" s="14">
        <v>155</v>
      </c>
      <c r="D86" s="14">
        <v>40</v>
      </c>
      <c r="E86" s="14" t="s">
        <v>72</v>
      </c>
      <c r="F86" s="14" t="s">
        <v>72</v>
      </c>
      <c r="G86" s="14">
        <v>2</v>
      </c>
      <c r="H86" s="14">
        <v>11</v>
      </c>
      <c r="I86" s="14">
        <v>8</v>
      </c>
      <c r="J86" s="14">
        <v>17</v>
      </c>
      <c r="K86" s="14">
        <v>2</v>
      </c>
      <c r="L86" t="s">
        <v>63</v>
      </c>
      <c r="M86" t="s">
        <v>63</v>
      </c>
      <c r="O86" t="s">
        <v>63</v>
      </c>
    </row>
    <row r="87" spans="1:15" ht="12" customHeight="1">
      <c r="A87" s="33" t="s">
        <v>63</v>
      </c>
      <c r="B87" s="10" t="s">
        <v>43</v>
      </c>
      <c r="C87" s="14">
        <v>35</v>
      </c>
      <c r="D87" s="14">
        <v>10</v>
      </c>
      <c r="E87" s="14" t="s">
        <v>72</v>
      </c>
      <c r="F87" s="14" t="s">
        <v>72</v>
      </c>
      <c r="G87" s="14" t="s">
        <v>72</v>
      </c>
      <c r="H87" s="14">
        <v>5</v>
      </c>
      <c r="I87" s="14">
        <v>2</v>
      </c>
      <c r="J87" s="14">
        <v>3</v>
      </c>
      <c r="K87" s="14" t="s">
        <v>72</v>
      </c>
      <c r="L87" t="s">
        <v>63</v>
      </c>
      <c r="M87" t="s">
        <v>63</v>
      </c>
      <c r="O87" t="s">
        <v>63</v>
      </c>
    </row>
    <row r="88" spans="1:15" ht="12" customHeight="1">
      <c r="A88" s="33" t="s">
        <v>63</v>
      </c>
      <c r="B88" s="10" t="s">
        <v>44</v>
      </c>
      <c r="C88" s="14">
        <v>29</v>
      </c>
      <c r="D88" s="14">
        <v>8</v>
      </c>
      <c r="E88" s="14" t="s">
        <v>72</v>
      </c>
      <c r="F88" s="14" t="s">
        <v>72</v>
      </c>
      <c r="G88" s="14">
        <v>1</v>
      </c>
      <c r="H88" s="14">
        <v>2</v>
      </c>
      <c r="I88" s="14">
        <v>2</v>
      </c>
      <c r="J88" s="14">
        <v>3</v>
      </c>
      <c r="K88" s="14" t="s">
        <v>72</v>
      </c>
      <c r="L88" t="s">
        <v>63</v>
      </c>
      <c r="M88" t="s">
        <v>63</v>
      </c>
      <c r="O88" t="s">
        <v>63</v>
      </c>
    </row>
    <row r="89" spans="1:15" ht="12" customHeight="1">
      <c r="A89" s="33" t="s">
        <v>63</v>
      </c>
      <c r="B89" s="10" t="s">
        <v>45</v>
      </c>
      <c r="C89" s="14">
        <v>31</v>
      </c>
      <c r="D89" s="14">
        <v>9</v>
      </c>
      <c r="E89" s="14" t="s">
        <v>72</v>
      </c>
      <c r="F89" s="14" t="s">
        <v>72</v>
      </c>
      <c r="G89" s="14">
        <v>1</v>
      </c>
      <c r="H89" s="14">
        <v>1</v>
      </c>
      <c r="I89" s="14">
        <v>1</v>
      </c>
      <c r="J89" s="14">
        <v>6</v>
      </c>
      <c r="K89" s="14" t="s">
        <v>72</v>
      </c>
      <c r="L89" t="s">
        <v>63</v>
      </c>
      <c r="M89" t="s">
        <v>63</v>
      </c>
      <c r="O89" t="s">
        <v>63</v>
      </c>
    </row>
    <row r="90" spans="1:15" ht="12" customHeight="1">
      <c r="A90" s="33" t="s">
        <v>63</v>
      </c>
      <c r="B90" s="10" t="s">
        <v>46</v>
      </c>
      <c r="C90" s="14">
        <v>31</v>
      </c>
      <c r="D90" s="14">
        <v>7</v>
      </c>
      <c r="E90" s="14" t="s">
        <v>72</v>
      </c>
      <c r="F90" s="14" t="s">
        <v>72</v>
      </c>
      <c r="G90" s="14" t="s">
        <v>72</v>
      </c>
      <c r="H90" s="14">
        <v>2</v>
      </c>
      <c r="I90" s="14">
        <v>2</v>
      </c>
      <c r="J90" s="14">
        <v>2</v>
      </c>
      <c r="K90" s="14">
        <v>1</v>
      </c>
      <c r="L90" t="s">
        <v>63</v>
      </c>
      <c r="M90" t="s">
        <v>63</v>
      </c>
      <c r="O90" t="s">
        <v>63</v>
      </c>
    </row>
    <row r="91" spans="1:15" ht="12" customHeight="1">
      <c r="A91" s="33" t="s">
        <v>63</v>
      </c>
      <c r="B91" s="10" t="s">
        <v>47</v>
      </c>
      <c r="C91" s="14">
        <v>29</v>
      </c>
      <c r="D91" s="14">
        <v>6</v>
      </c>
      <c r="E91" s="14" t="s">
        <v>72</v>
      </c>
      <c r="F91" s="14" t="s">
        <v>72</v>
      </c>
      <c r="G91" s="14" t="s">
        <v>72</v>
      </c>
      <c r="H91" s="14">
        <v>1</v>
      </c>
      <c r="I91" s="14">
        <v>1</v>
      </c>
      <c r="J91" s="14">
        <v>3</v>
      </c>
      <c r="K91" s="14">
        <v>1</v>
      </c>
      <c r="L91" t="s">
        <v>63</v>
      </c>
      <c r="M91" t="s">
        <v>63</v>
      </c>
      <c r="O91" t="s">
        <v>63</v>
      </c>
    </row>
    <row r="92" spans="1:15" ht="12" customHeight="1">
      <c r="A92" s="33" t="s">
        <v>63</v>
      </c>
      <c r="B92" s="10" t="s">
        <v>48</v>
      </c>
      <c r="C92" s="14">
        <v>164</v>
      </c>
      <c r="D92" s="14">
        <v>26</v>
      </c>
      <c r="E92" s="14" t="s">
        <v>72</v>
      </c>
      <c r="F92" s="14" t="s">
        <v>72</v>
      </c>
      <c r="G92" s="14" t="s">
        <v>72</v>
      </c>
      <c r="H92" s="14">
        <v>4</v>
      </c>
      <c r="I92" s="14">
        <v>9</v>
      </c>
      <c r="J92" s="14">
        <v>11</v>
      </c>
      <c r="K92" s="14">
        <v>2</v>
      </c>
      <c r="L92" t="s">
        <v>63</v>
      </c>
      <c r="M92" t="s">
        <v>63</v>
      </c>
      <c r="O92" t="s">
        <v>63</v>
      </c>
    </row>
    <row r="93" spans="1:15" ht="12" customHeight="1">
      <c r="A93" s="33" t="s">
        <v>63</v>
      </c>
      <c r="B93" s="10" t="s">
        <v>49</v>
      </c>
      <c r="C93" s="14">
        <v>143</v>
      </c>
      <c r="D93" s="14">
        <v>13</v>
      </c>
      <c r="E93" s="14" t="s">
        <v>72</v>
      </c>
      <c r="F93" s="14" t="s">
        <v>72</v>
      </c>
      <c r="G93" s="14">
        <v>3</v>
      </c>
      <c r="H93" s="14">
        <v>1</v>
      </c>
      <c r="I93" s="14">
        <v>2</v>
      </c>
      <c r="J93" s="14">
        <v>6</v>
      </c>
      <c r="K93" s="14">
        <v>1</v>
      </c>
      <c r="L93" t="s">
        <v>63</v>
      </c>
      <c r="M93" t="s">
        <v>63</v>
      </c>
      <c r="O93" t="s">
        <v>63</v>
      </c>
    </row>
    <row r="94" spans="1:15" ht="12" customHeight="1">
      <c r="A94" s="33" t="s">
        <v>63</v>
      </c>
      <c r="B94" s="10" t="s">
        <v>50</v>
      </c>
      <c r="C94" s="14">
        <v>131</v>
      </c>
      <c r="D94" s="14">
        <v>6</v>
      </c>
      <c r="E94" s="14" t="s">
        <v>72</v>
      </c>
      <c r="F94" s="14" t="s">
        <v>72</v>
      </c>
      <c r="G94" s="14">
        <v>2</v>
      </c>
      <c r="H94" s="14">
        <v>1</v>
      </c>
      <c r="I94" s="14">
        <v>1</v>
      </c>
      <c r="J94" s="14">
        <v>2</v>
      </c>
      <c r="K94" s="14" t="s">
        <v>72</v>
      </c>
      <c r="L94" t="s">
        <v>63</v>
      </c>
      <c r="M94" t="s">
        <v>63</v>
      </c>
      <c r="O94" t="s">
        <v>63</v>
      </c>
    </row>
    <row r="95" spans="1:15" ht="12" customHeight="1">
      <c r="A95" s="33" t="s">
        <v>63</v>
      </c>
      <c r="B95" s="10" t="s">
        <v>51</v>
      </c>
      <c r="C95" s="14">
        <v>116</v>
      </c>
      <c r="D95" s="14">
        <v>9</v>
      </c>
      <c r="E95" s="14" t="s">
        <v>72</v>
      </c>
      <c r="F95" s="14" t="s">
        <v>72</v>
      </c>
      <c r="G95" s="14" t="s">
        <v>72</v>
      </c>
      <c r="H95" s="14">
        <v>4</v>
      </c>
      <c r="I95" s="14">
        <v>1</v>
      </c>
      <c r="J95" s="14">
        <v>4</v>
      </c>
      <c r="K95" s="14" t="s">
        <v>72</v>
      </c>
      <c r="L95" t="s">
        <v>63</v>
      </c>
      <c r="M95" t="s">
        <v>63</v>
      </c>
      <c r="O95" t="s">
        <v>63</v>
      </c>
    </row>
    <row r="96" spans="1:15" ht="12" customHeight="1">
      <c r="A96" s="33" t="s">
        <v>63</v>
      </c>
      <c r="B96" s="10" t="s">
        <v>52</v>
      </c>
      <c r="C96" s="14">
        <v>113</v>
      </c>
      <c r="D96" s="14">
        <v>6</v>
      </c>
      <c r="E96" s="14" t="s">
        <v>72</v>
      </c>
      <c r="F96" s="14" t="s">
        <v>72</v>
      </c>
      <c r="G96" s="14">
        <v>1</v>
      </c>
      <c r="H96" s="14">
        <v>3</v>
      </c>
      <c r="I96" s="14" t="s">
        <v>72</v>
      </c>
      <c r="J96" s="14">
        <v>2</v>
      </c>
      <c r="K96" s="14" t="s">
        <v>72</v>
      </c>
      <c r="L96" t="s">
        <v>63</v>
      </c>
      <c r="M96" t="s">
        <v>63</v>
      </c>
      <c r="O96" t="s">
        <v>63</v>
      </c>
    </row>
    <row r="97" spans="1:15" ht="12" customHeight="1">
      <c r="A97" s="33" t="s">
        <v>63</v>
      </c>
      <c r="B97" s="10" t="s">
        <v>53</v>
      </c>
      <c r="C97" s="14">
        <v>103</v>
      </c>
      <c r="D97" s="14">
        <v>5</v>
      </c>
      <c r="E97" s="14" t="s">
        <v>72</v>
      </c>
      <c r="F97" s="14" t="s">
        <v>72</v>
      </c>
      <c r="G97" s="14">
        <v>1</v>
      </c>
      <c r="H97" s="14">
        <v>3</v>
      </c>
      <c r="I97" s="14" t="s">
        <v>72</v>
      </c>
      <c r="J97" s="14">
        <v>1</v>
      </c>
      <c r="K97" s="14" t="s">
        <v>72</v>
      </c>
      <c r="L97" t="s">
        <v>63</v>
      </c>
      <c r="M97" t="s">
        <v>63</v>
      </c>
      <c r="O97" t="s">
        <v>63</v>
      </c>
    </row>
    <row r="98" spans="1:15" ht="12" customHeight="1">
      <c r="A98" s="33" t="s">
        <v>63</v>
      </c>
      <c r="B98" s="10" t="s">
        <v>54</v>
      </c>
      <c r="C98" s="14">
        <v>111</v>
      </c>
      <c r="D98" s="14">
        <v>3</v>
      </c>
      <c r="E98" s="14" t="s">
        <v>72</v>
      </c>
      <c r="F98" s="14" t="s">
        <v>72</v>
      </c>
      <c r="G98" s="14">
        <v>2</v>
      </c>
      <c r="H98" s="14" t="s">
        <v>72</v>
      </c>
      <c r="I98" s="14" t="s">
        <v>72</v>
      </c>
      <c r="J98" s="14">
        <v>1</v>
      </c>
      <c r="K98" s="14" t="s">
        <v>72</v>
      </c>
      <c r="L98" t="s">
        <v>63</v>
      </c>
      <c r="M98" t="s">
        <v>63</v>
      </c>
      <c r="O98" t="s">
        <v>63</v>
      </c>
    </row>
    <row r="99" spans="1:15" ht="12" customHeight="1">
      <c r="A99" s="33" t="s">
        <v>63</v>
      </c>
      <c r="B99" s="10" t="s">
        <v>55</v>
      </c>
      <c r="C99" s="14">
        <v>111</v>
      </c>
      <c r="D99" s="14">
        <v>5</v>
      </c>
      <c r="E99" s="14" t="s">
        <v>72</v>
      </c>
      <c r="F99" s="14" t="s">
        <v>72</v>
      </c>
      <c r="G99" s="14">
        <v>3</v>
      </c>
      <c r="H99" s="14" t="s">
        <v>72</v>
      </c>
      <c r="I99" s="14" t="s">
        <v>72</v>
      </c>
      <c r="J99" s="14">
        <v>2</v>
      </c>
      <c r="K99" s="14" t="s">
        <v>72</v>
      </c>
      <c r="L99" t="s">
        <v>63</v>
      </c>
      <c r="M99" t="s">
        <v>63</v>
      </c>
      <c r="O99" t="s">
        <v>63</v>
      </c>
    </row>
    <row r="100" spans="1:15" ht="12" customHeight="1">
      <c r="A100" s="33" t="s">
        <v>63</v>
      </c>
      <c r="B100" s="10" t="s">
        <v>56</v>
      </c>
      <c r="C100" s="14">
        <v>82</v>
      </c>
      <c r="D100" s="14">
        <v>3</v>
      </c>
      <c r="E100" s="14" t="s">
        <v>72</v>
      </c>
      <c r="F100" s="14" t="s">
        <v>72</v>
      </c>
      <c r="G100" s="14">
        <v>3</v>
      </c>
      <c r="H100" s="14" t="s">
        <v>72</v>
      </c>
      <c r="I100" s="14" t="s">
        <v>72</v>
      </c>
      <c r="J100" s="14" t="s">
        <v>72</v>
      </c>
      <c r="K100" s="14" t="s">
        <v>72</v>
      </c>
      <c r="L100" t="s">
        <v>63</v>
      </c>
      <c r="M100" t="s">
        <v>63</v>
      </c>
      <c r="O100" t="s">
        <v>63</v>
      </c>
    </row>
    <row r="101" spans="1:15" ht="12" customHeight="1">
      <c r="A101" s="33" t="s">
        <v>63</v>
      </c>
      <c r="B101" s="10" t="s">
        <v>57</v>
      </c>
      <c r="C101" s="14">
        <v>77</v>
      </c>
      <c r="D101" s="14">
        <v>2</v>
      </c>
      <c r="E101" s="14" t="s">
        <v>72</v>
      </c>
      <c r="F101" s="14" t="s">
        <v>72</v>
      </c>
      <c r="G101" s="14">
        <v>2</v>
      </c>
      <c r="H101" s="14" t="s">
        <v>72</v>
      </c>
      <c r="I101" s="14" t="s">
        <v>72</v>
      </c>
      <c r="J101" s="14" t="s">
        <v>72</v>
      </c>
      <c r="K101" s="14" t="s">
        <v>72</v>
      </c>
      <c r="L101" t="s">
        <v>63</v>
      </c>
      <c r="M101" t="s">
        <v>63</v>
      </c>
      <c r="O101" t="s">
        <v>63</v>
      </c>
    </row>
    <row r="102" spans="1:15" ht="12" customHeight="1">
      <c r="A102" s="33" t="s">
        <v>63</v>
      </c>
      <c r="B102" s="10" t="s">
        <v>58</v>
      </c>
      <c r="C102" s="14">
        <v>48</v>
      </c>
      <c r="D102" s="14">
        <v>3</v>
      </c>
      <c r="E102" s="14" t="s">
        <v>72</v>
      </c>
      <c r="F102" s="14" t="s">
        <v>72</v>
      </c>
      <c r="G102" s="14">
        <v>1</v>
      </c>
      <c r="H102" s="14">
        <v>1</v>
      </c>
      <c r="I102" s="14" t="s">
        <v>72</v>
      </c>
      <c r="J102" s="14">
        <v>1</v>
      </c>
      <c r="K102" s="14" t="s">
        <v>72</v>
      </c>
      <c r="L102" t="s">
        <v>63</v>
      </c>
      <c r="M102" t="s">
        <v>63</v>
      </c>
      <c r="O102" t="s">
        <v>63</v>
      </c>
    </row>
    <row r="103" spans="1:15" ht="12" customHeight="1">
      <c r="A103" s="33" t="s">
        <v>63</v>
      </c>
      <c r="B103" s="10" t="s">
        <v>59</v>
      </c>
      <c r="C103" s="14">
        <v>23</v>
      </c>
      <c r="D103" s="14" t="s">
        <v>72</v>
      </c>
      <c r="E103" s="14" t="s">
        <v>72</v>
      </c>
      <c r="F103" s="14" t="s">
        <v>72</v>
      </c>
      <c r="G103" s="14" t="s">
        <v>72</v>
      </c>
      <c r="H103" s="14" t="s">
        <v>72</v>
      </c>
      <c r="I103" s="14" t="s">
        <v>72</v>
      </c>
      <c r="J103" s="14" t="s">
        <v>72</v>
      </c>
      <c r="K103" s="14" t="s">
        <v>72</v>
      </c>
      <c r="L103" t="s">
        <v>63</v>
      </c>
      <c r="M103" t="s">
        <v>63</v>
      </c>
      <c r="O103" t="s">
        <v>63</v>
      </c>
    </row>
    <row r="104" spans="1:15" ht="12" customHeight="1">
      <c r="A104" s="33" t="s">
        <v>63</v>
      </c>
      <c r="B104" s="10" t="s">
        <v>60</v>
      </c>
      <c r="C104" s="14">
        <v>10</v>
      </c>
      <c r="D104" s="14" t="s">
        <v>72</v>
      </c>
      <c r="E104" s="14" t="s">
        <v>72</v>
      </c>
      <c r="F104" s="14" t="s">
        <v>72</v>
      </c>
      <c r="G104" s="14" t="s">
        <v>72</v>
      </c>
      <c r="H104" s="14" t="s">
        <v>72</v>
      </c>
      <c r="I104" s="14" t="s">
        <v>72</v>
      </c>
      <c r="J104" s="14" t="s">
        <v>72</v>
      </c>
      <c r="K104" s="14" t="s">
        <v>72</v>
      </c>
      <c r="L104" t="s">
        <v>63</v>
      </c>
      <c r="M104" t="s">
        <v>63</v>
      </c>
      <c r="O104" t="s">
        <v>63</v>
      </c>
    </row>
    <row r="105" spans="1:15" ht="12" customHeight="1">
      <c r="A105" s="32" t="s">
        <v>62</v>
      </c>
      <c r="B105" s="11" t="s">
        <v>63</v>
      </c>
      <c r="C105" s="5">
        <v>2490</v>
      </c>
      <c r="D105" s="5">
        <v>587</v>
      </c>
      <c r="E105" s="5">
        <v>9</v>
      </c>
      <c r="F105" s="5">
        <v>55</v>
      </c>
      <c r="G105" s="5">
        <v>219</v>
      </c>
      <c r="H105" s="5">
        <v>226</v>
      </c>
      <c r="I105" s="5">
        <v>22</v>
      </c>
      <c r="J105" s="5">
        <v>49</v>
      </c>
      <c r="K105" s="5">
        <v>7</v>
      </c>
    </row>
    <row r="106" spans="1:15" ht="12" customHeight="1">
      <c r="A106" s="33" t="s">
        <v>63</v>
      </c>
      <c r="B106" s="10" t="s">
        <v>12</v>
      </c>
      <c r="C106" s="14">
        <v>123</v>
      </c>
      <c r="D106" s="14">
        <v>31</v>
      </c>
      <c r="E106" s="14">
        <v>9</v>
      </c>
      <c r="F106" s="14">
        <v>22</v>
      </c>
      <c r="G106" s="14" t="s">
        <v>72</v>
      </c>
      <c r="H106" s="14" t="s">
        <v>73</v>
      </c>
      <c r="I106" s="14" t="s">
        <v>73</v>
      </c>
      <c r="J106" s="14" t="s">
        <v>73</v>
      </c>
      <c r="K106" s="14" t="s">
        <v>73</v>
      </c>
      <c r="L106" t="s">
        <v>63</v>
      </c>
      <c r="M106" t="s">
        <v>63</v>
      </c>
      <c r="O106" t="s">
        <v>63</v>
      </c>
    </row>
    <row r="107" spans="1:15" ht="12" customHeight="1">
      <c r="A107" s="33" t="s">
        <v>63</v>
      </c>
      <c r="B107" s="10" t="s">
        <v>13</v>
      </c>
      <c r="C107" s="14">
        <v>28</v>
      </c>
      <c r="D107" s="14">
        <v>2</v>
      </c>
      <c r="E107" s="14">
        <v>2</v>
      </c>
      <c r="F107" s="14" t="s">
        <v>73</v>
      </c>
      <c r="G107" s="14" t="s">
        <v>73</v>
      </c>
      <c r="H107" s="14" t="s">
        <v>73</v>
      </c>
      <c r="I107" s="14" t="s">
        <v>73</v>
      </c>
      <c r="J107" s="14" t="s">
        <v>73</v>
      </c>
      <c r="K107" s="14" t="s">
        <v>73</v>
      </c>
      <c r="L107" t="s">
        <v>63</v>
      </c>
      <c r="M107" t="s">
        <v>63</v>
      </c>
      <c r="O107" t="s">
        <v>63</v>
      </c>
    </row>
    <row r="108" spans="1:15" ht="12" customHeight="1">
      <c r="A108" s="33" t="s">
        <v>63</v>
      </c>
      <c r="B108" s="10" t="s">
        <v>14</v>
      </c>
      <c r="C108" s="14">
        <v>23</v>
      </c>
      <c r="D108" s="14" t="s">
        <v>72</v>
      </c>
      <c r="E108" s="14" t="s">
        <v>72</v>
      </c>
      <c r="F108" s="14" t="s">
        <v>73</v>
      </c>
      <c r="G108" s="14" t="s">
        <v>73</v>
      </c>
      <c r="H108" s="14" t="s">
        <v>73</v>
      </c>
      <c r="I108" s="14" t="s">
        <v>73</v>
      </c>
      <c r="J108" s="14" t="s">
        <v>73</v>
      </c>
      <c r="K108" s="14" t="s">
        <v>73</v>
      </c>
      <c r="L108" t="s">
        <v>63</v>
      </c>
      <c r="M108" t="s">
        <v>63</v>
      </c>
      <c r="O108" t="s">
        <v>63</v>
      </c>
    </row>
    <row r="109" spans="1:15" ht="12" customHeight="1">
      <c r="A109" s="33" t="s">
        <v>63</v>
      </c>
      <c r="B109" s="10" t="s">
        <v>15</v>
      </c>
      <c r="C109" s="14">
        <v>18</v>
      </c>
      <c r="D109" s="14" t="s">
        <v>72</v>
      </c>
      <c r="E109" s="14" t="s">
        <v>72</v>
      </c>
      <c r="F109" s="14" t="s">
        <v>73</v>
      </c>
      <c r="G109" s="14" t="s">
        <v>73</v>
      </c>
      <c r="H109" s="14" t="s">
        <v>73</v>
      </c>
      <c r="I109" s="14" t="s">
        <v>73</v>
      </c>
      <c r="J109" s="14" t="s">
        <v>73</v>
      </c>
      <c r="K109" s="14" t="s">
        <v>73</v>
      </c>
      <c r="L109" t="s">
        <v>63</v>
      </c>
      <c r="M109" t="s">
        <v>63</v>
      </c>
      <c r="O109" t="s">
        <v>63</v>
      </c>
    </row>
    <row r="110" spans="1:15" ht="12" customHeight="1">
      <c r="A110" s="33" t="s">
        <v>63</v>
      </c>
      <c r="B110" s="10" t="s">
        <v>16</v>
      </c>
      <c r="C110" s="14">
        <v>28</v>
      </c>
      <c r="D110" s="14">
        <v>6</v>
      </c>
      <c r="E110" s="14">
        <v>5</v>
      </c>
      <c r="F110" s="14">
        <v>1</v>
      </c>
      <c r="G110" s="14" t="s">
        <v>72</v>
      </c>
      <c r="H110" s="14" t="s">
        <v>73</v>
      </c>
      <c r="I110" s="14" t="s">
        <v>73</v>
      </c>
      <c r="J110" s="14" t="s">
        <v>73</v>
      </c>
      <c r="K110" s="14" t="s">
        <v>73</v>
      </c>
      <c r="L110" t="s">
        <v>63</v>
      </c>
      <c r="M110" t="s">
        <v>63</v>
      </c>
      <c r="O110" t="s">
        <v>63</v>
      </c>
    </row>
    <row r="111" spans="1:15" ht="12" customHeight="1">
      <c r="A111" s="33" t="s">
        <v>63</v>
      </c>
      <c r="B111" s="10" t="s">
        <v>17</v>
      </c>
      <c r="C111" s="14">
        <v>26</v>
      </c>
      <c r="D111" s="14">
        <v>23</v>
      </c>
      <c r="E111" s="14">
        <v>2</v>
      </c>
      <c r="F111" s="14">
        <v>21</v>
      </c>
      <c r="G111" s="14" t="s">
        <v>72</v>
      </c>
      <c r="H111" s="14" t="s">
        <v>73</v>
      </c>
      <c r="I111" s="14" t="s">
        <v>73</v>
      </c>
      <c r="J111" s="14" t="s">
        <v>73</v>
      </c>
      <c r="K111" s="14" t="s">
        <v>73</v>
      </c>
      <c r="L111" t="s">
        <v>63</v>
      </c>
      <c r="M111" t="s">
        <v>63</v>
      </c>
      <c r="O111" t="s">
        <v>63</v>
      </c>
    </row>
    <row r="112" spans="1:15" ht="12" customHeight="1">
      <c r="A112" s="33" t="s">
        <v>63</v>
      </c>
      <c r="B112" s="10" t="s">
        <v>18</v>
      </c>
      <c r="C112" s="14">
        <v>156</v>
      </c>
      <c r="D112" s="14">
        <v>146</v>
      </c>
      <c r="E112" s="14" t="s">
        <v>72</v>
      </c>
      <c r="F112" s="14">
        <v>33</v>
      </c>
      <c r="G112" s="14">
        <v>113</v>
      </c>
      <c r="H112" s="14" t="s">
        <v>73</v>
      </c>
      <c r="I112" s="14" t="s">
        <v>73</v>
      </c>
      <c r="J112" s="14" t="s">
        <v>73</v>
      </c>
      <c r="K112" s="14" t="s">
        <v>73</v>
      </c>
      <c r="L112" t="s">
        <v>63</v>
      </c>
      <c r="M112" t="s">
        <v>63</v>
      </c>
      <c r="O112" t="s">
        <v>63</v>
      </c>
    </row>
    <row r="113" spans="1:15" ht="12" customHeight="1">
      <c r="A113" s="33" t="s">
        <v>63</v>
      </c>
      <c r="B113" s="10" t="s">
        <v>19</v>
      </c>
      <c r="C113" s="14">
        <v>35</v>
      </c>
      <c r="D113" s="14">
        <v>33</v>
      </c>
      <c r="E113" s="14" t="s">
        <v>72</v>
      </c>
      <c r="F113" s="14">
        <v>32</v>
      </c>
      <c r="G113" s="14">
        <v>1</v>
      </c>
      <c r="H113" s="14" t="s">
        <v>73</v>
      </c>
      <c r="I113" s="14" t="s">
        <v>73</v>
      </c>
      <c r="J113" s="14" t="s">
        <v>73</v>
      </c>
      <c r="K113" s="14" t="s">
        <v>73</v>
      </c>
      <c r="L113" t="s">
        <v>63</v>
      </c>
      <c r="M113" t="s">
        <v>63</v>
      </c>
      <c r="O113" t="s">
        <v>63</v>
      </c>
    </row>
    <row r="114" spans="1:15" ht="12" customHeight="1">
      <c r="A114" s="33" t="s">
        <v>63</v>
      </c>
      <c r="B114" s="10" t="s">
        <v>20</v>
      </c>
      <c r="C114" s="14">
        <v>18</v>
      </c>
      <c r="D114" s="14">
        <v>16</v>
      </c>
      <c r="E114" s="14" t="s">
        <v>72</v>
      </c>
      <c r="F114" s="14">
        <v>1</v>
      </c>
      <c r="G114" s="14">
        <v>15</v>
      </c>
      <c r="H114" s="14" t="s">
        <v>73</v>
      </c>
      <c r="I114" s="14" t="s">
        <v>73</v>
      </c>
      <c r="J114" s="14" t="s">
        <v>73</v>
      </c>
      <c r="K114" s="14" t="s">
        <v>73</v>
      </c>
      <c r="L114" t="s">
        <v>63</v>
      </c>
      <c r="M114" t="s">
        <v>63</v>
      </c>
      <c r="O114" t="s">
        <v>63</v>
      </c>
    </row>
    <row r="115" spans="1:15" ht="12" customHeight="1">
      <c r="A115" s="33" t="s">
        <v>63</v>
      </c>
      <c r="B115" s="10" t="s">
        <v>21</v>
      </c>
      <c r="C115" s="14">
        <v>28</v>
      </c>
      <c r="D115" s="14">
        <v>25</v>
      </c>
      <c r="E115" s="14" t="s">
        <v>72</v>
      </c>
      <c r="F115" s="14" t="s">
        <v>72</v>
      </c>
      <c r="G115" s="14">
        <v>25</v>
      </c>
      <c r="H115" s="14" t="s">
        <v>73</v>
      </c>
      <c r="I115" s="14" t="s">
        <v>73</v>
      </c>
      <c r="J115" s="14" t="s">
        <v>73</v>
      </c>
      <c r="K115" s="14" t="s">
        <v>73</v>
      </c>
      <c r="L115" t="s">
        <v>63</v>
      </c>
      <c r="M115" t="s">
        <v>63</v>
      </c>
      <c r="O115" t="s">
        <v>63</v>
      </c>
    </row>
    <row r="116" spans="1:15" ht="12" customHeight="1">
      <c r="A116" s="33" t="s">
        <v>63</v>
      </c>
      <c r="B116" s="10" t="s">
        <v>22</v>
      </c>
      <c r="C116" s="14">
        <v>42</v>
      </c>
      <c r="D116" s="14">
        <v>40</v>
      </c>
      <c r="E116" s="14" t="s">
        <v>72</v>
      </c>
      <c r="F116" s="14" t="s">
        <v>72</v>
      </c>
      <c r="G116" s="14">
        <v>40</v>
      </c>
      <c r="H116" s="14" t="s">
        <v>73</v>
      </c>
      <c r="I116" s="14" t="s">
        <v>73</v>
      </c>
      <c r="J116" s="14" t="s">
        <v>73</v>
      </c>
      <c r="K116" s="14" t="s">
        <v>73</v>
      </c>
      <c r="L116" t="s">
        <v>63</v>
      </c>
      <c r="M116" t="s">
        <v>63</v>
      </c>
      <c r="O116" t="s">
        <v>63</v>
      </c>
    </row>
    <row r="117" spans="1:15" ht="12" customHeight="1">
      <c r="A117" s="33" t="s">
        <v>63</v>
      </c>
      <c r="B117" s="10" t="s">
        <v>23</v>
      </c>
      <c r="C117" s="14">
        <v>33</v>
      </c>
      <c r="D117" s="14">
        <v>32</v>
      </c>
      <c r="E117" s="14" t="s">
        <v>72</v>
      </c>
      <c r="F117" s="14" t="s">
        <v>72</v>
      </c>
      <c r="G117" s="14">
        <v>32</v>
      </c>
      <c r="H117" s="14" t="s">
        <v>72</v>
      </c>
      <c r="I117" s="14" t="s">
        <v>73</v>
      </c>
      <c r="J117" s="14" t="s">
        <v>73</v>
      </c>
      <c r="K117" s="14" t="s">
        <v>73</v>
      </c>
      <c r="L117" t="s">
        <v>63</v>
      </c>
      <c r="M117" t="s">
        <v>63</v>
      </c>
      <c r="O117" t="s">
        <v>63</v>
      </c>
    </row>
    <row r="118" spans="1:15" ht="12" customHeight="1">
      <c r="A118" s="33" t="s">
        <v>63</v>
      </c>
      <c r="B118" s="10" t="s">
        <v>24</v>
      </c>
      <c r="C118" s="14">
        <v>187</v>
      </c>
      <c r="D118" s="14">
        <v>174</v>
      </c>
      <c r="E118" s="14" t="s">
        <v>72</v>
      </c>
      <c r="F118" s="14" t="s">
        <v>72</v>
      </c>
      <c r="G118" s="14">
        <v>77</v>
      </c>
      <c r="H118" s="14">
        <v>97</v>
      </c>
      <c r="I118" s="14" t="s">
        <v>73</v>
      </c>
      <c r="J118" s="14" t="s">
        <v>73</v>
      </c>
      <c r="K118" s="14" t="s">
        <v>73</v>
      </c>
      <c r="L118" t="s">
        <v>63</v>
      </c>
      <c r="M118" t="s">
        <v>63</v>
      </c>
      <c r="O118" t="s">
        <v>63</v>
      </c>
    </row>
    <row r="119" spans="1:15" ht="12" customHeight="1">
      <c r="A119" s="33" t="s">
        <v>63</v>
      </c>
      <c r="B119" s="10" t="s">
        <v>25</v>
      </c>
      <c r="C119" s="14">
        <v>35</v>
      </c>
      <c r="D119" s="14">
        <v>34</v>
      </c>
      <c r="E119" s="14" t="s">
        <v>72</v>
      </c>
      <c r="F119" s="14" t="s">
        <v>72</v>
      </c>
      <c r="G119" s="14">
        <v>34</v>
      </c>
      <c r="H119" s="14" t="s">
        <v>72</v>
      </c>
      <c r="I119" s="14" t="s">
        <v>73</v>
      </c>
      <c r="J119" s="14" t="s">
        <v>73</v>
      </c>
      <c r="K119" s="14" t="s">
        <v>73</v>
      </c>
      <c r="L119" t="s">
        <v>63</v>
      </c>
      <c r="M119" t="s">
        <v>63</v>
      </c>
      <c r="O119" t="s">
        <v>63</v>
      </c>
    </row>
    <row r="120" spans="1:15" ht="12" customHeight="1">
      <c r="A120" s="33" t="s">
        <v>63</v>
      </c>
      <c r="B120" s="10" t="s">
        <v>26</v>
      </c>
      <c r="C120" s="14">
        <v>33</v>
      </c>
      <c r="D120" s="14">
        <v>29</v>
      </c>
      <c r="E120" s="14" t="s">
        <v>72</v>
      </c>
      <c r="F120" s="14" t="s">
        <v>72</v>
      </c>
      <c r="G120" s="14">
        <v>28</v>
      </c>
      <c r="H120" s="14">
        <v>1</v>
      </c>
      <c r="I120" s="14" t="s">
        <v>73</v>
      </c>
      <c r="J120" s="14" t="s">
        <v>73</v>
      </c>
      <c r="K120" s="14" t="s">
        <v>73</v>
      </c>
      <c r="L120" t="s">
        <v>63</v>
      </c>
      <c r="M120" t="s">
        <v>63</v>
      </c>
      <c r="O120" t="s">
        <v>63</v>
      </c>
    </row>
    <row r="121" spans="1:15" ht="12" customHeight="1">
      <c r="A121" s="33" t="s">
        <v>63</v>
      </c>
      <c r="B121" s="10" t="s">
        <v>27</v>
      </c>
      <c r="C121" s="14">
        <v>41</v>
      </c>
      <c r="D121" s="14">
        <v>40</v>
      </c>
      <c r="E121" s="14" t="s">
        <v>72</v>
      </c>
      <c r="F121" s="14" t="s">
        <v>72</v>
      </c>
      <c r="G121" s="14">
        <v>12</v>
      </c>
      <c r="H121" s="14">
        <v>28</v>
      </c>
      <c r="I121" s="14" t="s">
        <v>73</v>
      </c>
      <c r="J121" s="14" t="s">
        <v>73</v>
      </c>
      <c r="K121" s="14" t="s">
        <v>73</v>
      </c>
      <c r="L121" t="s">
        <v>63</v>
      </c>
      <c r="M121" t="s">
        <v>63</v>
      </c>
      <c r="O121" t="s">
        <v>63</v>
      </c>
    </row>
    <row r="122" spans="1:15" ht="12" customHeight="1">
      <c r="A122" s="33" t="s">
        <v>63</v>
      </c>
      <c r="B122" s="10" t="s">
        <v>28</v>
      </c>
      <c r="C122" s="14">
        <v>30</v>
      </c>
      <c r="D122" s="14">
        <v>27</v>
      </c>
      <c r="E122" s="14" t="s">
        <v>72</v>
      </c>
      <c r="F122" s="14" t="s">
        <v>72</v>
      </c>
      <c r="G122" s="14">
        <v>1</v>
      </c>
      <c r="H122" s="14">
        <v>26</v>
      </c>
      <c r="I122" s="14" t="s">
        <v>73</v>
      </c>
      <c r="J122" s="14" t="s">
        <v>73</v>
      </c>
      <c r="K122" s="14" t="s">
        <v>73</v>
      </c>
      <c r="L122" t="s">
        <v>63</v>
      </c>
      <c r="M122" t="s">
        <v>63</v>
      </c>
      <c r="O122" t="s">
        <v>63</v>
      </c>
    </row>
    <row r="123" spans="1:15" ht="12" customHeight="1">
      <c r="A123" s="33" t="s">
        <v>63</v>
      </c>
      <c r="B123" s="10" t="s">
        <v>29</v>
      </c>
      <c r="C123" s="14">
        <v>48</v>
      </c>
      <c r="D123" s="14">
        <v>44</v>
      </c>
      <c r="E123" s="14" t="s">
        <v>72</v>
      </c>
      <c r="F123" s="14" t="s">
        <v>72</v>
      </c>
      <c r="G123" s="14">
        <v>2</v>
      </c>
      <c r="H123" s="14">
        <v>42</v>
      </c>
      <c r="I123" s="14" t="s">
        <v>73</v>
      </c>
      <c r="J123" s="14" t="s">
        <v>73</v>
      </c>
      <c r="K123" s="14" t="s">
        <v>73</v>
      </c>
      <c r="L123" t="s">
        <v>63</v>
      </c>
      <c r="M123" t="s">
        <v>63</v>
      </c>
      <c r="O123" t="s">
        <v>63</v>
      </c>
    </row>
    <row r="124" spans="1:15" ht="12" customHeight="1">
      <c r="A124" s="33" t="s">
        <v>63</v>
      </c>
      <c r="B124" s="10" t="s">
        <v>30</v>
      </c>
      <c r="C124" s="14">
        <v>171</v>
      </c>
      <c r="D124" s="14">
        <v>116</v>
      </c>
      <c r="E124" s="14" t="s">
        <v>72</v>
      </c>
      <c r="F124" s="14" t="s">
        <v>72</v>
      </c>
      <c r="G124" s="14">
        <v>2</v>
      </c>
      <c r="H124" s="14">
        <v>99</v>
      </c>
      <c r="I124" s="14">
        <v>3</v>
      </c>
      <c r="J124" s="14">
        <v>12</v>
      </c>
      <c r="K124" s="14" t="s">
        <v>73</v>
      </c>
      <c r="L124" t="s">
        <v>63</v>
      </c>
      <c r="M124" t="s">
        <v>63</v>
      </c>
      <c r="O124" t="s">
        <v>63</v>
      </c>
    </row>
    <row r="125" spans="1:15" ht="12" customHeight="1">
      <c r="A125" s="33" t="s">
        <v>63</v>
      </c>
      <c r="B125" s="10" t="s">
        <v>31</v>
      </c>
      <c r="C125" s="14">
        <v>25</v>
      </c>
      <c r="D125" s="14">
        <v>22</v>
      </c>
      <c r="E125" s="14" t="s">
        <v>72</v>
      </c>
      <c r="F125" s="14" t="s">
        <v>72</v>
      </c>
      <c r="G125" s="14" t="s">
        <v>72</v>
      </c>
      <c r="H125" s="14">
        <v>22</v>
      </c>
      <c r="I125" s="14" t="s">
        <v>72</v>
      </c>
      <c r="J125" s="14" t="s">
        <v>72</v>
      </c>
      <c r="K125" s="14" t="s">
        <v>73</v>
      </c>
      <c r="L125" t="s">
        <v>63</v>
      </c>
      <c r="M125" t="s">
        <v>63</v>
      </c>
      <c r="O125" t="s">
        <v>63</v>
      </c>
    </row>
    <row r="126" spans="1:15" ht="12" customHeight="1">
      <c r="A126" s="33" t="s">
        <v>63</v>
      </c>
      <c r="B126" s="10" t="s">
        <v>32</v>
      </c>
      <c r="C126" s="14">
        <v>27</v>
      </c>
      <c r="D126" s="14">
        <v>25</v>
      </c>
      <c r="E126" s="14" t="s">
        <v>72</v>
      </c>
      <c r="F126" s="14" t="s">
        <v>72</v>
      </c>
      <c r="G126" s="14">
        <v>2</v>
      </c>
      <c r="H126" s="14">
        <v>23</v>
      </c>
      <c r="I126" s="14" t="s">
        <v>72</v>
      </c>
      <c r="J126" s="14" t="s">
        <v>72</v>
      </c>
      <c r="K126" s="14" t="s">
        <v>73</v>
      </c>
      <c r="L126" t="s">
        <v>63</v>
      </c>
      <c r="M126" t="s">
        <v>63</v>
      </c>
      <c r="O126" t="s">
        <v>63</v>
      </c>
    </row>
    <row r="127" spans="1:15" ht="12" customHeight="1">
      <c r="A127" s="33" t="s">
        <v>63</v>
      </c>
      <c r="B127" s="10" t="s">
        <v>33</v>
      </c>
      <c r="C127" s="14">
        <v>42</v>
      </c>
      <c r="D127" s="14">
        <v>38</v>
      </c>
      <c r="E127" s="14" t="s">
        <v>72</v>
      </c>
      <c r="F127" s="14" t="s">
        <v>72</v>
      </c>
      <c r="G127" s="14" t="s">
        <v>72</v>
      </c>
      <c r="H127" s="14">
        <v>35</v>
      </c>
      <c r="I127" s="14">
        <v>2</v>
      </c>
      <c r="J127" s="14">
        <v>1</v>
      </c>
      <c r="K127" s="14" t="s">
        <v>73</v>
      </c>
      <c r="L127" t="s">
        <v>63</v>
      </c>
      <c r="M127" t="s">
        <v>63</v>
      </c>
      <c r="O127" t="s">
        <v>63</v>
      </c>
    </row>
    <row r="128" spans="1:15" ht="12" customHeight="1">
      <c r="A128" s="33" t="s">
        <v>63</v>
      </c>
      <c r="B128" s="10" t="s">
        <v>34</v>
      </c>
      <c r="C128" s="14">
        <v>42</v>
      </c>
      <c r="D128" s="14">
        <v>20</v>
      </c>
      <c r="E128" s="14" t="s">
        <v>72</v>
      </c>
      <c r="F128" s="14" t="s">
        <v>72</v>
      </c>
      <c r="G128" s="14" t="s">
        <v>72</v>
      </c>
      <c r="H128" s="14">
        <v>13</v>
      </c>
      <c r="I128" s="14" t="s">
        <v>72</v>
      </c>
      <c r="J128" s="14">
        <v>7</v>
      </c>
      <c r="K128" s="14" t="s">
        <v>73</v>
      </c>
      <c r="L128" t="s">
        <v>63</v>
      </c>
      <c r="M128" t="s">
        <v>63</v>
      </c>
      <c r="O128" t="s">
        <v>63</v>
      </c>
    </row>
    <row r="129" spans="1:15" ht="12" customHeight="1">
      <c r="A129" s="33" t="s">
        <v>63</v>
      </c>
      <c r="B129" s="10" t="s">
        <v>35</v>
      </c>
      <c r="C129" s="14">
        <v>35</v>
      </c>
      <c r="D129" s="14">
        <v>11</v>
      </c>
      <c r="E129" s="14" t="s">
        <v>72</v>
      </c>
      <c r="F129" s="14" t="s">
        <v>72</v>
      </c>
      <c r="G129" s="14" t="s">
        <v>72</v>
      </c>
      <c r="H129" s="14">
        <v>6</v>
      </c>
      <c r="I129" s="14">
        <v>1</v>
      </c>
      <c r="J129" s="14">
        <v>4</v>
      </c>
      <c r="K129" s="14" t="s">
        <v>72</v>
      </c>
      <c r="L129" t="s">
        <v>63</v>
      </c>
      <c r="M129" t="s">
        <v>63</v>
      </c>
      <c r="O129" t="s">
        <v>63</v>
      </c>
    </row>
    <row r="130" spans="1:15" ht="12" customHeight="1">
      <c r="A130" s="33" t="s">
        <v>63</v>
      </c>
      <c r="B130" s="10" t="s">
        <v>36</v>
      </c>
      <c r="C130" s="14">
        <v>188</v>
      </c>
      <c r="D130" s="14">
        <v>39</v>
      </c>
      <c r="E130" s="14" t="s">
        <v>72</v>
      </c>
      <c r="F130" s="14" t="s">
        <v>72</v>
      </c>
      <c r="G130" s="14">
        <v>1</v>
      </c>
      <c r="H130" s="14">
        <v>16</v>
      </c>
      <c r="I130" s="14">
        <v>5</v>
      </c>
      <c r="J130" s="14">
        <v>17</v>
      </c>
      <c r="K130" s="14" t="s">
        <v>72</v>
      </c>
      <c r="L130" t="s">
        <v>63</v>
      </c>
      <c r="M130" t="s">
        <v>63</v>
      </c>
      <c r="O130" t="s">
        <v>63</v>
      </c>
    </row>
    <row r="131" spans="1:15" ht="12" customHeight="1">
      <c r="A131" s="33" t="s">
        <v>63</v>
      </c>
      <c r="B131" s="10" t="s">
        <v>37</v>
      </c>
      <c r="C131" s="14">
        <v>47</v>
      </c>
      <c r="D131" s="14">
        <v>12</v>
      </c>
      <c r="E131" s="14" t="s">
        <v>72</v>
      </c>
      <c r="F131" s="14" t="s">
        <v>72</v>
      </c>
      <c r="G131" s="14">
        <v>1</v>
      </c>
      <c r="H131" s="14">
        <v>5</v>
      </c>
      <c r="I131" s="14" t="s">
        <v>72</v>
      </c>
      <c r="J131" s="14">
        <v>6</v>
      </c>
      <c r="K131" s="14" t="s">
        <v>72</v>
      </c>
      <c r="L131" t="s">
        <v>63</v>
      </c>
      <c r="M131" t="s">
        <v>63</v>
      </c>
      <c r="O131" t="s">
        <v>63</v>
      </c>
    </row>
    <row r="132" spans="1:15" ht="12" customHeight="1">
      <c r="A132" s="33" t="s">
        <v>63</v>
      </c>
      <c r="B132" s="10" t="s">
        <v>38</v>
      </c>
      <c r="C132" s="14">
        <v>30</v>
      </c>
      <c r="D132" s="14">
        <v>5</v>
      </c>
      <c r="E132" s="14" t="s">
        <v>72</v>
      </c>
      <c r="F132" s="14" t="s">
        <v>72</v>
      </c>
      <c r="G132" s="14" t="s">
        <v>72</v>
      </c>
      <c r="H132" s="14">
        <v>3</v>
      </c>
      <c r="I132" s="14">
        <v>1</v>
      </c>
      <c r="J132" s="14">
        <v>1</v>
      </c>
      <c r="K132" s="14" t="s">
        <v>72</v>
      </c>
      <c r="L132" t="s">
        <v>63</v>
      </c>
      <c r="M132" t="s">
        <v>63</v>
      </c>
      <c r="O132" t="s">
        <v>63</v>
      </c>
    </row>
    <row r="133" spans="1:15" ht="12" customHeight="1">
      <c r="A133" s="33" t="s">
        <v>63</v>
      </c>
      <c r="B133" s="10" t="s">
        <v>39</v>
      </c>
      <c r="C133" s="14">
        <v>34</v>
      </c>
      <c r="D133" s="14">
        <v>8</v>
      </c>
      <c r="E133" s="14" t="s">
        <v>72</v>
      </c>
      <c r="F133" s="14" t="s">
        <v>72</v>
      </c>
      <c r="G133" s="14" t="s">
        <v>72</v>
      </c>
      <c r="H133" s="14">
        <v>3</v>
      </c>
      <c r="I133" s="14">
        <v>1</v>
      </c>
      <c r="J133" s="14">
        <v>4</v>
      </c>
      <c r="K133" s="14" t="s">
        <v>72</v>
      </c>
      <c r="L133" t="s">
        <v>63</v>
      </c>
      <c r="M133" t="s">
        <v>63</v>
      </c>
      <c r="O133" t="s">
        <v>63</v>
      </c>
    </row>
    <row r="134" spans="1:15" ht="12" customHeight="1">
      <c r="A134" s="33" t="s">
        <v>63</v>
      </c>
      <c r="B134" s="10" t="s">
        <v>40</v>
      </c>
      <c r="C134" s="14">
        <v>35</v>
      </c>
      <c r="D134" s="14">
        <v>5</v>
      </c>
      <c r="E134" s="14" t="s">
        <v>72</v>
      </c>
      <c r="F134" s="14" t="s">
        <v>72</v>
      </c>
      <c r="G134" s="14" t="s">
        <v>72</v>
      </c>
      <c r="H134" s="14">
        <v>2</v>
      </c>
      <c r="I134" s="14">
        <v>1</v>
      </c>
      <c r="J134" s="14">
        <v>2</v>
      </c>
      <c r="K134" s="14" t="s">
        <v>72</v>
      </c>
      <c r="L134" t="s">
        <v>63</v>
      </c>
      <c r="M134" t="s">
        <v>63</v>
      </c>
      <c r="O134" t="s">
        <v>63</v>
      </c>
    </row>
    <row r="135" spans="1:15" ht="12" customHeight="1">
      <c r="A135" s="33" t="s">
        <v>63</v>
      </c>
      <c r="B135" s="10" t="s">
        <v>41</v>
      </c>
      <c r="C135" s="14">
        <v>42</v>
      </c>
      <c r="D135" s="14">
        <v>9</v>
      </c>
      <c r="E135" s="14" t="s">
        <v>72</v>
      </c>
      <c r="F135" s="14" t="s">
        <v>72</v>
      </c>
      <c r="G135" s="14" t="s">
        <v>72</v>
      </c>
      <c r="H135" s="14">
        <v>3</v>
      </c>
      <c r="I135" s="14">
        <v>2</v>
      </c>
      <c r="J135" s="14">
        <v>4</v>
      </c>
      <c r="K135" s="14" t="s">
        <v>72</v>
      </c>
      <c r="L135" t="s">
        <v>63</v>
      </c>
      <c r="M135" t="s">
        <v>63</v>
      </c>
      <c r="O135" t="s">
        <v>63</v>
      </c>
    </row>
    <row r="136" spans="1:15" ht="12" customHeight="1">
      <c r="A136" s="33" t="s">
        <v>63</v>
      </c>
      <c r="B136" s="10" t="s">
        <v>42</v>
      </c>
      <c r="C136" s="14">
        <v>159</v>
      </c>
      <c r="D136" s="14">
        <v>14</v>
      </c>
      <c r="E136" s="14" t="s">
        <v>72</v>
      </c>
      <c r="F136" s="14" t="s">
        <v>72</v>
      </c>
      <c r="G136" s="14">
        <v>1</v>
      </c>
      <c r="H136" s="14">
        <v>4</v>
      </c>
      <c r="I136" s="14">
        <v>5</v>
      </c>
      <c r="J136" s="14">
        <v>4</v>
      </c>
      <c r="K136" s="14" t="s">
        <v>72</v>
      </c>
      <c r="L136" t="s">
        <v>63</v>
      </c>
      <c r="M136" t="s">
        <v>63</v>
      </c>
      <c r="O136" t="s">
        <v>63</v>
      </c>
    </row>
    <row r="137" spans="1:15" ht="12" customHeight="1">
      <c r="A137" s="33" t="s">
        <v>63</v>
      </c>
      <c r="B137" s="10" t="s">
        <v>43</v>
      </c>
      <c r="C137" s="14">
        <v>38</v>
      </c>
      <c r="D137" s="14">
        <v>7</v>
      </c>
      <c r="E137" s="14" t="s">
        <v>72</v>
      </c>
      <c r="F137" s="14" t="s">
        <v>72</v>
      </c>
      <c r="G137" s="14">
        <v>1</v>
      </c>
      <c r="H137" s="14">
        <v>2</v>
      </c>
      <c r="I137" s="14">
        <v>3</v>
      </c>
      <c r="J137" s="14">
        <v>1</v>
      </c>
      <c r="K137" s="14" t="s">
        <v>72</v>
      </c>
      <c r="L137" t="s">
        <v>63</v>
      </c>
      <c r="M137" t="s">
        <v>63</v>
      </c>
      <c r="O137" t="s">
        <v>63</v>
      </c>
    </row>
    <row r="138" spans="1:15" ht="12" customHeight="1">
      <c r="A138" s="33" t="s">
        <v>63</v>
      </c>
      <c r="B138" s="10" t="s">
        <v>44</v>
      </c>
      <c r="C138" s="14">
        <v>30</v>
      </c>
      <c r="D138" s="14">
        <v>3</v>
      </c>
      <c r="E138" s="14" t="s">
        <v>72</v>
      </c>
      <c r="F138" s="14" t="s">
        <v>72</v>
      </c>
      <c r="G138" s="14" t="s">
        <v>72</v>
      </c>
      <c r="H138" s="14">
        <v>1</v>
      </c>
      <c r="I138" s="14" t="s">
        <v>72</v>
      </c>
      <c r="J138" s="14">
        <v>2</v>
      </c>
      <c r="K138" s="14" t="s">
        <v>72</v>
      </c>
      <c r="L138" t="s">
        <v>63</v>
      </c>
      <c r="M138" t="s">
        <v>63</v>
      </c>
      <c r="O138" t="s">
        <v>63</v>
      </c>
    </row>
    <row r="139" spans="1:15" ht="12" customHeight="1">
      <c r="A139" s="33" t="s">
        <v>63</v>
      </c>
      <c r="B139" s="10" t="s">
        <v>45</v>
      </c>
      <c r="C139" s="14">
        <v>32</v>
      </c>
      <c r="D139" s="14">
        <v>2</v>
      </c>
      <c r="E139" s="14" t="s">
        <v>72</v>
      </c>
      <c r="F139" s="14" t="s">
        <v>72</v>
      </c>
      <c r="G139" s="14" t="s">
        <v>72</v>
      </c>
      <c r="H139" s="14">
        <v>1</v>
      </c>
      <c r="I139" s="14">
        <v>1</v>
      </c>
      <c r="J139" s="14" t="s">
        <v>72</v>
      </c>
      <c r="K139" s="14" t="s">
        <v>72</v>
      </c>
      <c r="L139" t="s">
        <v>63</v>
      </c>
      <c r="M139" t="s">
        <v>63</v>
      </c>
      <c r="O139" t="s">
        <v>63</v>
      </c>
    </row>
    <row r="140" spans="1:15" ht="12" customHeight="1">
      <c r="A140" s="33" t="s">
        <v>63</v>
      </c>
      <c r="B140" s="10" t="s">
        <v>46</v>
      </c>
      <c r="C140" s="14">
        <v>29</v>
      </c>
      <c r="D140" s="14">
        <v>1</v>
      </c>
      <c r="E140" s="14" t="s">
        <v>72</v>
      </c>
      <c r="F140" s="14" t="s">
        <v>72</v>
      </c>
      <c r="G140" s="14" t="s">
        <v>72</v>
      </c>
      <c r="H140" s="14" t="s">
        <v>72</v>
      </c>
      <c r="I140" s="14">
        <v>1</v>
      </c>
      <c r="J140" s="14" t="s">
        <v>72</v>
      </c>
      <c r="K140" s="14" t="s">
        <v>72</v>
      </c>
      <c r="L140" t="s">
        <v>63</v>
      </c>
      <c r="M140" t="s">
        <v>63</v>
      </c>
      <c r="O140" t="s">
        <v>63</v>
      </c>
    </row>
    <row r="141" spans="1:15" ht="12" customHeight="1">
      <c r="A141" s="33" t="s">
        <v>63</v>
      </c>
      <c r="B141" s="10" t="s">
        <v>47</v>
      </c>
      <c r="C141" s="14">
        <v>30</v>
      </c>
      <c r="D141" s="14">
        <v>1</v>
      </c>
      <c r="E141" s="14" t="s">
        <v>72</v>
      </c>
      <c r="F141" s="14" t="s">
        <v>72</v>
      </c>
      <c r="G141" s="14" t="s">
        <v>72</v>
      </c>
      <c r="H141" s="14" t="s">
        <v>72</v>
      </c>
      <c r="I141" s="14" t="s">
        <v>72</v>
      </c>
      <c r="J141" s="14">
        <v>1</v>
      </c>
      <c r="K141" s="14" t="s">
        <v>72</v>
      </c>
      <c r="L141" t="s">
        <v>63</v>
      </c>
      <c r="M141" t="s">
        <v>63</v>
      </c>
      <c r="O141" t="s">
        <v>63</v>
      </c>
    </row>
    <row r="142" spans="1:15" ht="12" customHeight="1">
      <c r="A142" s="33" t="s">
        <v>63</v>
      </c>
      <c r="B142" s="10" t="s">
        <v>48</v>
      </c>
      <c r="C142" s="14">
        <v>154</v>
      </c>
      <c r="D142" s="14">
        <v>14</v>
      </c>
      <c r="E142" s="14" t="s">
        <v>72</v>
      </c>
      <c r="F142" s="14" t="s">
        <v>72</v>
      </c>
      <c r="G142" s="14">
        <v>2</v>
      </c>
      <c r="H142" s="14">
        <v>3</v>
      </c>
      <c r="I142" s="14" t="s">
        <v>72</v>
      </c>
      <c r="J142" s="14">
        <v>9</v>
      </c>
      <c r="K142" s="14" t="s">
        <v>72</v>
      </c>
      <c r="L142" t="s">
        <v>63</v>
      </c>
      <c r="M142" t="s">
        <v>63</v>
      </c>
      <c r="O142" t="s">
        <v>63</v>
      </c>
    </row>
    <row r="143" spans="1:15" ht="12" customHeight="1">
      <c r="A143" s="33" t="s">
        <v>63</v>
      </c>
      <c r="B143" s="10" t="s">
        <v>49</v>
      </c>
      <c r="C143" s="14">
        <v>139</v>
      </c>
      <c r="D143" s="14">
        <v>7</v>
      </c>
      <c r="E143" s="14" t="s">
        <v>72</v>
      </c>
      <c r="F143" s="14" t="s">
        <v>72</v>
      </c>
      <c r="G143" s="14">
        <v>1</v>
      </c>
      <c r="H143" s="14">
        <v>4</v>
      </c>
      <c r="I143" s="14">
        <v>1</v>
      </c>
      <c r="J143" s="14" t="s">
        <v>72</v>
      </c>
      <c r="K143" s="14">
        <v>1</v>
      </c>
      <c r="L143" t="s">
        <v>63</v>
      </c>
      <c r="M143" t="s">
        <v>63</v>
      </c>
      <c r="O143" t="s">
        <v>63</v>
      </c>
    </row>
    <row r="144" spans="1:15" ht="12" customHeight="1">
      <c r="A144" s="33" t="s">
        <v>63</v>
      </c>
      <c r="B144" s="10" t="s">
        <v>50</v>
      </c>
      <c r="C144" s="14">
        <v>169</v>
      </c>
      <c r="D144" s="14">
        <v>6</v>
      </c>
      <c r="E144" s="14" t="s">
        <v>72</v>
      </c>
      <c r="F144" s="14" t="s">
        <v>72</v>
      </c>
      <c r="G144" s="14">
        <v>6</v>
      </c>
      <c r="H144" s="14" t="s">
        <v>72</v>
      </c>
      <c r="I144" s="14" t="s">
        <v>72</v>
      </c>
      <c r="J144" s="14" t="s">
        <v>72</v>
      </c>
      <c r="K144" s="14" t="s">
        <v>72</v>
      </c>
      <c r="L144" t="s">
        <v>63</v>
      </c>
      <c r="M144" t="s">
        <v>63</v>
      </c>
      <c r="O144" t="s">
        <v>63</v>
      </c>
    </row>
    <row r="145" spans="1:15" ht="12" customHeight="1">
      <c r="A145" s="33" t="s">
        <v>63</v>
      </c>
      <c r="B145" s="10" t="s">
        <v>51</v>
      </c>
      <c r="C145" s="14">
        <v>142</v>
      </c>
      <c r="D145" s="14">
        <v>6</v>
      </c>
      <c r="E145" s="14" t="s">
        <v>72</v>
      </c>
      <c r="F145" s="14" t="s">
        <v>72</v>
      </c>
      <c r="G145" s="14">
        <v>1</v>
      </c>
      <c r="H145" s="14">
        <v>2</v>
      </c>
      <c r="I145" s="14">
        <v>2</v>
      </c>
      <c r="J145" s="14" t="s">
        <v>72</v>
      </c>
      <c r="K145" s="14">
        <v>1</v>
      </c>
      <c r="L145" t="s">
        <v>63</v>
      </c>
      <c r="M145" t="s">
        <v>63</v>
      </c>
      <c r="O145" t="s">
        <v>63</v>
      </c>
    </row>
    <row r="146" spans="1:15" ht="12" customHeight="1">
      <c r="A146" s="33" t="s">
        <v>63</v>
      </c>
      <c r="B146" s="10" t="s">
        <v>52</v>
      </c>
      <c r="C146" s="14">
        <v>158</v>
      </c>
      <c r="D146" s="14">
        <v>7</v>
      </c>
      <c r="E146" s="14" t="s">
        <v>72</v>
      </c>
      <c r="F146" s="14" t="s">
        <v>72</v>
      </c>
      <c r="G146" s="14">
        <v>3</v>
      </c>
      <c r="H146" s="14" t="s">
        <v>72</v>
      </c>
      <c r="I146" s="14">
        <v>2</v>
      </c>
      <c r="J146" s="14" t="s">
        <v>72</v>
      </c>
      <c r="K146" s="14">
        <v>2</v>
      </c>
      <c r="L146" t="s">
        <v>63</v>
      </c>
      <c r="M146" t="s">
        <v>63</v>
      </c>
      <c r="O146" t="s">
        <v>63</v>
      </c>
    </row>
    <row r="147" spans="1:15" ht="12" customHeight="1">
      <c r="A147" s="33" t="s">
        <v>63</v>
      </c>
      <c r="B147" s="10" t="s">
        <v>53</v>
      </c>
      <c r="C147" s="14">
        <v>170</v>
      </c>
      <c r="D147" s="14">
        <v>6</v>
      </c>
      <c r="E147" s="14" t="s">
        <v>72</v>
      </c>
      <c r="F147" s="14" t="s">
        <v>72</v>
      </c>
      <c r="G147" s="14">
        <v>1</v>
      </c>
      <c r="H147" s="14" t="s">
        <v>72</v>
      </c>
      <c r="I147" s="14">
        <v>2</v>
      </c>
      <c r="J147" s="14">
        <v>3</v>
      </c>
      <c r="K147" s="14" t="s">
        <v>72</v>
      </c>
      <c r="L147" t="s">
        <v>63</v>
      </c>
      <c r="M147" t="s">
        <v>63</v>
      </c>
      <c r="O147" t="s">
        <v>63</v>
      </c>
    </row>
    <row r="148" spans="1:15" ht="12" customHeight="1">
      <c r="A148" s="33" t="s">
        <v>63</v>
      </c>
      <c r="B148" s="10" t="s">
        <v>54</v>
      </c>
      <c r="C148" s="14">
        <v>125</v>
      </c>
      <c r="D148" s="14">
        <v>3</v>
      </c>
      <c r="E148" s="14" t="s">
        <v>72</v>
      </c>
      <c r="F148" s="14" t="s">
        <v>72</v>
      </c>
      <c r="G148" s="14">
        <v>1</v>
      </c>
      <c r="H148" s="14" t="s">
        <v>72</v>
      </c>
      <c r="I148" s="14" t="s">
        <v>72</v>
      </c>
      <c r="J148" s="14">
        <v>2</v>
      </c>
      <c r="K148" s="14" t="s">
        <v>72</v>
      </c>
      <c r="L148" t="s">
        <v>63</v>
      </c>
      <c r="M148" t="s">
        <v>63</v>
      </c>
      <c r="O148" t="s">
        <v>63</v>
      </c>
    </row>
    <row r="149" spans="1:15" ht="12" customHeight="1">
      <c r="A149" s="33" t="s">
        <v>63</v>
      </c>
      <c r="B149" s="10" t="s">
        <v>55</v>
      </c>
      <c r="C149" s="14">
        <v>159</v>
      </c>
      <c r="D149" s="14">
        <v>6</v>
      </c>
      <c r="E149" s="14" t="s">
        <v>72</v>
      </c>
      <c r="F149" s="14" t="s">
        <v>72</v>
      </c>
      <c r="G149" s="14">
        <v>4</v>
      </c>
      <c r="H149" s="14" t="s">
        <v>72</v>
      </c>
      <c r="I149" s="14">
        <v>2</v>
      </c>
      <c r="J149" s="14" t="s">
        <v>72</v>
      </c>
      <c r="K149" s="14" t="s">
        <v>72</v>
      </c>
      <c r="L149" t="s">
        <v>63</v>
      </c>
      <c r="M149" t="s">
        <v>63</v>
      </c>
      <c r="O149" t="s">
        <v>63</v>
      </c>
    </row>
    <row r="150" spans="1:15" ht="12" customHeight="1">
      <c r="A150" s="33" t="s">
        <v>63</v>
      </c>
      <c r="B150" s="10" t="s">
        <v>56</v>
      </c>
      <c r="C150" s="14">
        <v>127</v>
      </c>
      <c r="D150" s="14">
        <v>4</v>
      </c>
      <c r="E150" s="14" t="s">
        <v>72</v>
      </c>
      <c r="F150" s="14" t="s">
        <v>72</v>
      </c>
      <c r="G150" s="14">
        <v>1</v>
      </c>
      <c r="H150" s="14">
        <v>1</v>
      </c>
      <c r="I150" s="14" t="s">
        <v>72</v>
      </c>
      <c r="J150" s="14" t="s">
        <v>72</v>
      </c>
      <c r="K150" s="14">
        <v>2</v>
      </c>
      <c r="L150" t="s">
        <v>63</v>
      </c>
      <c r="M150" t="s">
        <v>63</v>
      </c>
      <c r="O150" t="s">
        <v>63</v>
      </c>
    </row>
    <row r="151" spans="1:15" ht="12" customHeight="1">
      <c r="A151" s="33" t="s">
        <v>63</v>
      </c>
      <c r="B151" s="10" t="s">
        <v>57</v>
      </c>
      <c r="C151" s="14">
        <v>86</v>
      </c>
      <c r="D151" s="14">
        <v>5</v>
      </c>
      <c r="E151" s="14" t="s">
        <v>72</v>
      </c>
      <c r="F151" s="14" t="s">
        <v>72</v>
      </c>
      <c r="G151" s="14">
        <v>4</v>
      </c>
      <c r="H151" s="14" t="s">
        <v>72</v>
      </c>
      <c r="I151" s="14" t="s">
        <v>72</v>
      </c>
      <c r="J151" s="14" t="s">
        <v>72</v>
      </c>
      <c r="K151" s="14">
        <v>1</v>
      </c>
      <c r="L151" t="s">
        <v>63</v>
      </c>
      <c r="M151" t="s">
        <v>63</v>
      </c>
      <c r="O151" t="s">
        <v>63</v>
      </c>
    </row>
    <row r="152" spans="1:15" ht="12" customHeight="1">
      <c r="A152" s="33" t="s">
        <v>63</v>
      </c>
      <c r="B152" s="10" t="s">
        <v>58</v>
      </c>
      <c r="C152" s="14">
        <v>44</v>
      </c>
      <c r="D152" s="14">
        <v>1</v>
      </c>
      <c r="E152" s="14" t="s">
        <v>72</v>
      </c>
      <c r="F152" s="14" t="s">
        <v>72</v>
      </c>
      <c r="G152" s="14">
        <v>1</v>
      </c>
      <c r="H152" s="14" t="s">
        <v>72</v>
      </c>
      <c r="I152" s="14" t="s">
        <v>72</v>
      </c>
      <c r="J152" s="14" t="s">
        <v>72</v>
      </c>
      <c r="K152" s="14" t="s">
        <v>72</v>
      </c>
      <c r="L152" t="s">
        <v>63</v>
      </c>
      <c r="M152" t="s">
        <v>63</v>
      </c>
      <c r="O152" t="s">
        <v>63</v>
      </c>
    </row>
    <row r="153" spans="1:15" ht="12" customHeight="1">
      <c r="A153" s="33" t="s">
        <v>63</v>
      </c>
      <c r="B153" s="10" t="s">
        <v>59</v>
      </c>
      <c r="C153" s="14">
        <v>23</v>
      </c>
      <c r="D153" s="14">
        <v>2</v>
      </c>
      <c r="E153" s="14" t="s">
        <v>72</v>
      </c>
      <c r="F153" s="14" t="s">
        <v>72</v>
      </c>
      <c r="G153" s="14" t="s">
        <v>72</v>
      </c>
      <c r="H153" s="14" t="s">
        <v>72</v>
      </c>
      <c r="I153" s="14" t="s">
        <v>72</v>
      </c>
      <c r="J153" s="14">
        <v>2</v>
      </c>
      <c r="K153" s="14" t="s">
        <v>72</v>
      </c>
      <c r="L153" t="s">
        <v>63</v>
      </c>
      <c r="M153" t="s">
        <v>63</v>
      </c>
      <c r="O153" t="s">
        <v>63</v>
      </c>
    </row>
    <row r="154" spans="1:15" ht="12" customHeight="1">
      <c r="A154" s="34" t="s">
        <v>63</v>
      </c>
      <c r="B154" s="12" t="s">
        <v>60</v>
      </c>
      <c r="C154" s="6">
        <v>10</v>
      </c>
      <c r="D154" s="6" t="s">
        <v>72</v>
      </c>
      <c r="E154" s="6" t="s">
        <v>72</v>
      </c>
      <c r="F154" s="6" t="s">
        <v>72</v>
      </c>
      <c r="G154" s="6" t="s">
        <v>72</v>
      </c>
      <c r="H154" s="6" t="s">
        <v>72</v>
      </c>
      <c r="I154" s="6" t="s">
        <v>72</v>
      </c>
      <c r="J154" s="6" t="s">
        <v>72</v>
      </c>
      <c r="K154" s="6" t="s">
        <v>72</v>
      </c>
      <c r="L154" t="s">
        <v>63</v>
      </c>
      <c r="M154" t="s">
        <v>63</v>
      </c>
      <c r="O154" t="s">
        <v>63</v>
      </c>
    </row>
    <row r="155" spans="1:15" ht="19.5" customHeight="1">
      <c r="A155" s="39" t="s">
        <v>87</v>
      </c>
      <c r="B155" s="39"/>
      <c r="C155" s="39"/>
      <c r="D155" s="39"/>
      <c r="E155" s="39"/>
      <c r="F155" s="39"/>
      <c r="G155" s="39"/>
      <c r="H155" s="39"/>
      <c r="I155" s="39"/>
      <c r="J155" s="39"/>
      <c r="K155" s="40"/>
    </row>
    <row r="156" spans="1:15" ht="26.25" customHeight="1">
      <c r="A156" s="28" t="s">
        <v>74</v>
      </c>
      <c r="B156" s="29"/>
      <c r="C156" s="29"/>
      <c r="D156" s="29"/>
      <c r="E156" s="29"/>
      <c r="F156" s="29"/>
      <c r="G156" s="29"/>
      <c r="H156" s="29"/>
      <c r="I156" s="29"/>
      <c r="J156" s="29"/>
      <c r="K156" s="30"/>
    </row>
    <row r="157" spans="1:15">
      <c r="A157" s="28" t="s">
        <v>75</v>
      </c>
      <c r="B157" s="29"/>
      <c r="C157" s="29"/>
      <c r="D157" s="29"/>
      <c r="E157" s="29"/>
      <c r="F157" s="29"/>
      <c r="G157" s="29"/>
      <c r="H157" s="29"/>
      <c r="I157" s="29"/>
      <c r="J157" s="29"/>
      <c r="K157" s="30"/>
    </row>
    <row r="158" spans="1:15">
      <c r="A158" s="3"/>
      <c r="B158" s="10"/>
      <c r="C158" s="21"/>
      <c r="D158" s="21"/>
      <c r="E158" s="21"/>
      <c r="F158" s="22"/>
      <c r="G158" s="22"/>
      <c r="H158" s="22"/>
      <c r="I158" s="22"/>
      <c r="J158" s="22"/>
      <c r="K158" s="23"/>
    </row>
    <row r="159" spans="1:15">
      <c r="A159" s="3"/>
      <c r="B159" s="10"/>
      <c r="C159" s="8"/>
      <c r="D159" s="8"/>
      <c r="E159" s="8"/>
      <c r="F159" s="2"/>
      <c r="G159" s="2"/>
      <c r="H159" s="2"/>
      <c r="I159" s="2"/>
      <c r="J159" s="2"/>
      <c r="K159" s="2"/>
    </row>
    <row r="160" spans="1:15" ht="12">
      <c r="A160" s="13" t="s">
        <v>63</v>
      </c>
      <c r="B160" s="13" t="s">
        <v>63</v>
      </c>
      <c r="C160" s="9" t="s">
        <v>63</v>
      </c>
      <c r="D160" s="9" t="s">
        <v>63</v>
      </c>
      <c r="E160" s="9" t="s">
        <v>63</v>
      </c>
      <c r="F160" s="9" t="s">
        <v>63</v>
      </c>
      <c r="G160" s="9" t="s">
        <v>63</v>
      </c>
      <c r="H160" s="9" t="s">
        <v>63</v>
      </c>
      <c r="I160" s="9" t="s">
        <v>63</v>
      </c>
      <c r="J160" s="9" t="s">
        <v>63</v>
      </c>
      <c r="K160" s="9" t="s">
        <v>63</v>
      </c>
      <c r="L160" t="s">
        <v>63</v>
      </c>
      <c r="M160" t="s">
        <v>63</v>
      </c>
      <c r="N160" t="s">
        <v>63</v>
      </c>
      <c r="O160" t="s">
        <v>63</v>
      </c>
    </row>
    <row r="161" spans="1:2">
      <c r="A161" s="13"/>
      <c r="B161" s="13"/>
    </row>
  </sheetData>
  <mergeCells count="12">
    <mergeCell ref="A156:K156"/>
    <mergeCell ref="A157:K157"/>
    <mergeCell ref="A2:K2"/>
    <mergeCell ref="A1:K1"/>
    <mergeCell ref="A155:K155"/>
    <mergeCell ref="A55:A104"/>
    <mergeCell ref="A105:A154"/>
    <mergeCell ref="A3:B4"/>
    <mergeCell ref="C3:C4"/>
    <mergeCell ref="D3:D4"/>
    <mergeCell ref="E3:K3"/>
    <mergeCell ref="A5:A54"/>
  </mergeCells>
  <pageMargins left="0.5" right="0.5" top="0.5" bottom="0.5" header="0" footer="0"/>
  <pageSetup paperSize="9" orientation="portrait" horizontalDpi="300" verticalDpi="300"/>
  <ignoredErrors>
    <ignoredError sqref="B7:B1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2.19</vt:lpstr>
      <vt:lpstr>Cuadro 2.19.1</vt:lpstr>
      <vt:lpstr>Cuadro 2.19.2</vt:lpstr>
      <vt:lpstr>Cuadro 2.19.3</vt:lpstr>
      <vt:lpstr>Cuadro 2.19.4</vt:lpstr>
      <vt:lpstr>Cuadro 2.19.5</vt:lpstr>
      <vt:lpstr>Cuadro 2.19.6</vt:lpstr>
      <vt:lpstr>Cuadro 2.19.7</vt:lpstr>
      <vt:lpstr>Cuadro 2.19.8</vt:lpstr>
      <vt:lpstr>Cuadro 2.19.9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jrodriguez</dc:creator>
  <cp:lastModifiedBy>Gonzalia Rodrigo</cp:lastModifiedBy>
  <cp:revision>1</cp:revision>
  <dcterms:created xsi:type="dcterms:W3CDTF">2023-11-30T13:26:20Z</dcterms:created>
  <dcterms:modified xsi:type="dcterms:W3CDTF">2023-12-05T18:56:42Z</dcterms:modified>
</cp:coreProperties>
</file>