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cuadro5\cuadro5\"/>
    </mc:Choice>
  </mc:AlternateContent>
  <bookViews>
    <workbookView xWindow="-105" yWindow="-105" windowWidth="23250" windowHeight="12570"/>
  </bookViews>
  <sheets>
    <sheet name="Carátula" sheetId="10" r:id="rId1"/>
    <sheet name="Índice" sheetId="9" r:id="rId2"/>
    <sheet name="Cuadro 5.20" sheetId="1" r:id="rId3"/>
    <sheet name="Cuadro 5.20.1" sheetId="2" r:id="rId4"/>
    <sheet name="Cuadro 5.20.2" sheetId="3" r:id="rId5"/>
    <sheet name="Cuadro 5.20.3" sheetId="4" r:id="rId6"/>
    <sheet name="Cuadro 5.20.4" sheetId="5" r:id="rId7"/>
    <sheet name="Cuadro 5.20.5" sheetId="6" r:id="rId8"/>
    <sheet name="Cuadro 5.20.6" sheetId="7" r:id="rId9"/>
    <sheet name="Cuadro 5.20.7" sheetId="8" r:id="rId1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9" l="1"/>
  <c r="A10" i="9"/>
  <c r="A9" i="9"/>
  <c r="A8" i="9"/>
  <c r="A7" i="9"/>
  <c r="A6" i="9"/>
  <c r="A5" i="9"/>
  <c r="A4" i="9"/>
</calcChain>
</file>

<file path=xl/sharedStrings.xml><?xml version="1.0" encoding="utf-8"?>
<sst xmlns="http://schemas.openxmlformats.org/spreadsheetml/2006/main" count="2337" uniqueCount="52">
  <si>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</si>
  <si>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</si>
  <si>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</si>
  <si>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</si>
  <si>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</si>
  <si>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</si>
  <si>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</si>
  <si>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</si>
  <si>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</si>
  <si>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</si>
  <si>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</si>
  <si>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5.20. Provincia de Santa Cruz. Población en viviendas particulares nacida en otro país por condición de asistencia escolar, según sexo registrado al nacer y grupo de edad. Año 2022</t>
  </si>
  <si>
    <t/>
  </si>
  <si>
    <t>Sexo registrado al nacer y grupo de edad</t>
  </si>
  <si>
    <t>Población nacida en otro país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</si>
  <si>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</si>
  <si>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</si>
  <si>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</si>
  <si>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</si>
  <si>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</si>
  <si>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</si>
  <si>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</si>
  <si>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</si>
  <si>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</si>
  <si>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</si>
  <si>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</si>
  <si>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</si>
  <si>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</si>
  <si>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</si>
  <si>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</si>
  <si>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</si>
  <si>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</si>
  <si>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</si>
  <si>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</si>
  <si>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</si>
  <si>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</si>
  <si>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</si>
  <si>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</si>
  <si>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</si>
  <si>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</si>
  <si>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</si>
  <si>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</si>
  <si>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</si>
  <si>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5.20.1. Provincia de Santa Cruz, departamento Corpen Aike. Población en viviendas particulares nacida en otro país por condición de asistencia escolar, según sexo registrado al nacer y grupo de edad. Año 2022</t>
  </si>
  <si>
    <t>-</t>
  </si>
  <si>
    <t>Cuadro 5.20.2. Provincia de Santa Cruz, departamento Deseado. Población en viviendas particulares nacida en otro país por condición de asistencia escolar, según sexo registrado al nacer y grupo de edad. Año 2022</t>
  </si>
  <si>
    <t>Cuadro 5.20.3. Provincia de Santa Cruz, departamento Güer Aike. Población en viviendas particulares nacida en otro país por condición de asistencia escolar, según sexo registrado al nacer y grupo de edad. Año 2022</t>
  </si>
  <si>
    <t>Cuadro 5.20.4. Provincia de Santa Cruz, departamento Lago Argentino. Población en viviendas particulares nacida en otro país por condición de asistencia escolar, según sexo registrado al nacer y grupo de edad. Año 2022</t>
  </si>
  <si>
    <t>Cuadro 5.20.5. Provincia de Santa Cruz, departamento Lago Buenos Aires. Población en viviendas particulares nacida en otro país por condición de asistencia escolar, según sexo registrado al nacer y grupo de edad. Año 2022</t>
  </si>
  <si>
    <t>Cuadro 5.20.6. Provincia de Santa Cruz, departamento Magallanes. Población en viviendas particulares nacida en otro país por condición de asistencia escolar, según sexo registrado al nacer y grupo de edad. Año 2022</t>
  </si>
  <si>
    <t>Cuadro 5.20.7. Provincia de Santa Cruz, departamento Río Chico. Población en viviendas particulares nacida en otro país por condición de asistencia escolar, según sexo registrado al nacer y grupo de edad. Año 2022</t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</si>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</sst>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14" t="s">
        <v>0</v>
      </c>
    </row>
    <row r="4" spans="11:11" ht="20.25" x14ac:dyDescent="0.3">
      <c r="K4" s="14"/>
    </row>
    <row r="5" spans="11:11" ht="20.25" x14ac:dyDescent="0.3">
      <c r="K5" s="14" t="s">
        <v>1</v>
      </c>
    </row>
    <row r="7" spans="11:11" ht="15" x14ac:dyDescent="0.2">
      <c r="K7" s="15" t="s">
        <v>51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2</v>
      </c>
    </row>
    <row r="13" spans="11:11" ht="15" x14ac:dyDescent="0.2">
      <c r="K13" s="15" t="s">
        <v>3</v>
      </c>
    </row>
    <row r="14" spans="11:11" ht="15" x14ac:dyDescent="0.2">
      <c r="K14" s="15" t="s">
        <v>4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workbookViewId="0"/>
  </sheetViews>
  <sheetFormatPr baseColWidth="10" defaultColWidth="12" defaultRowHeight="11.25" x14ac:dyDescent="0.2"/>
  <sheetData>
    <row r="1" spans="1:1" ht="12.75" x14ac:dyDescent="0.2">
      <c r="A1" s="12" t="s">
        <v>5</v>
      </c>
    </row>
    <row r="2" spans="1:1" ht="12.75" x14ac:dyDescent="0.2">
      <c r="A2" s="12" t="s">
        <v>6</v>
      </c>
    </row>
    <row r="3" spans="1:1" ht="12.75" x14ac:dyDescent="0.2">
      <c r="A3" s="13"/>
    </row>
    <row r="4" spans="1:1" ht="12.75" x14ac:dyDescent="0.2">
      <c r="A4" s="11" t="str">
        <f>HYPERLINK("#'Cuadro 5.20'!A3", "Cuadro 5.20. Provincia de Santa Cruz. Población en viviendas particulares nacida en otro país por condición de asistencia escolar, según sexo registrado al nacer y grupo de edad. Año 2022")</f>
        <v>Cuadro 5.20. Provincia de Santa Cruz. Población en viviendas particulares nacida en otro país por condición de asistencia escolar, según sexo registrado al nacer y grupo de edad. Año 2022</v>
      </c>
    </row>
    <row r="5" spans="1:1" ht="12.75" x14ac:dyDescent="0.2">
      <c r="A5" s="11" t="str">
        <f>HYPERLINK("#'Cuadro 5.20.1'!A3", "Cuadro 5.20.1. Provincia de Santa Cruz, departamento Corpen Aike. Población en viviendas particulares nacida en otro país por condición de asistencia escolar, según sexo registrado al nacer y grupo de edad. Año 2022")</f>
        <v>Cuadro 5.20.1. Provincia de Santa Cruz, departamento Corpen Aike. Población en viviendas particulares nacida en otro país por condición de asistencia escolar, según sexo registrado al nacer y grupo de edad. Año 2022</v>
      </c>
    </row>
    <row r="6" spans="1:1" ht="12.75" x14ac:dyDescent="0.2">
      <c r="A6" s="11" t="str">
        <f>HYPERLINK("#'Cuadro 5.20.2'!A3", "Cuadro 5.20.2. Provincia de Santa Cruz, departamento Deseado. Población en viviendas particulares nacida en otro país por condición de asistencia escolar, según sexo registrado al nacer y grupo de edad. Año 2022")</f>
        <v>Cuadro 5.20.2. Provincia de Santa Cruz, departamento Deseado. Población en viviendas particulares nacida en otro país por condición de asistencia escolar, según sexo registrado al nacer y grupo de edad. Año 2022</v>
      </c>
    </row>
    <row r="7" spans="1:1" ht="12.75" x14ac:dyDescent="0.2">
      <c r="A7" s="11" t="str">
        <f>HYPERLINK("#'Cuadro 5.20.3'!A3", "Cuadro 5.20.3. Provincia de Santa Cruz, departamento Güer Aike. Población en viviendas particulares nacida en otro país por condición de asistencia escolar, según sexo registrado al nacer y grupo de edad. Año 2022")</f>
        <v>Cuadro 5.20.3. Provincia de Santa Cruz, departamento Güer Aike. Población en viviendas particulares nacida en otro país por condición de asistencia escolar, según sexo registrado al nacer y grupo de edad. Año 2022</v>
      </c>
    </row>
    <row r="8" spans="1:1" ht="12.75" x14ac:dyDescent="0.2">
      <c r="A8" s="11" t="str">
        <f>HYPERLINK("#'Cuadro 5.20.4'!A3", "Cuadro 5.20.4. Provincia de Santa Cruz, departamento Lago Argentino. Población en viviendas particulares nacida en otro país por condición de asistencia escolar, según sexo registrado al nacer y grupo de edad. Año 2022")</f>
        <v>Cuadro 5.20.4. Provincia de Santa Cruz, departamento Lago Argentino. Población en viviendas particulares nacida en otro país por condición de asistencia escolar, según sexo registrado al nacer y grupo de edad. Año 2022</v>
      </c>
    </row>
    <row r="9" spans="1:1" ht="12.75" x14ac:dyDescent="0.2">
      <c r="A9" s="11" t="str">
        <f>HYPERLINK("#'Cuadro 5.20.5'!A3", "Cuadro 5.20.5. Provincia de Santa Cruz, departamento Lago Buenos Aires. Población en viviendas particulares nacida en otro país por condición de asistencia escolar, según sexo registrado al nacer y grupo de edad. Año 2022")</f>
        <v>Cuadro 5.20.5. Provincia de Santa Cruz, departamento Lago Buenos Aires. Población en viviendas particulares nacida en otro país por condición de asistencia escolar, según sexo registrado al nacer y grupo de edad. Año 2022</v>
      </c>
    </row>
    <row r="10" spans="1:1" ht="12.75" x14ac:dyDescent="0.2">
      <c r="A10" s="11" t="str">
        <f>HYPERLINK("#'Cuadro 5.20.6'!A3", "Cuadro 5.20.6. Provincia de Santa Cruz, departamento Magallanes. Población en viviendas particulares nacida en otro país por condición de asistencia escolar, según sexo registrado al nacer y grupo de edad. Año 2022")</f>
        <v>Cuadro 5.20.6. Provincia de Santa Cruz, departamento Magallanes. Población en viviendas particulares nacida en otro país por condición de asistencia escolar, según sexo registrado al nacer y grupo de edad. Año 2022</v>
      </c>
    </row>
    <row r="11" spans="1:1" ht="12.75" x14ac:dyDescent="0.2">
      <c r="A11" s="11" t="str">
        <f>HYPERLINK("#'Cuadro 5.20.7'!A3", "Cuadro 5.20.7. Provincia de Santa Cruz, departamento Río Chico. Población en viviendas particulares nacida en otro país por condición de asistencia escolar, según sexo registrado al nacer y grupo de edad. Año 2022")</f>
        <v>Cuadro 5.20.7. Provincia de Santa Cruz, departamento Río Chico. Población en viviendas particulares nacida en otro país por condición de asistencia escolar, según sexo registrado al nacer y grupo de edad. Año 2022</v>
      </c>
    </row>
    <row r="12" spans="1:1" ht="12.75" x14ac:dyDescent="0.2">
      <c r="A12" s="13"/>
    </row>
    <row r="13" spans="1:1" ht="12.75" x14ac:dyDescent="0.2">
      <c r="A13" s="13" t="s">
        <v>7</v>
      </c>
    </row>
    <row r="14" spans="1:1" ht="12.75" x14ac:dyDescent="0.2">
      <c r="A14" s="13" t="s">
        <v>8</v>
      </c>
    </row>
    <row r="15" spans="1:1" ht="12.75" x14ac:dyDescent="0.2">
      <c r="A15" s="13" t="s">
        <v>9</v>
      </c>
    </row>
    <row r="16" spans="1:1" ht="12.75" x14ac:dyDescent="0.2">
      <c r="A16" s="13"/>
    </row>
    <row r="17" spans="1:1" ht="12.75" x14ac:dyDescent="0.2">
      <c r="A17" s="13"/>
    </row>
    <row r="18" spans="1:1" ht="12.75" x14ac:dyDescent="0.2">
      <c r="A18" s="13"/>
    </row>
    <row r="19" spans="1:1" ht="12.75" x14ac:dyDescent="0.2">
      <c r="A19" s="13"/>
    </row>
    <row r="20" spans="1:1" ht="12.75" x14ac:dyDescent="0.2">
      <c r="A20" s="13"/>
    </row>
    <row r="21" spans="1:1" ht="12.75" x14ac:dyDescent="0.2">
      <c r="A21" s="13"/>
    </row>
    <row r="22" spans="1:1" ht="12.75" x14ac:dyDescent="0.2">
      <c r="A22" s="13"/>
    </row>
    <row r="23" spans="1:1" ht="12.75" x14ac:dyDescent="0.2">
      <c r="A23" s="13"/>
    </row>
    <row r="24" spans="1:1" ht="12.75" x14ac:dyDescent="0.2">
      <c r="A24" s="13"/>
    </row>
    <row r="25" spans="1:1" ht="12.75" x14ac:dyDescent="0.2">
      <c r="A25" s="13"/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11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22111</v>
      </c>
      <c r="D5" s="3">
        <v>2649</v>
      </c>
      <c r="E5" s="3">
        <v>17958</v>
      </c>
      <c r="F5" s="3">
        <v>1504</v>
      </c>
    </row>
    <row r="6" spans="1:31" ht="12" customHeight="1" x14ac:dyDescent="0.2">
      <c r="A6" s="24" t="s">
        <v>12</v>
      </c>
      <c r="B6" s="1" t="s">
        <v>20</v>
      </c>
      <c r="C6" s="10">
        <v>159</v>
      </c>
      <c r="D6" s="10">
        <v>68</v>
      </c>
      <c r="E6" s="10">
        <v>29</v>
      </c>
      <c r="F6" s="10">
        <v>62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269</v>
      </c>
      <c r="D7" s="10">
        <v>233</v>
      </c>
      <c r="E7" s="10">
        <v>14</v>
      </c>
      <c r="F7" s="10">
        <v>22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449</v>
      </c>
      <c r="D8" s="10">
        <v>399</v>
      </c>
      <c r="E8" s="10">
        <v>30</v>
      </c>
      <c r="F8" s="10">
        <v>20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620</v>
      </c>
      <c r="D9" s="10">
        <v>463</v>
      </c>
      <c r="E9" s="10">
        <v>137</v>
      </c>
      <c r="F9" s="10">
        <v>20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633</v>
      </c>
      <c r="D10" s="10">
        <v>197</v>
      </c>
      <c r="E10" s="10">
        <v>408</v>
      </c>
      <c r="F10" s="10">
        <v>28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1014</v>
      </c>
      <c r="D11" s="10">
        <v>162</v>
      </c>
      <c r="E11" s="10">
        <v>788</v>
      </c>
      <c r="F11" s="10">
        <v>64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1343</v>
      </c>
      <c r="D12" s="10">
        <v>137</v>
      </c>
      <c r="E12" s="10">
        <v>1129</v>
      </c>
      <c r="F12" s="10">
        <v>77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1733</v>
      </c>
      <c r="D13" s="10">
        <v>170</v>
      </c>
      <c r="E13" s="10">
        <v>1481</v>
      </c>
      <c r="F13" s="10">
        <v>82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1709</v>
      </c>
      <c r="D14" s="10">
        <v>150</v>
      </c>
      <c r="E14" s="10">
        <v>1470</v>
      </c>
      <c r="F14" s="10">
        <v>89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1667</v>
      </c>
      <c r="D15" s="10">
        <v>132</v>
      </c>
      <c r="E15" s="10">
        <v>1448</v>
      </c>
      <c r="F15" s="10">
        <v>87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1823</v>
      </c>
      <c r="D16" s="10">
        <v>115</v>
      </c>
      <c r="E16" s="10">
        <v>1615</v>
      </c>
      <c r="F16" s="10">
        <v>93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10">
        <v>2028</v>
      </c>
      <c r="D17" s="10">
        <v>114</v>
      </c>
      <c r="E17" s="10">
        <v>1814</v>
      </c>
      <c r="F17" s="10">
        <v>100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10">
        <v>1983</v>
      </c>
      <c r="D18" s="10">
        <v>83</v>
      </c>
      <c r="E18" s="10">
        <v>1789</v>
      </c>
      <c r="F18" s="10">
        <v>111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10">
        <v>2019</v>
      </c>
      <c r="D19" s="10">
        <v>75</v>
      </c>
      <c r="E19" s="10">
        <v>1794</v>
      </c>
      <c r="F19" s="10">
        <v>150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10">
        <v>1707</v>
      </c>
      <c r="D20" s="10">
        <v>48</v>
      </c>
      <c r="E20" s="10">
        <v>1528</v>
      </c>
      <c r="F20" s="10">
        <v>131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10">
        <v>1344</v>
      </c>
      <c r="D21" s="10">
        <v>45</v>
      </c>
      <c r="E21" s="10">
        <v>1158</v>
      </c>
      <c r="F21" s="10">
        <v>141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10">
        <v>960</v>
      </c>
      <c r="D22" s="10">
        <v>29</v>
      </c>
      <c r="E22" s="10">
        <v>799</v>
      </c>
      <c r="F22" s="10">
        <v>132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10">
        <v>455</v>
      </c>
      <c r="D23" s="10">
        <v>23</v>
      </c>
      <c r="E23" s="10">
        <v>364</v>
      </c>
      <c r="F23" s="10">
        <v>68</v>
      </c>
      <c r="G23" t="s">
        <v>12</v>
      </c>
      <c r="H23" t="s">
        <v>12</v>
      </c>
    </row>
    <row r="24" spans="1:8" ht="12" customHeight="1" x14ac:dyDescent="0.2">
      <c r="A24" s="24" t="s">
        <v>12</v>
      </c>
      <c r="B24" s="1" t="s">
        <v>38</v>
      </c>
      <c r="C24" s="10">
        <v>196</v>
      </c>
      <c r="D24" s="10">
        <v>6</v>
      </c>
      <c r="E24" s="10">
        <v>163</v>
      </c>
      <c r="F24" s="10">
        <v>27</v>
      </c>
      <c r="G24" t="s">
        <v>12</v>
      </c>
      <c r="H24" t="s">
        <v>12</v>
      </c>
    </row>
    <row r="25" spans="1:8" ht="12" customHeight="1" x14ac:dyDescent="0.2">
      <c r="A25" s="23" t="s">
        <v>39</v>
      </c>
      <c r="B25" s="4" t="s">
        <v>12</v>
      </c>
      <c r="C25" s="3">
        <v>12548</v>
      </c>
      <c r="D25" s="3">
        <v>1495</v>
      </c>
      <c r="E25" s="3">
        <v>10175</v>
      </c>
      <c r="F25" s="3">
        <v>878</v>
      </c>
    </row>
    <row r="26" spans="1:8" ht="12" customHeight="1" x14ac:dyDescent="0.2">
      <c r="A26" s="24" t="s">
        <v>12</v>
      </c>
      <c r="B26" s="1" t="s">
        <v>20</v>
      </c>
      <c r="C26" s="10">
        <v>84</v>
      </c>
      <c r="D26" s="10">
        <v>35</v>
      </c>
      <c r="E26" s="10">
        <v>15</v>
      </c>
      <c r="F26" s="10">
        <v>34</v>
      </c>
      <c r="G26" t="s">
        <v>12</v>
      </c>
      <c r="H26" t="s">
        <v>12</v>
      </c>
    </row>
    <row r="27" spans="1:8" ht="12" customHeight="1" x14ac:dyDescent="0.2">
      <c r="A27" s="24" t="s">
        <v>12</v>
      </c>
      <c r="B27" s="1" t="s">
        <v>21</v>
      </c>
      <c r="C27" s="10">
        <v>126</v>
      </c>
      <c r="D27" s="10">
        <v>104</v>
      </c>
      <c r="E27" s="10">
        <v>8</v>
      </c>
      <c r="F27" s="10">
        <v>14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22</v>
      </c>
      <c r="C28" s="10">
        <v>230</v>
      </c>
      <c r="D28" s="10">
        <v>208</v>
      </c>
      <c r="E28" s="10">
        <v>18</v>
      </c>
      <c r="F28" s="10">
        <v>4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23</v>
      </c>
      <c r="C29" s="10">
        <v>286</v>
      </c>
      <c r="D29" s="10">
        <v>211</v>
      </c>
      <c r="E29" s="10">
        <v>65</v>
      </c>
      <c r="F29" s="10">
        <v>10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24</v>
      </c>
      <c r="C30" s="10">
        <v>350</v>
      </c>
      <c r="D30" s="10">
        <v>126</v>
      </c>
      <c r="E30" s="10">
        <v>209</v>
      </c>
      <c r="F30" s="10">
        <v>15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25</v>
      </c>
      <c r="C31" s="10">
        <v>557</v>
      </c>
      <c r="D31" s="10">
        <v>102</v>
      </c>
      <c r="E31" s="10">
        <v>425</v>
      </c>
      <c r="F31" s="10">
        <v>30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26</v>
      </c>
      <c r="C32" s="10">
        <v>726</v>
      </c>
      <c r="D32" s="10">
        <v>91</v>
      </c>
      <c r="E32" s="10">
        <v>591</v>
      </c>
      <c r="F32" s="10">
        <v>44</v>
      </c>
      <c r="G32" t="s">
        <v>12</v>
      </c>
      <c r="H32" t="s">
        <v>12</v>
      </c>
    </row>
    <row r="33" spans="1:8" ht="12" customHeight="1" x14ac:dyDescent="0.2">
      <c r="A33" s="24" t="s">
        <v>12</v>
      </c>
      <c r="B33" s="1" t="s">
        <v>27</v>
      </c>
      <c r="C33" s="10">
        <v>946</v>
      </c>
      <c r="D33" s="10">
        <v>106</v>
      </c>
      <c r="E33" s="10">
        <v>787</v>
      </c>
      <c r="F33" s="10">
        <v>53</v>
      </c>
      <c r="G33" t="s">
        <v>12</v>
      </c>
      <c r="H33" t="s">
        <v>12</v>
      </c>
    </row>
    <row r="34" spans="1:8" ht="12" customHeight="1" x14ac:dyDescent="0.2">
      <c r="A34" s="24" t="s">
        <v>12</v>
      </c>
      <c r="B34" s="1" t="s">
        <v>28</v>
      </c>
      <c r="C34" s="10">
        <v>941</v>
      </c>
      <c r="D34" s="10">
        <v>104</v>
      </c>
      <c r="E34" s="10">
        <v>793</v>
      </c>
      <c r="F34" s="10">
        <v>44</v>
      </c>
      <c r="G34" t="s">
        <v>12</v>
      </c>
      <c r="H34" t="s">
        <v>12</v>
      </c>
    </row>
    <row r="35" spans="1:8" ht="12" customHeight="1" x14ac:dyDescent="0.2">
      <c r="A35" s="24" t="s">
        <v>12</v>
      </c>
      <c r="B35" s="1" t="s">
        <v>29</v>
      </c>
      <c r="C35" s="10">
        <v>937</v>
      </c>
      <c r="D35" s="10">
        <v>84</v>
      </c>
      <c r="E35" s="10">
        <v>799</v>
      </c>
      <c r="F35" s="10">
        <v>54</v>
      </c>
      <c r="G35" t="s">
        <v>12</v>
      </c>
      <c r="H35" t="s">
        <v>12</v>
      </c>
    </row>
    <row r="36" spans="1:8" ht="12" customHeight="1" x14ac:dyDescent="0.2">
      <c r="A36" s="24" t="s">
        <v>12</v>
      </c>
      <c r="B36" s="1" t="s">
        <v>30</v>
      </c>
      <c r="C36" s="10">
        <v>1047</v>
      </c>
      <c r="D36" s="10">
        <v>80</v>
      </c>
      <c r="E36" s="10">
        <v>916</v>
      </c>
      <c r="F36" s="10">
        <v>51</v>
      </c>
      <c r="G36" t="s">
        <v>12</v>
      </c>
      <c r="H36" t="s">
        <v>12</v>
      </c>
    </row>
    <row r="37" spans="1:8" ht="12" customHeight="1" x14ac:dyDescent="0.2">
      <c r="A37" s="24" t="s">
        <v>12</v>
      </c>
      <c r="B37" s="1" t="s">
        <v>31</v>
      </c>
      <c r="C37" s="10">
        <v>1172</v>
      </c>
      <c r="D37" s="10">
        <v>67</v>
      </c>
      <c r="E37" s="10">
        <v>1052</v>
      </c>
      <c r="F37" s="10">
        <v>53</v>
      </c>
      <c r="G37" t="s">
        <v>12</v>
      </c>
      <c r="H37" t="s">
        <v>12</v>
      </c>
    </row>
    <row r="38" spans="1:8" ht="12" customHeight="1" x14ac:dyDescent="0.2">
      <c r="A38" s="24" t="s">
        <v>12</v>
      </c>
      <c r="B38" s="1" t="s">
        <v>32</v>
      </c>
      <c r="C38" s="10">
        <v>1114</v>
      </c>
      <c r="D38" s="10">
        <v>45</v>
      </c>
      <c r="E38" s="10">
        <v>1008</v>
      </c>
      <c r="F38" s="10">
        <v>61</v>
      </c>
      <c r="G38" t="s">
        <v>12</v>
      </c>
      <c r="H38" t="s">
        <v>12</v>
      </c>
    </row>
    <row r="39" spans="1:8" ht="12" customHeight="1" x14ac:dyDescent="0.2">
      <c r="A39" s="24" t="s">
        <v>12</v>
      </c>
      <c r="B39" s="1" t="s">
        <v>33</v>
      </c>
      <c r="C39" s="10">
        <v>1193</v>
      </c>
      <c r="D39" s="10">
        <v>36</v>
      </c>
      <c r="E39" s="10">
        <v>1064</v>
      </c>
      <c r="F39" s="10">
        <v>93</v>
      </c>
      <c r="G39" t="s">
        <v>12</v>
      </c>
      <c r="H39" t="s">
        <v>12</v>
      </c>
    </row>
    <row r="40" spans="1:8" ht="12" customHeight="1" x14ac:dyDescent="0.2">
      <c r="A40" s="24" t="s">
        <v>12</v>
      </c>
      <c r="B40" s="1" t="s">
        <v>34</v>
      </c>
      <c r="C40" s="10">
        <v>1020</v>
      </c>
      <c r="D40" s="10">
        <v>28</v>
      </c>
      <c r="E40" s="10">
        <v>914</v>
      </c>
      <c r="F40" s="10">
        <v>78</v>
      </c>
      <c r="G40" t="s">
        <v>12</v>
      </c>
      <c r="H40" t="s">
        <v>12</v>
      </c>
    </row>
    <row r="41" spans="1:8" ht="12" customHeight="1" x14ac:dyDescent="0.2">
      <c r="A41" s="24" t="s">
        <v>12</v>
      </c>
      <c r="B41" s="1" t="s">
        <v>35</v>
      </c>
      <c r="C41" s="10">
        <v>808</v>
      </c>
      <c r="D41" s="10">
        <v>29</v>
      </c>
      <c r="E41" s="10">
        <v>688</v>
      </c>
      <c r="F41" s="10">
        <v>91</v>
      </c>
      <c r="G41" t="s">
        <v>12</v>
      </c>
      <c r="H41" t="s">
        <v>12</v>
      </c>
    </row>
    <row r="42" spans="1:8" ht="12" customHeight="1" x14ac:dyDescent="0.2">
      <c r="A42" s="24" t="s">
        <v>12</v>
      </c>
      <c r="B42" s="1" t="s">
        <v>36</v>
      </c>
      <c r="C42" s="10">
        <v>579</v>
      </c>
      <c r="D42" s="10">
        <v>22</v>
      </c>
      <c r="E42" s="10">
        <v>469</v>
      </c>
      <c r="F42" s="10">
        <v>88</v>
      </c>
      <c r="G42" t="s">
        <v>12</v>
      </c>
      <c r="H42" t="s">
        <v>12</v>
      </c>
    </row>
    <row r="43" spans="1:8" ht="12" customHeight="1" x14ac:dyDescent="0.2">
      <c r="A43" s="24" t="s">
        <v>12</v>
      </c>
      <c r="B43" s="1" t="s">
        <v>37</v>
      </c>
      <c r="C43" s="10">
        <v>292</v>
      </c>
      <c r="D43" s="10">
        <v>14</v>
      </c>
      <c r="E43" s="10">
        <v>235</v>
      </c>
      <c r="F43" s="10">
        <v>43</v>
      </c>
      <c r="G43" t="s">
        <v>12</v>
      </c>
      <c r="H43" t="s">
        <v>12</v>
      </c>
    </row>
    <row r="44" spans="1:8" ht="12" customHeight="1" x14ac:dyDescent="0.2">
      <c r="A44" s="24" t="s">
        <v>12</v>
      </c>
      <c r="B44" s="1" t="s">
        <v>38</v>
      </c>
      <c r="C44" s="10">
        <v>140</v>
      </c>
      <c r="D44" s="10">
        <v>3</v>
      </c>
      <c r="E44" s="10">
        <v>119</v>
      </c>
      <c r="F44" s="10">
        <v>18</v>
      </c>
      <c r="G44" t="s">
        <v>12</v>
      </c>
      <c r="H44" t="s">
        <v>12</v>
      </c>
    </row>
    <row r="45" spans="1:8" ht="12" customHeight="1" x14ac:dyDescent="0.2">
      <c r="A45" s="23" t="s">
        <v>40</v>
      </c>
      <c r="B45" s="4" t="s">
        <v>12</v>
      </c>
      <c r="C45" s="3">
        <v>9563</v>
      </c>
      <c r="D45" s="3">
        <v>1154</v>
      </c>
      <c r="E45" s="3">
        <v>7783</v>
      </c>
      <c r="F45" s="3">
        <v>626</v>
      </c>
    </row>
    <row r="46" spans="1:8" ht="12" customHeight="1" x14ac:dyDescent="0.2">
      <c r="A46" s="24" t="s">
        <v>12</v>
      </c>
      <c r="B46" s="1" t="s">
        <v>20</v>
      </c>
      <c r="C46" s="10">
        <v>75</v>
      </c>
      <c r="D46" s="10">
        <v>33</v>
      </c>
      <c r="E46" s="10">
        <v>14</v>
      </c>
      <c r="F46" s="10">
        <v>28</v>
      </c>
      <c r="G46" t="s">
        <v>12</v>
      </c>
      <c r="H46" t="s">
        <v>12</v>
      </c>
    </row>
    <row r="47" spans="1:8" ht="12" customHeight="1" x14ac:dyDescent="0.2">
      <c r="A47" s="24" t="s">
        <v>12</v>
      </c>
      <c r="B47" s="1" t="s">
        <v>21</v>
      </c>
      <c r="C47" s="10">
        <v>143</v>
      </c>
      <c r="D47" s="10">
        <v>129</v>
      </c>
      <c r="E47" s="10">
        <v>6</v>
      </c>
      <c r="F47" s="10">
        <v>8</v>
      </c>
      <c r="G47" t="s">
        <v>12</v>
      </c>
      <c r="H47" t="s">
        <v>12</v>
      </c>
    </row>
    <row r="48" spans="1:8" ht="12" customHeight="1" x14ac:dyDescent="0.2">
      <c r="A48" s="24" t="s">
        <v>12</v>
      </c>
      <c r="B48" s="1" t="s">
        <v>22</v>
      </c>
      <c r="C48" s="10">
        <v>219</v>
      </c>
      <c r="D48" s="10">
        <v>191</v>
      </c>
      <c r="E48" s="10">
        <v>12</v>
      </c>
      <c r="F48" s="10">
        <v>16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23</v>
      </c>
      <c r="C49" s="10">
        <v>334</v>
      </c>
      <c r="D49" s="10">
        <v>252</v>
      </c>
      <c r="E49" s="10">
        <v>72</v>
      </c>
      <c r="F49" s="10">
        <v>10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24</v>
      </c>
      <c r="C50" s="10">
        <v>283</v>
      </c>
      <c r="D50" s="10">
        <v>71</v>
      </c>
      <c r="E50" s="10">
        <v>199</v>
      </c>
      <c r="F50" s="10">
        <v>13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25</v>
      </c>
      <c r="C51" s="10">
        <v>457</v>
      </c>
      <c r="D51" s="10">
        <v>60</v>
      </c>
      <c r="E51" s="10">
        <v>363</v>
      </c>
      <c r="F51" s="10">
        <v>34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26</v>
      </c>
      <c r="C52" s="10">
        <v>617</v>
      </c>
      <c r="D52" s="10">
        <v>46</v>
      </c>
      <c r="E52" s="10">
        <v>538</v>
      </c>
      <c r="F52" s="10">
        <v>33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27</v>
      </c>
      <c r="C53" s="10">
        <v>787</v>
      </c>
      <c r="D53" s="10">
        <v>64</v>
      </c>
      <c r="E53" s="10">
        <v>694</v>
      </c>
      <c r="F53" s="10">
        <v>29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28</v>
      </c>
      <c r="C54" s="10">
        <v>768</v>
      </c>
      <c r="D54" s="10">
        <v>46</v>
      </c>
      <c r="E54" s="10">
        <v>677</v>
      </c>
      <c r="F54" s="10">
        <v>45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29</v>
      </c>
      <c r="C55" s="10">
        <v>730</v>
      </c>
      <c r="D55" s="10">
        <v>48</v>
      </c>
      <c r="E55" s="10">
        <v>649</v>
      </c>
      <c r="F55" s="10">
        <v>33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30</v>
      </c>
      <c r="C56" s="10">
        <v>776</v>
      </c>
      <c r="D56" s="10">
        <v>35</v>
      </c>
      <c r="E56" s="10">
        <v>699</v>
      </c>
      <c r="F56" s="10">
        <v>42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31</v>
      </c>
      <c r="C57" s="10">
        <v>856</v>
      </c>
      <c r="D57" s="10">
        <v>47</v>
      </c>
      <c r="E57" s="10">
        <v>762</v>
      </c>
      <c r="F57" s="10">
        <v>47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32</v>
      </c>
      <c r="C58" s="10">
        <v>869</v>
      </c>
      <c r="D58" s="10">
        <v>38</v>
      </c>
      <c r="E58" s="10">
        <v>781</v>
      </c>
      <c r="F58" s="10">
        <v>50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33</v>
      </c>
      <c r="C59" s="10">
        <v>826</v>
      </c>
      <c r="D59" s="10">
        <v>39</v>
      </c>
      <c r="E59" s="10">
        <v>730</v>
      </c>
      <c r="F59" s="10">
        <v>57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34</v>
      </c>
      <c r="C60" s="10">
        <v>687</v>
      </c>
      <c r="D60" s="10">
        <v>20</v>
      </c>
      <c r="E60" s="10">
        <v>614</v>
      </c>
      <c r="F60" s="10">
        <v>53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35</v>
      </c>
      <c r="C61" s="10">
        <v>536</v>
      </c>
      <c r="D61" s="10">
        <v>16</v>
      </c>
      <c r="E61" s="10">
        <v>470</v>
      </c>
      <c r="F61" s="10">
        <v>50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36</v>
      </c>
      <c r="C62" s="10">
        <v>381</v>
      </c>
      <c r="D62" s="10">
        <v>7</v>
      </c>
      <c r="E62" s="10">
        <v>330</v>
      </c>
      <c r="F62" s="10">
        <v>44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37</v>
      </c>
      <c r="C63" s="10">
        <v>163</v>
      </c>
      <c r="D63" s="10">
        <v>9</v>
      </c>
      <c r="E63" s="10">
        <v>129</v>
      </c>
      <c r="F63" s="10">
        <v>25</v>
      </c>
      <c r="G63" t="s">
        <v>12</v>
      </c>
      <c r="H63" t="s">
        <v>12</v>
      </c>
    </row>
    <row r="64" spans="1:8" ht="12" customHeight="1" x14ac:dyDescent="0.2">
      <c r="A64" s="25" t="s">
        <v>12</v>
      </c>
      <c r="B64" s="7" t="s">
        <v>38</v>
      </c>
      <c r="C64" s="6">
        <v>56</v>
      </c>
      <c r="D64" s="6">
        <v>3</v>
      </c>
      <c r="E64" s="6">
        <v>44</v>
      </c>
      <c r="F64" s="6">
        <v>9</v>
      </c>
      <c r="G64" t="s">
        <v>12</v>
      </c>
      <c r="H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3.83203125" customWidth="1"/>
    <col min="2" max="2" width="22" customWidth="1"/>
    <col min="3" max="3" width="12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8.25" customHeight="1" x14ac:dyDescent="0.2">
      <c r="A2" s="18" t="s">
        <v>43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616</v>
      </c>
      <c r="D5" s="3">
        <v>74</v>
      </c>
      <c r="E5" s="3">
        <v>507</v>
      </c>
      <c r="F5" s="3">
        <v>35</v>
      </c>
    </row>
    <row r="6" spans="1:31" ht="12" customHeight="1" x14ac:dyDescent="0.2">
      <c r="A6" s="24" t="s">
        <v>12</v>
      </c>
      <c r="B6" s="1" t="s">
        <v>20</v>
      </c>
      <c r="C6" s="10">
        <v>1</v>
      </c>
      <c r="D6" s="10" t="s">
        <v>44</v>
      </c>
      <c r="E6" s="10" t="s">
        <v>44</v>
      </c>
      <c r="F6" s="10">
        <v>1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10</v>
      </c>
      <c r="D7" s="10">
        <v>9</v>
      </c>
      <c r="E7" s="10" t="s">
        <v>44</v>
      </c>
      <c r="F7" s="10">
        <v>1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19</v>
      </c>
      <c r="D8" s="10">
        <v>18</v>
      </c>
      <c r="E8" s="10">
        <v>1</v>
      </c>
      <c r="F8" s="10" t="s">
        <v>44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9</v>
      </c>
      <c r="D9" s="10">
        <v>6</v>
      </c>
      <c r="E9" s="10">
        <v>3</v>
      </c>
      <c r="F9" s="10" t="s">
        <v>44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7</v>
      </c>
      <c r="D10" s="10">
        <v>2</v>
      </c>
      <c r="E10" s="10">
        <v>4</v>
      </c>
      <c r="F10" s="10">
        <v>1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29</v>
      </c>
      <c r="D11" s="10">
        <v>6</v>
      </c>
      <c r="E11" s="10">
        <v>22</v>
      </c>
      <c r="F11" s="10">
        <v>1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51</v>
      </c>
      <c r="D12" s="10">
        <v>5</v>
      </c>
      <c r="E12" s="10">
        <v>44</v>
      </c>
      <c r="F12" s="10">
        <v>2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61</v>
      </c>
      <c r="D13" s="10">
        <v>8</v>
      </c>
      <c r="E13" s="10">
        <v>52</v>
      </c>
      <c r="F13" s="10">
        <v>1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51</v>
      </c>
      <c r="D14" s="10">
        <v>8</v>
      </c>
      <c r="E14" s="10">
        <v>40</v>
      </c>
      <c r="F14" s="10">
        <v>3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40</v>
      </c>
      <c r="D15" s="10">
        <v>2</v>
      </c>
      <c r="E15" s="10">
        <v>34</v>
      </c>
      <c r="F15" s="10">
        <v>4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47</v>
      </c>
      <c r="D16" s="10">
        <v>3</v>
      </c>
      <c r="E16" s="10">
        <v>44</v>
      </c>
      <c r="F16" s="10" t="s">
        <v>44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10">
        <v>47</v>
      </c>
      <c r="D17" s="10">
        <v>3</v>
      </c>
      <c r="E17" s="10">
        <v>43</v>
      </c>
      <c r="F17" s="10">
        <v>1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10">
        <v>44</v>
      </c>
      <c r="D18" s="10">
        <v>2</v>
      </c>
      <c r="E18" s="10">
        <v>41</v>
      </c>
      <c r="F18" s="10">
        <v>1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10">
        <v>55</v>
      </c>
      <c r="D19" s="10">
        <v>1</v>
      </c>
      <c r="E19" s="10">
        <v>51</v>
      </c>
      <c r="F19" s="10">
        <v>3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10">
        <v>49</v>
      </c>
      <c r="D20" s="10" t="s">
        <v>44</v>
      </c>
      <c r="E20" s="10">
        <v>43</v>
      </c>
      <c r="F20" s="10">
        <v>6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10">
        <v>40</v>
      </c>
      <c r="D21" s="10">
        <v>1</v>
      </c>
      <c r="E21" s="10">
        <v>36</v>
      </c>
      <c r="F21" s="10">
        <v>3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10">
        <v>28</v>
      </c>
      <c r="D22" s="10" t="s">
        <v>44</v>
      </c>
      <c r="E22" s="10">
        <v>24</v>
      </c>
      <c r="F22" s="10">
        <v>4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10">
        <v>16</v>
      </c>
      <c r="D23" s="10" t="s">
        <v>44</v>
      </c>
      <c r="E23" s="10">
        <v>16</v>
      </c>
      <c r="F23" s="10" t="s">
        <v>44</v>
      </c>
      <c r="G23" t="s">
        <v>12</v>
      </c>
      <c r="H23" t="s">
        <v>12</v>
      </c>
    </row>
    <row r="24" spans="1:8" ht="12" customHeight="1" x14ac:dyDescent="0.2">
      <c r="A24" s="24" t="s">
        <v>12</v>
      </c>
      <c r="B24" s="1" t="s">
        <v>38</v>
      </c>
      <c r="C24" s="10">
        <v>12</v>
      </c>
      <c r="D24" s="10" t="s">
        <v>44</v>
      </c>
      <c r="E24" s="10">
        <v>9</v>
      </c>
      <c r="F24" s="10">
        <v>3</v>
      </c>
      <c r="G24" t="s">
        <v>12</v>
      </c>
      <c r="H24" t="s">
        <v>12</v>
      </c>
    </row>
    <row r="25" spans="1:8" ht="12" customHeight="1" x14ac:dyDescent="0.2">
      <c r="A25" s="23" t="s">
        <v>39</v>
      </c>
      <c r="B25" s="4" t="s">
        <v>12</v>
      </c>
      <c r="C25" s="3">
        <v>375</v>
      </c>
      <c r="D25" s="3">
        <v>50</v>
      </c>
      <c r="E25" s="3">
        <v>306</v>
      </c>
      <c r="F25" s="3">
        <v>19</v>
      </c>
    </row>
    <row r="26" spans="1:8" ht="12" customHeight="1" x14ac:dyDescent="0.2">
      <c r="A26" s="24" t="s">
        <v>12</v>
      </c>
      <c r="B26" s="1" t="s">
        <v>20</v>
      </c>
      <c r="C26" s="10">
        <v>1</v>
      </c>
      <c r="D26" s="10" t="s">
        <v>44</v>
      </c>
      <c r="E26" s="10" t="s">
        <v>44</v>
      </c>
      <c r="F26" s="10">
        <v>1</v>
      </c>
      <c r="G26" t="s">
        <v>12</v>
      </c>
      <c r="H26" t="s">
        <v>12</v>
      </c>
    </row>
    <row r="27" spans="1:8" ht="12" customHeight="1" x14ac:dyDescent="0.2">
      <c r="A27" s="24" t="s">
        <v>12</v>
      </c>
      <c r="B27" s="1" t="s">
        <v>21</v>
      </c>
      <c r="C27" s="10">
        <v>5</v>
      </c>
      <c r="D27" s="10">
        <v>5</v>
      </c>
      <c r="E27" s="10" t="s">
        <v>44</v>
      </c>
      <c r="F27" s="10" t="s">
        <v>44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22</v>
      </c>
      <c r="C28" s="10">
        <v>15</v>
      </c>
      <c r="D28" s="10">
        <v>14</v>
      </c>
      <c r="E28" s="10">
        <v>1</v>
      </c>
      <c r="F28" s="10" t="s">
        <v>44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23</v>
      </c>
      <c r="C29" s="10">
        <v>6</v>
      </c>
      <c r="D29" s="10">
        <v>3</v>
      </c>
      <c r="E29" s="10">
        <v>3</v>
      </c>
      <c r="F29" s="10" t="s">
        <v>44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24</v>
      </c>
      <c r="C30" s="10">
        <v>4</v>
      </c>
      <c r="D30" s="10">
        <v>1</v>
      </c>
      <c r="E30" s="10">
        <v>3</v>
      </c>
      <c r="F30" s="10" t="s">
        <v>44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25</v>
      </c>
      <c r="C31" s="10">
        <v>18</v>
      </c>
      <c r="D31" s="10">
        <v>5</v>
      </c>
      <c r="E31" s="10">
        <v>13</v>
      </c>
      <c r="F31" s="10" t="s">
        <v>44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26</v>
      </c>
      <c r="C32" s="10">
        <v>31</v>
      </c>
      <c r="D32" s="10">
        <v>3</v>
      </c>
      <c r="E32" s="10">
        <v>27</v>
      </c>
      <c r="F32" s="10">
        <v>1</v>
      </c>
      <c r="G32" t="s">
        <v>12</v>
      </c>
      <c r="H32" t="s">
        <v>12</v>
      </c>
    </row>
    <row r="33" spans="1:9" ht="12" customHeight="1" x14ac:dyDescent="0.2">
      <c r="A33" s="24" t="s">
        <v>12</v>
      </c>
      <c r="B33" s="1" t="s">
        <v>27</v>
      </c>
      <c r="C33" s="10">
        <v>41</v>
      </c>
      <c r="D33" s="10">
        <v>6</v>
      </c>
      <c r="E33" s="10">
        <v>34</v>
      </c>
      <c r="F33" s="10">
        <v>1</v>
      </c>
      <c r="G33" t="s">
        <v>12</v>
      </c>
      <c r="H33" t="s">
        <v>12</v>
      </c>
    </row>
    <row r="34" spans="1:9" ht="12" customHeight="1" x14ac:dyDescent="0.2">
      <c r="A34" s="24" t="s">
        <v>12</v>
      </c>
      <c r="B34" s="1" t="s">
        <v>28</v>
      </c>
      <c r="C34" s="10">
        <v>26</v>
      </c>
      <c r="D34" s="10">
        <v>6</v>
      </c>
      <c r="E34" s="10">
        <v>20</v>
      </c>
      <c r="F34" s="10" t="s">
        <v>44</v>
      </c>
      <c r="G34" t="s">
        <v>12</v>
      </c>
      <c r="H34" t="s">
        <v>12</v>
      </c>
    </row>
    <row r="35" spans="1:9" ht="12" customHeight="1" x14ac:dyDescent="0.2">
      <c r="A35" s="24" t="s">
        <v>12</v>
      </c>
      <c r="B35" s="1" t="s">
        <v>29</v>
      </c>
      <c r="C35" s="10">
        <v>20</v>
      </c>
      <c r="D35" s="10" t="s">
        <v>44</v>
      </c>
      <c r="E35" s="10">
        <v>19</v>
      </c>
      <c r="F35" s="10">
        <v>1</v>
      </c>
      <c r="G35" t="s">
        <v>12</v>
      </c>
      <c r="H35" t="s">
        <v>12</v>
      </c>
    </row>
    <row r="36" spans="1:9" ht="12" customHeight="1" x14ac:dyDescent="0.2">
      <c r="A36" s="24" t="s">
        <v>12</v>
      </c>
      <c r="B36" s="1" t="s">
        <v>30</v>
      </c>
      <c r="C36" s="10">
        <v>33</v>
      </c>
      <c r="D36" s="10">
        <v>3</v>
      </c>
      <c r="E36" s="10">
        <v>30</v>
      </c>
      <c r="F36" s="10" t="s">
        <v>44</v>
      </c>
      <c r="G36" t="s">
        <v>12</v>
      </c>
      <c r="H36" t="s">
        <v>12</v>
      </c>
    </row>
    <row r="37" spans="1:9" ht="12" customHeight="1" x14ac:dyDescent="0.2">
      <c r="A37" s="24" t="s">
        <v>12</v>
      </c>
      <c r="B37" s="1" t="s">
        <v>31</v>
      </c>
      <c r="C37" s="10">
        <v>27</v>
      </c>
      <c r="D37" s="10">
        <v>2</v>
      </c>
      <c r="E37" s="10">
        <v>24</v>
      </c>
      <c r="F37" s="10">
        <v>1</v>
      </c>
      <c r="G37" t="s">
        <v>12</v>
      </c>
      <c r="H37" t="s">
        <v>12</v>
      </c>
    </row>
    <row r="38" spans="1:9" ht="12" customHeight="1" x14ac:dyDescent="0.2">
      <c r="A38" s="24" t="s">
        <v>12</v>
      </c>
      <c r="B38" s="1" t="s">
        <v>32</v>
      </c>
      <c r="C38" s="10">
        <v>26</v>
      </c>
      <c r="D38" s="10">
        <v>1</v>
      </c>
      <c r="E38" s="10">
        <v>24</v>
      </c>
      <c r="F38" s="10">
        <v>1</v>
      </c>
      <c r="G38" t="s">
        <v>12</v>
      </c>
      <c r="H38" t="s">
        <v>12</v>
      </c>
    </row>
    <row r="39" spans="1:9" ht="12" customHeight="1" x14ac:dyDescent="0.25">
      <c r="A39" s="24" t="s">
        <v>12</v>
      </c>
      <c r="B39" s="1" t="s">
        <v>33</v>
      </c>
      <c r="C39" s="10">
        <v>32</v>
      </c>
      <c r="D39" s="10" t="s">
        <v>44</v>
      </c>
      <c r="E39" s="10">
        <v>30</v>
      </c>
      <c r="F39" s="10">
        <v>2</v>
      </c>
      <c r="G39" t="s">
        <v>12</v>
      </c>
      <c r="H39" t="s">
        <v>12</v>
      </c>
    </row>
    <row r="40" spans="1:9" ht="12" customHeight="1" x14ac:dyDescent="0.2">
      <c r="A40" s="24" t="s">
        <v>12</v>
      </c>
      <c r="B40" s="1" t="s">
        <v>34</v>
      </c>
      <c r="C40" s="10">
        <v>28</v>
      </c>
      <c r="D40" s="10" t="s">
        <v>44</v>
      </c>
      <c r="E40" s="10">
        <v>23</v>
      </c>
      <c r="F40" s="10">
        <v>5</v>
      </c>
      <c r="G40" t="s">
        <v>12</v>
      </c>
      <c r="H40" t="s">
        <v>12</v>
      </c>
    </row>
    <row r="41" spans="1:9" ht="12" customHeight="1" x14ac:dyDescent="0.2">
      <c r="A41" s="24" t="s">
        <v>12</v>
      </c>
      <c r="B41" s="1" t="s">
        <v>35</v>
      </c>
      <c r="C41" s="10">
        <v>27</v>
      </c>
      <c r="D41" s="10">
        <v>1</v>
      </c>
      <c r="E41" s="10">
        <v>25</v>
      </c>
      <c r="F41" s="10">
        <v>1</v>
      </c>
      <c r="G41" t="s">
        <v>12</v>
      </c>
      <c r="H41" t="s">
        <v>12</v>
      </c>
    </row>
    <row r="42" spans="1:9" ht="12" customHeight="1" x14ac:dyDescent="0.2">
      <c r="A42" s="24" t="s">
        <v>12</v>
      </c>
      <c r="B42" s="1" t="s">
        <v>36</v>
      </c>
      <c r="C42" s="10">
        <v>18</v>
      </c>
      <c r="D42" s="10" t="s">
        <v>44</v>
      </c>
      <c r="E42" s="10">
        <v>16</v>
      </c>
      <c r="F42" s="10">
        <v>2</v>
      </c>
      <c r="G42" t="s">
        <v>12</v>
      </c>
      <c r="H42" t="s">
        <v>12</v>
      </c>
    </row>
    <row r="43" spans="1:9" ht="12" customHeight="1" x14ac:dyDescent="0.2">
      <c r="A43" s="24" t="s">
        <v>12</v>
      </c>
      <c r="B43" s="1" t="s">
        <v>37</v>
      </c>
      <c r="C43" s="10">
        <v>7</v>
      </c>
      <c r="D43" s="10" t="s">
        <v>44</v>
      </c>
      <c r="E43" s="10">
        <v>7</v>
      </c>
      <c r="F43" s="10" t="s">
        <v>44</v>
      </c>
      <c r="G43" t="s">
        <v>12</v>
      </c>
      <c r="H43" t="s">
        <v>12</v>
      </c>
    </row>
    <row r="44" spans="1:9" ht="12" customHeight="1" x14ac:dyDescent="0.2">
      <c r="A44" s="24" t="s">
        <v>12</v>
      </c>
      <c r="B44" s="1" t="s">
        <v>38</v>
      </c>
      <c r="C44" s="10">
        <v>10</v>
      </c>
      <c r="D44" s="10" t="s">
        <v>44</v>
      </c>
      <c r="E44" s="10">
        <v>7</v>
      </c>
      <c r="F44" s="10">
        <v>3</v>
      </c>
      <c r="G44" t="s">
        <v>12</v>
      </c>
      <c r="H44" t="s">
        <v>12</v>
      </c>
    </row>
    <row r="45" spans="1:9" ht="12" customHeight="1" x14ac:dyDescent="0.2">
      <c r="A45" s="23" t="s">
        <v>40</v>
      </c>
      <c r="B45" s="4" t="s">
        <v>12</v>
      </c>
      <c r="C45" s="3">
        <v>241</v>
      </c>
      <c r="D45" s="3">
        <v>24</v>
      </c>
      <c r="E45" s="3">
        <v>201</v>
      </c>
      <c r="F45" s="3">
        <v>16</v>
      </c>
    </row>
    <row r="46" spans="1:9" ht="12" customHeight="1" x14ac:dyDescent="0.2">
      <c r="A46" s="24" t="s">
        <v>12</v>
      </c>
      <c r="B46" s="1" t="s">
        <v>20</v>
      </c>
      <c r="C46" s="10" t="s">
        <v>44</v>
      </c>
      <c r="D46" s="10" t="s">
        <v>44</v>
      </c>
      <c r="E46" s="10" t="s">
        <v>44</v>
      </c>
      <c r="F46" s="10" t="s">
        <v>44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4" t="s">
        <v>12</v>
      </c>
      <c r="B47" s="1" t="s">
        <v>21</v>
      </c>
      <c r="C47" s="10">
        <v>5</v>
      </c>
      <c r="D47" s="10">
        <v>4</v>
      </c>
      <c r="E47" s="10" t="s">
        <v>44</v>
      </c>
      <c r="F47" s="10">
        <v>1</v>
      </c>
      <c r="G47" t="s">
        <v>12</v>
      </c>
      <c r="H47" t="s">
        <v>12</v>
      </c>
    </row>
    <row r="48" spans="1:9" ht="12" customHeight="1" x14ac:dyDescent="0.2">
      <c r="A48" s="24" t="s">
        <v>12</v>
      </c>
      <c r="B48" s="1" t="s">
        <v>22</v>
      </c>
      <c r="C48" s="10">
        <v>4</v>
      </c>
      <c r="D48" s="10">
        <v>4</v>
      </c>
      <c r="E48" s="10" t="s">
        <v>44</v>
      </c>
      <c r="F48" s="10" t="s">
        <v>44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23</v>
      </c>
      <c r="C49" s="10">
        <v>3</v>
      </c>
      <c r="D49" s="10">
        <v>3</v>
      </c>
      <c r="E49" s="10" t="s">
        <v>44</v>
      </c>
      <c r="F49" s="10" t="s">
        <v>44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24</v>
      </c>
      <c r="C50" s="10">
        <v>3</v>
      </c>
      <c r="D50" s="10">
        <v>1</v>
      </c>
      <c r="E50" s="10">
        <v>1</v>
      </c>
      <c r="F50" s="10">
        <v>1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25</v>
      </c>
      <c r="C51" s="10">
        <v>11</v>
      </c>
      <c r="D51" s="10">
        <v>1</v>
      </c>
      <c r="E51" s="10">
        <v>9</v>
      </c>
      <c r="F51" s="10">
        <v>1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26</v>
      </c>
      <c r="C52" s="10">
        <v>20</v>
      </c>
      <c r="D52" s="10">
        <v>2</v>
      </c>
      <c r="E52" s="10">
        <v>17</v>
      </c>
      <c r="F52" s="10">
        <v>1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27</v>
      </c>
      <c r="C53" s="10">
        <v>20</v>
      </c>
      <c r="D53" s="10">
        <v>2</v>
      </c>
      <c r="E53" s="10">
        <v>18</v>
      </c>
      <c r="F53" s="10" t="s">
        <v>44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28</v>
      </c>
      <c r="C54" s="10">
        <v>25</v>
      </c>
      <c r="D54" s="10">
        <v>2</v>
      </c>
      <c r="E54" s="10">
        <v>20</v>
      </c>
      <c r="F54" s="10">
        <v>3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29</v>
      </c>
      <c r="C55" s="10">
        <v>20</v>
      </c>
      <c r="D55" s="10">
        <v>2</v>
      </c>
      <c r="E55" s="10">
        <v>15</v>
      </c>
      <c r="F55" s="10">
        <v>3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30</v>
      </c>
      <c r="C56" s="10">
        <v>14</v>
      </c>
      <c r="D56" s="10" t="s">
        <v>44</v>
      </c>
      <c r="E56" s="10">
        <v>14</v>
      </c>
      <c r="F56" s="10" t="s">
        <v>44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31</v>
      </c>
      <c r="C57" s="10">
        <v>20</v>
      </c>
      <c r="D57" s="10">
        <v>1</v>
      </c>
      <c r="E57" s="10">
        <v>19</v>
      </c>
      <c r="F57" s="10" t="s">
        <v>44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32</v>
      </c>
      <c r="C58" s="10">
        <v>18</v>
      </c>
      <c r="D58" s="10">
        <v>1</v>
      </c>
      <c r="E58" s="10">
        <v>17</v>
      </c>
      <c r="F58" s="10" t="s">
        <v>44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33</v>
      </c>
      <c r="C59" s="10">
        <v>23</v>
      </c>
      <c r="D59" s="10">
        <v>1</v>
      </c>
      <c r="E59" s="10">
        <v>21</v>
      </c>
      <c r="F59" s="10">
        <v>1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34</v>
      </c>
      <c r="C60" s="10">
        <v>21</v>
      </c>
      <c r="D60" s="10" t="s">
        <v>44</v>
      </c>
      <c r="E60" s="10">
        <v>20</v>
      </c>
      <c r="F60" s="10">
        <v>1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35</v>
      </c>
      <c r="C61" s="10">
        <v>13</v>
      </c>
      <c r="D61" s="10" t="s">
        <v>44</v>
      </c>
      <c r="E61" s="10">
        <v>11</v>
      </c>
      <c r="F61" s="10">
        <v>2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36</v>
      </c>
      <c r="C62" s="10">
        <v>10</v>
      </c>
      <c r="D62" s="10" t="s">
        <v>44</v>
      </c>
      <c r="E62" s="10">
        <v>8</v>
      </c>
      <c r="F62" s="10">
        <v>2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37</v>
      </c>
      <c r="C63" s="10">
        <v>9</v>
      </c>
      <c r="D63" s="10" t="s">
        <v>44</v>
      </c>
      <c r="E63" s="10">
        <v>9</v>
      </c>
      <c r="F63" s="10" t="s">
        <v>44</v>
      </c>
      <c r="G63" t="s">
        <v>12</v>
      </c>
      <c r="H63" t="s">
        <v>12</v>
      </c>
    </row>
    <row r="64" spans="1:8" ht="12" customHeight="1" x14ac:dyDescent="0.2">
      <c r="A64" s="25" t="s">
        <v>12</v>
      </c>
      <c r="B64" s="7" t="s">
        <v>38</v>
      </c>
      <c r="C64" s="6">
        <v>2</v>
      </c>
      <c r="D64" s="6" t="s">
        <v>44</v>
      </c>
      <c r="E64" s="6">
        <v>2</v>
      </c>
      <c r="F64" s="6" t="s">
        <v>44</v>
      </c>
      <c r="G64" t="s">
        <v>12</v>
      </c>
      <c r="H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.75" customHeight="1" x14ac:dyDescent="0.2">
      <c r="A2" s="18" t="s">
        <v>45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7527</v>
      </c>
      <c r="D5" s="3">
        <v>1063</v>
      </c>
      <c r="E5" s="3">
        <v>5820</v>
      </c>
      <c r="F5" s="3">
        <v>644</v>
      </c>
    </row>
    <row r="6" spans="1:31" ht="12" customHeight="1" x14ac:dyDescent="0.2">
      <c r="A6" s="24" t="s">
        <v>12</v>
      </c>
      <c r="B6" s="1" t="s">
        <v>20</v>
      </c>
      <c r="C6" s="10">
        <v>69</v>
      </c>
      <c r="D6" s="10">
        <v>20</v>
      </c>
      <c r="E6" s="10">
        <v>13</v>
      </c>
      <c r="F6" s="10">
        <v>36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124</v>
      </c>
      <c r="D7" s="10">
        <v>108</v>
      </c>
      <c r="E7" s="10">
        <v>4</v>
      </c>
      <c r="F7" s="10">
        <v>12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210</v>
      </c>
      <c r="D8" s="10">
        <v>188</v>
      </c>
      <c r="E8" s="10">
        <v>9</v>
      </c>
      <c r="F8" s="10">
        <v>13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294</v>
      </c>
      <c r="D9" s="10">
        <v>232</v>
      </c>
      <c r="E9" s="10">
        <v>48</v>
      </c>
      <c r="F9" s="10">
        <v>14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319</v>
      </c>
      <c r="D10" s="10">
        <v>90</v>
      </c>
      <c r="E10" s="10">
        <v>207</v>
      </c>
      <c r="F10" s="10">
        <v>22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470</v>
      </c>
      <c r="D11" s="10">
        <v>66</v>
      </c>
      <c r="E11" s="10">
        <v>379</v>
      </c>
      <c r="F11" s="10">
        <v>25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642</v>
      </c>
      <c r="D12" s="10">
        <v>67</v>
      </c>
      <c r="E12" s="10">
        <v>536</v>
      </c>
      <c r="F12" s="10">
        <v>39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787</v>
      </c>
      <c r="D13" s="10">
        <v>71</v>
      </c>
      <c r="E13" s="10">
        <v>667</v>
      </c>
      <c r="F13" s="10">
        <v>49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746</v>
      </c>
      <c r="D14" s="10">
        <v>58</v>
      </c>
      <c r="E14" s="10">
        <v>636</v>
      </c>
      <c r="F14" s="10">
        <v>52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562</v>
      </c>
      <c r="D15" s="10">
        <v>37</v>
      </c>
      <c r="E15" s="10">
        <v>481</v>
      </c>
      <c r="F15" s="10">
        <v>44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539</v>
      </c>
      <c r="D16" s="10">
        <v>38</v>
      </c>
      <c r="E16" s="10">
        <v>458</v>
      </c>
      <c r="F16" s="10">
        <v>43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10">
        <v>528</v>
      </c>
      <c r="D17" s="10">
        <v>24</v>
      </c>
      <c r="E17" s="10">
        <v>465</v>
      </c>
      <c r="F17" s="10">
        <v>39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10">
        <v>566</v>
      </c>
      <c r="D18" s="10">
        <v>16</v>
      </c>
      <c r="E18" s="10">
        <v>505</v>
      </c>
      <c r="F18" s="10">
        <v>45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10">
        <v>531</v>
      </c>
      <c r="D19" s="10">
        <v>17</v>
      </c>
      <c r="E19" s="10">
        <v>464</v>
      </c>
      <c r="F19" s="10">
        <v>50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10">
        <v>390</v>
      </c>
      <c r="D20" s="10">
        <v>9</v>
      </c>
      <c r="E20" s="10">
        <v>334</v>
      </c>
      <c r="F20" s="10">
        <v>47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10">
        <v>346</v>
      </c>
      <c r="D21" s="10">
        <v>10</v>
      </c>
      <c r="E21" s="10">
        <v>296</v>
      </c>
      <c r="F21" s="10">
        <v>40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10">
        <v>239</v>
      </c>
      <c r="D22" s="10">
        <v>4</v>
      </c>
      <c r="E22" s="10">
        <v>198</v>
      </c>
      <c r="F22" s="10">
        <v>37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10">
        <v>115</v>
      </c>
      <c r="D23" s="10">
        <v>5</v>
      </c>
      <c r="E23" s="10">
        <v>82</v>
      </c>
      <c r="F23" s="10">
        <v>28</v>
      </c>
      <c r="G23" t="s">
        <v>12</v>
      </c>
      <c r="H23" t="s">
        <v>12</v>
      </c>
    </row>
    <row r="24" spans="1:8" ht="12" customHeight="1" x14ac:dyDescent="0.2">
      <c r="A24" s="24" t="s">
        <v>12</v>
      </c>
      <c r="B24" s="1" t="s">
        <v>38</v>
      </c>
      <c r="C24" s="10">
        <v>50</v>
      </c>
      <c r="D24" s="10">
        <v>3</v>
      </c>
      <c r="E24" s="10">
        <v>38</v>
      </c>
      <c r="F24" s="10">
        <v>9</v>
      </c>
      <c r="G24" t="s">
        <v>12</v>
      </c>
      <c r="H24" t="s">
        <v>12</v>
      </c>
    </row>
    <row r="25" spans="1:8" ht="12" customHeight="1" x14ac:dyDescent="0.2">
      <c r="A25" s="23" t="s">
        <v>39</v>
      </c>
      <c r="B25" s="4" t="s">
        <v>12</v>
      </c>
      <c r="C25" s="3">
        <v>4222</v>
      </c>
      <c r="D25" s="3">
        <v>581</v>
      </c>
      <c r="E25" s="3">
        <v>3269</v>
      </c>
      <c r="F25" s="3">
        <v>372</v>
      </c>
    </row>
    <row r="26" spans="1:8" ht="12" customHeight="1" x14ac:dyDescent="0.2">
      <c r="A26" s="24" t="s">
        <v>12</v>
      </c>
      <c r="B26" s="1" t="s">
        <v>20</v>
      </c>
      <c r="C26" s="10">
        <v>36</v>
      </c>
      <c r="D26" s="10">
        <v>10</v>
      </c>
      <c r="E26" s="10">
        <v>6</v>
      </c>
      <c r="F26" s="10">
        <v>20</v>
      </c>
      <c r="G26" t="s">
        <v>12</v>
      </c>
      <c r="H26" t="s">
        <v>12</v>
      </c>
    </row>
    <row r="27" spans="1:8" ht="12" customHeight="1" x14ac:dyDescent="0.2">
      <c r="A27" s="24" t="s">
        <v>12</v>
      </c>
      <c r="B27" s="1" t="s">
        <v>21</v>
      </c>
      <c r="C27" s="10">
        <v>63</v>
      </c>
      <c r="D27" s="10">
        <v>55</v>
      </c>
      <c r="E27" s="10">
        <v>1</v>
      </c>
      <c r="F27" s="10">
        <v>7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22</v>
      </c>
      <c r="C28" s="10">
        <v>99</v>
      </c>
      <c r="D28" s="10">
        <v>91</v>
      </c>
      <c r="E28" s="10">
        <v>5</v>
      </c>
      <c r="F28" s="10">
        <v>3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23</v>
      </c>
      <c r="C29" s="10">
        <v>139</v>
      </c>
      <c r="D29" s="10">
        <v>110</v>
      </c>
      <c r="E29" s="10">
        <v>20</v>
      </c>
      <c r="F29" s="10">
        <v>9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24</v>
      </c>
      <c r="C30" s="10">
        <v>173</v>
      </c>
      <c r="D30" s="10">
        <v>57</v>
      </c>
      <c r="E30" s="10">
        <v>104</v>
      </c>
      <c r="F30" s="10">
        <v>12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25</v>
      </c>
      <c r="C31" s="10">
        <v>258</v>
      </c>
      <c r="D31" s="10">
        <v>42</v>
      </c>
      <c r="E31" s="10">
        <v>205</v>
      </c>
      <c r="F31" s="10">
        <v>11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26</v>
      </c>
      <c r="C32" s="10">
        <v>346</v>
      </c>
      <c r="D32" s="10">
        <v>43</v>
      </c>
      <c r="E32" s="10">
        <v>282</v>
      </c>
      <c r="F32" s="10">
        <v>21</v>
      </c>
      <c r="G32" t="s">
        <v>12</v>
      </c>
      <c r="H32" t="s">
        <v>12</v>
      </c>
    </row>
    <row r="33" spans="1:8" ht="12" customHeight="1" x14ac:dyDescent="0.2">
      <c r="A33" s="24" t="s">
        <v>12</v>
      </c>
      <c r="B33" s="1" t="s">
        <v>27</v>
      </c>
      <c r="C33" s="10">
        <v>434</v>
      </c>
      <c r="D33" s="10">
        <v>43</v>
      </c>
      <c r="E33" s="10">
        <v>357</v>
      </c>
      <c r="F33" s="10">
        <v>34</v>
      </c>
      <c r="G33" t="s">
        <v>12</v>
      </c>
      <c r="H33" t="s">
        <v>12</v>
      </c>
    </row>
    <row r="34" spans="1:8" ht="12" customHeight="1" x14ac:dyDescent="0.2">
      <c r="A34" s="24" t="s">
        <v>12</v>
      </c>
      <c r="B34" s="1" t="s">
        <v>28</v>
      </c>
      <c r="C34" s="10">
        <v>433</v>
      </c>
      <c r="D34" s="10">
        <v>38</v>
      </c>
      <c r="E34" s="10">
        <v>367</v>
      </c>
      <c r="F34" s="10">
        <v>28</v>
      </c>
      <c r="G34" t="s">
        <v>12</v>
      </c>
      <c r="H34" t="s">
        <v>12</v>
      </c>
    </row>
    <row r="35" spans="1:8" ht="12" customHeight="1" x14ac:dyDescent="0.2">
      <c r="A35" s="24" t="s">
        <v>12</v>
      </c>
      <c r="B35" s="1" t="s">
        <v>29</v>
      </c>
      <c r="C35" s="10">
        <v>327</v>
      </c>
      <c r="D35" s="10">
        <v>22</v>
      </c>
      <c r="E35" s="10">
        <v>278</v>
      </c>
      <c r="F35" s="10">
        <v>27</v>
      </c>
      <c r="G35" t="s">
        <v>12</v>
      </c>
      <c r="H35" t="s">
        <v>12</v>
      </c>
    </row>
    <row r="36" spans="1:8" ht="12" customHeight="1" x14ac:dyDescent="0.2">
      <c r="A36" s="24" t="s">
        <v>12</v>
      </c>
      <c r="B36" s="1" t="s">
        <v>30</v>
      </c>
      <c r="C36" s="10">
        <v>298</v>
      </c>
      <c r="D36" s="10">
        <v>25</v>
      </c>
      <c r="E36" s="10">
        <v>249</v>
      </c>
      <c r="F36" s="10">
        <v>24</v>
      </c>
      <c r="G36" t="s">
        <v>12</v>
      </c>
      <c r="H36" t="s">
        <v>12</v>
      </c>
    </row>
    <row r="37" spans="1:8" ht="12" customHeight="1" x14ac:dyDescent="0.2">
      <c r="A37" s="24" t="s">
        <v>12</v>
      </c>
      <c r="B37" s="1" t="s">
        <v>31</v>
      </c>
      <c r="C37" s="10">
        <v>301</v>
      </c>
      <c r="D37" s="10">
        <v>14</v>
      </c>
      <c r="E37" s="10">
        <v>268</v>
      </c>
      <c r="F37" s="10">
        <v>19</v>
      </c>
      <c r="G37" t="s">
        <v>12</v>
      </c>
      <c r="H37" t="s">
        <v>12</v>
      </c>
    </row>
    <row r="38" spans="1:8" ht="12" customHeight="1" x14ac:dyDescent="0.2">
      <c r="A38" s="24" t="s">
        <v>12</v>
      </c>
      <c r="B38" s="1" t="s">
        <v>32</v>
      </c>
      <c r="C38" s="10">
        <v>303</v>
      </c>
      <c r="D38" s="10">
        <v>8</v>
      </c>
      <c r="E38" s="10">
        <v>273</v>
      </c>
      <c r="F38" s="10">
        <v>22</v>
      </c>
      <c r="G38" t="s">
        <v>12</v>
      </c>
      <c r="H38" t="s">
        <v>12</v>
      </c>
    </row>
    <row r="39" spans="1:8" ht="12" customHeight="1" x14ac:dyDescent="0.25">
      <c r="A39" s="24" t="s">
        <v>12</v>
      </c>
      <c r="B39" s="1" t="s">
        <v>33</v>
      </c>
      <c r="C39" s="10">
        <v>308</v>
      </c>
      <c r="D39" s="10">
        <v>8</v>
      </c>
      <c r="E39" s="10">
        <v>269</v>
      </c>
      <c r="F39" s="10">
        <v>31</v>
      </c>
      <c r="G39" t="s">
        <v>12</v>
      </c>
      <c r="H39" t="s">
        <v>12</v>
      </c>
    </row>
    <row r="40" spans="1:8" ht="12" customHeight="1" x14ac:dyDescent="0.2">
      <c r="A40" s="24" t="s">
        <v>12</v>
      </c>
      <c r="B40" s="1" t="s">
        <v>34</v>
      </c>
      <c r="C40" s="10">
        <v>238</v>
      </c>
      <c r="D40" s="10">
        <v>5</v>
      </c>
      <c r="E40" s="10">
        <v>206</v>
      </c>
      <c r="F40" s="10">
        <v>27</v>
      </c>
      <c r="G40" t="s">
        <v>12</v>
      </c>
      <c r="H40" t="s">
        <v>12</v>
      </c>
    </row>
    <row r="41" spans="1:8" ht="12" customHeight="1" x14ac:dyDescent="0.2">
      <c r="A41" s="24" t="s">
        <v>12</v>
      </c>
      <c r="B41" s="1" t="s">
        <v>35</v>
      </c>
      <c r="C41" s="10">
        <v>212</v>
      </c>
      <c r="D41" s="10">
        <v>6</v>
      </c>
      <c r="E41" s="10">
        <v>178</v>
      </c>
      <c r="F41" s="10">
        <v>28</v>
      </c>
      <c r="G41" t="s">
        <v>12</v>
      </c>
      <c r="H41" t="s">
        <v>12</v>
      </c>
    </row>
    <row r="42" spans="1:8" ht="12" customHeight="1" x14ac:dyDescent="0.2">
      <c r="A42" s="24" t="s">
        <v>12</v>
      </c>
      <c r="B42" s="1" t="s">
        <v>36</v>
      </c>
      <c r="C42" s="10">
        <v>145</v>
      </c>
      <c r="D42" s="10">
        <v>1</v>
      </c>
      <c r="E42" s="10">
        <v>117</v>
      </c>
      <c r="F42" s="10">
        <v>27</v>
      </c>
      <c r="G42" t="s">
        <v>12</v>
      </c>
      <c r="H42" t="s">
        <v>12</v>
      </c>
    </row>
    <row r="43" spans="1:8" ht="12" customHeight="1" x14ac:dyDescent="0.2">
      <c r="A43" s="24" t="s">
        <v>12</v>
      </c>
      <c r="B43" s="1" t="s">
        <v>37</v>
      </c>
      <c r="C43" s="10">
        <v>74</v>
      </c>
      <c r="D43" s="10">
        <v>2</v>
      </c>
      <c r="E43" s="10">
        <v>55</v>
      </c>
      <c r="F43" s="10">
        <v>17</v>
      </c>
      <c r="G43" t="s">
        <v>12</v>
      </c>
      <c r="H43" t="s">
        <v>12</v>
      </c>
    </row>
    <row r="44" spans="1:8" ht="12" customHeight="1" x14ac:dyDescent="0.2">
      <c r="A44" s="24" t="s">
        <v>12</v>
      </c>
      <c r="B44" s="1" t="s">
        <v>38</v>
      </c>
      <c r="C44" s="10">
        <v>35</v>
      </c>
      <c r="D44" s="10">
        <v>1</v>
      </c>
      <c r="E44" s="10">
        <v>29</v>
      </c>
      <c r="F44" s="10">
        <v>5</v>
      </c>
      <c r="G44" t="s">
        <v>12</v>
      </c>
      <c r="H44" t="s">
        <v>12</v>
      </c>
    </row>
    <row r="45" spans="1:8" ht="12" customHeight="1" x14ac:dyDescent="0.2">
      <c r="A45" s="23" t="s">
        <v>40</v>
      </c>
      <c r="B45" s="4" t="s">
        <v>12</v>
      </c>
      <c r="C45" s="3">
        <v>3305</v>
      </c>
      <c r="D45" s="3">
        <v>482</v>
      </c>
      <c r="E45" s="3">
        <v>2551</v>
      </c>
      <c r="F45" s="3">
        <v>272</v>
      </c>
    </row>
    <row r="46" spans="1:8" ht="12" customHeight="1" x14ac:dyDescent="0.2">
      <c r="A46" s="24" t="s">
        <v>12</v>
      </c>
      <c r="B46" s="1" t="s">
        <v>20</v>
      </c>
      <c r="C46" s="10">
        <v>33</v>
      </c>
      <c r="D46" s="10">
        <v>10</v>
      </c>
      <c r="E46" s="10">
        <v>7</v>
      </c>
      <c r="F46" s="10">
        <v>16</v>
      </c>
      <c r="G46" t="s">
        <v>12</v>
      </c>
      <c r="H46" t="s">
        <v>12</v>
      </c>
    </row>
    <row r="47" spans="1:8" ht="12" customHeight="1" x14ac:dyDescent="0.2">
      <c r="A47" s="24" t="s">
        <v>12</v>
      </c>
      <c r="B47" s="1" t="s">
        <v>21</v>
      </c>
      <c r="C47" s="10">
        <v>61</v>
      </c>
      <c r="D47" s="10">
        <v>53</v>
      </c>
      <c r="E47" s="10">
        <v>3</v>
      </c>
      <c r="F47" s="10">
        <v>5</v>
      </c>
      <c r="G47" t="s">
        <v>12</v>
      </c>
      <c r="H47" t="s">
        <v>12</v>
      </c>
    </row>
    <row r="48" spans="1:8" ht="12" customHeight="1" x14ac:dyDescent="0.2">
      <c r="A48" s="24" t="s">
        <v>12</v>
      </c>
      <c r="B48" s="1" t="s">
        <v>22</v>
      </c>
      <c r="C48" s="10">
        <v>111</v>
      </c>
      <c r="D48" s="10">
        <v>97</v>
      </c>
      <c r="E48" s="10">
        <v>4</v>
      </c>
      <c r="F48" s="10">
        <v>10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23</v>
      </c>
      <c r="C49" s="10">
        <v>155</v>
      </c>
      <c r="D49" s="10">
        <v>122</v>
      </c>
      <c r="E49" s="10">
        <v>28</v>
      </c>
      <c r="F49" s="10">
        <v>5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24</v>
      </c>
      <c r="C50" s="10">
        <v>146</v>
      </c>
      <c r="D50" s="10">
        <v>33</v>
      </c>
      <c r="E50" s="10">
        <v>103</v>
      </c>
      <c r="F50" s="10">
        <v>10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25</v>
      </c>
      <c r="C51" s="10">
        <v>212</v>
      </c>
      <c r="D51" s="10">
        <v>24</v>
      </c>
      <c r="E51" s="10">
        <v>174</v>
      </c>
      <c r="F51" s="10">
        <v>14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26</v>
      </c>
      <c r="C52" s="10">
        <v>296</v>
      </c>
      <c r="D52" s="10">
        <v>24</v>
      </c>
      <c r="E52" s="10">
        <v>254</v>
      </c>
      <c r="F52" s="10">
        <v>18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27</v>
      </c>
      <c r="C53" s="10">
        <v>353</v>
      </c>
      <c r="D53" s="10">
        <v>28</v>
      </c>
      <c r="E53" s="10">
        <v>310</v>
      </c>
      <c r="F53" s="10">
        <v>15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28</v>
      </c>
      <c r="C54" s="10">
        <v>313</v>
      </c>
      <c r="D54" s="10">
        <v>20</v>
      </c>
      <c r="E54" s="10">
        <v>269</v>
      </c>
      <c r="F54" s="10">
        <v>24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29</v>
      </c>
      <c r="C55" s="10">
        <v>235</v>
      </c>
      <c r="D55" s="10">
        <v>15</v>
      </c>
      <c r="E55" s="10">
        <v>203</v>
      </c>
      <c r="F55" s="10">
        <v>17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30</v>
      </c>
      <c r="C56" s="10">
        <v>241</v>
      </c>
      <c r="D56" s="10">
        <v>13</v>
      </c>
      <c r="E56" s="10">
        <v>209</v>
      </c>
      <c r="F56" s="10">
        <v>19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31</v>
      </c>
      <c r="C57" s="10">
        <v>227</v>
      </c>
      <c r="D57" s="10">
        <v>10</v>
      </c>
      <c r="E57" s="10">
        <v>197</v>
      </c>
      <c r="F57" s="10">
        <v>20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32</v>
      </c>
      <c r="C58" s="10">
        <v>263</v>
      </c>
      <c r="D58" s="10">
        <v>8</v>
      </c>
      <c r="E58" s="10">
        <v>232</v>
      </c>
      <c r="F58" s="10">
        <v>23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33</v>
      </c>
      <c r="C59" s="10">
        <v>223</v>
      </c>
      <c r="D59" s="10">
        <v>9</v>
      </c>
      <c r="E59" s="10">
        <v>195</v>
      </c>
      <c r="F59" s="10">
        <v>19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34</v>
      </c>
      <c r="C60" s="10">
        <v>152</v>
      </c>
      <c r="D60" s="10">
        <v>4</v>
      </c>
      <c r="E60" s="10">
        <v>128</v>
      </c>
      <c r="F60" s="10">
        <v>20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35</v>
      </c>
      <c r="C61" s="10">
        <v>134</v>
      </c>
      <c r="D61" s="10">
        <v>4</v>
      </c>
      <c r="E61" s="10">
        <v>118</v>
      </c>
      <c r="F61" s="10">
        <v>12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36</v>
      </c>
      <c r="C62" s="10">
        <v>94</v>
      </c>
      <c r="D62" s="10">
        <v>3</v>
      </c>
      <c r="E62" s="10">
        <v>81</v>
      </c>
      <c r="F62" s="10">
        <v>10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37</v>
      </c>
      <c r="C63" s="10">
        <v>41</v>
      </c>
      <c r="D63" s="10">
        <v>3</v>
      </c>
      <c r="E63" s="10">
        <v>27</v>
      </c>
      <c r="F63" s="10">
        <v>11</v>
      </c>
      <c r="G63" t="s">
        <v>12</v>
      </c>
      <c r="H63" t="s">
        <v>12</v>
      </c>
    </row>
    <row r="64" spans="1:8" ht="12" customHeight="1" x14ac:dyDescent="0.2">
      <c r="A64" s="25" t="s">
        <v>12</v>
      </c>
      <c r="B64" s="7" t="s">
        <v>38</v>
      </c>
      <c r="C64" s="6">
        <v>15</v>
      </c>
      <c r="D64" s="6">
        <v>2</v>
      </c>
      <c r="E64" s="6">
        <v>9</v>
      </c>
      <c r="F64" s="6">
        <v>4</v>
      </c>
      <c r="G64" t="s">
        <v>12</v>
      </c>
      <c r="H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4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.75" customHeight="1" x14ac:dyDescent="0.2">
      <c r="A2" s="18" t="s">
        <v>46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10522</v>
      </c>
      <c r="D5" s="3">
        <v>1009</v>
      </c>
      <c r="E5" s="3">
        <v>8879</v>
      </c>
      <c r="F5" s="3">
        <v>634</v>
      </c>
    </row>
    <row r="6" spans="1:31" ht="12" customHeight="1" x14ac:dyDescent="0.2">
      <c r="A6" s="24" t="s">
        <v>12</v>
      </c>
      <c r="B6" s="1" t="s">
        <v>20</v>
      </c>
      <c r="C6" s="10">
        <v>54</v>
      </c>
      <c r="D6" s="10">
        <v>25</v>
      </c>
      <c r="E6" s="10">
        <v>13</v>
      </c>
      <c r="F6" s="10">
        <v>16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81</v>
      </c>
      <c r="D7" s="10">
        <v>69</v>
      </c>
      <c r="E7" s="10">
        <v>5</v>
      </c>
      <c r="F7" s="10">
        <v>7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119</v>
      </c>
      <c r="D8" s="10">
        <v>99</v>
      </c>
      <c r="E8" s="10">
        <v>14</v>
      </c>
      <c r="F8" s="10">
        <v>6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164</v>
      </c>
      <c r="D9" s="10">
        <v>125</v>
      </c>
      <c r="E9" s="10">
        <v>34</v>
      </c>
      <c r="F9" s="10">
        <v>5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170</v>
      </c>
      <c r="D10" s="10">
        <v>72</v>
      </c>
      <c r="E10" s="10">
        <v>95</v>
      </c>
      <c r="F10" s="10">
        <v>3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292</v>
      </c>
      <c r="D11" s="10">
        <v>54</v>
      </c>
      <c r="E11" s="10">
        <v>214</v>
      </c>
      <c r="F11" s="10">
        <v>24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375</v>
      </c>
      <c r="D12" s="10">
        <v>43</v>
      </c>
      <c r="E12" s="10">
        <v>307</v>
      </c>
      <c r="F12" s="10">
        <v>25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552</v>
      </c>
      <c r="D13" s="10">
        <v>61</v>
      </c>
      <c r="E13" s="10">
        <v>473</v>
      </c>
      <c r="F13" s="10">
        <v>18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597</v>
      </c>
      <c r="D14" s="10">
        <v>64</v>
      </c>
      <c r="E14" s="10">
        <v>508</v>
      </c>
      <c r="F14" s="10">
        <v>25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779</v>
      </c>
      <c r="D15" s="10">
        <v>71</v>
      </c>
      <c r="E15" s="10">
        <v>679</v>
      </c>
      <c r="F15" s="10">
        <v>29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939</v>
      </c>
      <c r="D16" s="10">
        <v>55</v>
      </c>
      <c r="E16" s="10">
        <v>848</v>
      </c>
      <c r="F16" s="10">
        <v>36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10">
        <v>1128</v>
      </c>
      <c r="D17" s="10">
        <v>67</v>
      </c>
      <c r="E17" s="10">
        <v>1017</v>
      </c>
      <c r="F17" s="10">
        <v>44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10">
        <v>1137</v>
      </c>
      <c r="D18" s="10">
        <v>54</v>
      </c>
      <c r="E18" s="10">
        <v>1036</v>
      </c>
      <c r="F18" s="10">
        <v>47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10">
        <v>1219</v>
      </c>
      <c r="D19" s="10">
        <v>46</v>
      </c>
      <c r="E19" s="10">
        <v>1093</v>
      </c>
      <c r="F19" s="10">
        <v>80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10">
        <v>1077</v>
      </c>
      <c r="D20" s="10">
        <v>32</v>
      </c>
      <c r="E20" s="10">
        <v>984</v>
      </c>
      <c r="F20" s="10">
        <v>61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10">
        <v>826</v>
      </c>
      <c r="D21" s="10">
        <v>29</v>
      </c>
      <c r="E21" s="10">
        <v>712</v>
      </c>
      <c r="F21" s="10">
        <v>85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10">
        <v>613</v>
      </c>
      <c r="D22" s="10">
        <v>23</v>
      </c>
      <c r="E22" s="10">
        <v>513</v>
      </c>
      <c r="F22" s="10">
        <v>77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10">
        <v>284</v>
      </c>
      <c r="D23" s="10">
        <v>17</v>
      </c>
      <c r="E23" s="10">
        <v>233</v>
      </c>
      <c r="F23" s="10">
        <v>34</v>
      </c>
      <c r="G23" t="s">
        <v>12</v>
      </c>
      <c r="H23" t="s">
        <v>12</v>
      </c>
    </row>
    <row r="24" spans="1:8" ht="12" customHeight="1" x14ac:dyDescent="0.2">
      <c r="A24" s="24" t="s">
        <v>12</v>
      </c>
      <c r="B24" s="1" t="s">
        <v>38</v>
      </c>
      <c r="C24" s="10">
        <v>116</v>
      </c>
      <c r="D24" s="10">
        <v>3</v>
      </c>
      <c r="E24" s="10">
        <v>101</v>
      </c>
      <c r="F24" s="10">
        <v>12</v>
      </c>
      <c r="G24" t="s">
        <v>12</v>
      </c>
      <c r="H24" t="s">
        <v>12</v>
      </c>
    </row>
    <row r="25" spans="1:8" ht="12" customHeight="1" x14ac:dyDescent="0.2">
      <c r="A25" s="23" t="s">
        <v>39</v>
      </c>
      <c r="B25" s="4" t="s">
        <v>12</v>
      </c>
      <c r="C25" s="3">
        <v>6105</v>
      </c>
      <c r="D25" s="3">
        <v>594</v>
      </c>
      <c r="E25" s="3">
        <v>5126</v>
      </c>
      <c r="F25" s="3">
        <v>385</v>
      </c>
    </row>
    <row r="26" spans="1:8" ht="12" customHeight="1" x14ac:dyDescent="0.2">
      <c r="A26" s="24" t="s">
        <v>12</v>
      </c>
      <c r="B26" s="1" t="s">
        <v>20</v>
      </c>
      <c r="C26" s="10">
        <v>31</v>
      </c>
      <c r="D26" s="10">
        <v>15</v>
      </c>
      <c r="E26" s="10">
        <v>7</v>
      </c>
      <c r="F26" s="10">
        <v>9</v>
      </c>
      <c r="G26" t="s">
        <v>12</v>
      </c>
      <c r="H26" t="s">
        <v>12</v>
      </c>
    </row>
    <row r="27" spans="1:8" ht="12" customHeight="1" x14ac:dyDescent="0.2">
      <c r="A27" s="24" t="s">
        <v>12</v>
      </c>
      <c r="B27" s="1" t="s">
        <v>21</v>
      </c>
      <c r="C27" s="10">
        <v>37</v>
      </c>
      <c r="D27" s="10">
        <v>28</v>
      </c>
      <c r="E27" s="10">
        <v>4</v>
      </c>
      <c r="F27" s="10">
        <v>5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22</v>
      </c>
      <c r="C28" s="10">
        <v>68</v>
      </c>
      <c r="D28" s="10">
        <v>59</v>
      </c>
      <c r="E28" s="10">
        <v>8</v>
      </c>
      <c r="F28" s="10">
        <v>1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23</v>
      </c>
      <c r="C29" s="10">
        <v>58</v>
      </c>
      <c r="D29" s="10">
        <v>43</v>
      </c>
      <c r="E29" s="10">
        <v>14</v>
      </c>
      <c r="F29" s="10">
        <v>1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24</v>
      </c>
      <c r="C30" s="10">
        <v>95</v>
      </c>
      <c r="D30" s="10">
        <v>46</v>
      </c>
      <c r="E30" s="10">
        <v>48</v>
      </c>
      <c r="F30" s="10">
        <v>1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25</v>
      </c>
      <c r="C31" s="10">
        <v>166</v>
      </c>
      <c r="D31" s="10">
        <v>32</v>
      </c>
      <c r="E31" s="10">
        <v>120</v>
      </c>
      <c r="F31" s="10">
        <v>14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26</v>
      </c>
      <c r="C32" s="10">
        <v>195</v>
      </c>
      <c r="D32" s="10">
        <v>31</v>
      </c>
      <c r="E32" s="10">
        <v>150</v>
      </c>
      <c r="F32" s="10">
        <v>14</v>
      </c>
      <c r="G32" t="s">
        <v>12</v>
      </c>
      <c r="H32" t="s">
        <v>12</v>
      </c>
    </row>
    <row r="33" spans="1:8" ht="12" customHeight="1" x14ac:dyDescent="0.2">
      <c r="A33" s="24" t="s">
        <v>12</v>
      </c>
      <c r="B33" s="1" t="s">
        <v>27</v>
      </c>
      <c r="C33" s="10">
        <v>297</v>
      </c>
      <c r="D33" s="10">
        <v>38</v>
      </c>
      <c r="E33" s="10">
        <v>249</v>
      </c>
      <c r="F33" s="10">
        <v>10</v>
      </c>
      <c r="G33" t="s">
        <v>12</v>
      </c>
      <c r="H33" t="s">
        <v>12</v>
      </c>
    </row>
    <row r="34" spans="1:8" ht="12" customHeight="1" x14ac:dyDescent="0.2">
      <c r="A34" s="24" t="s">
        <v>12</v>
      </c>
      <c r="B34" s="1" t="s">
        <v>28</v>
      </c>
      <c r="C34" s="10">
        <v>324</v>
      </c>
      <c r="D34" s="10">
        <v>44</v>
      </c>
      <c r="E34" s="10">
        <v>267</v>
      </c>
      <c r="F34" s="10">
        <v>13</v>
      </c>
      <c r="G34" t="s">
        <v>12</v>
      </c>
      <c r="H34" t="s">
        <v>12</v>
      </c>
    </row>
    <row r="35" spans="1:8" ht="12" customHeight="1" x14ac:dyDescent="0.2">
      <c r="A35" s="24" t="s">
        <v>12</v>
      </c>
      <c r="B35" s="1" t="s">
        <v>29</v>
      </c>
      <c r="C35" s="10">
        <v>428</v>
      </c>
      <c r="D35" s="10">
        <v>45</v>
      </c>
      <c r="E35" s="10">
        <v>363</v>
      </c>
      <c r="F35" s="10">
        <v>20</v>
      </c>
      <c r="G35" t="s">
        <v>12</v>
      </c>
      <c r="H35" t="s">
        <v>12</v>
      </c>
    </row>
    <row r="36" spans="1:8" ht="12" customHeight="1" x14ac:dyDescent="0.2">
      <c r="A36" s="24" t="s">
        <v>12</v>
      </c>
      <c r="B36" s="1" t="s">
        <v>30</v>
      </c>
      <c r="C36" s="10">
        <v>542</v>
      </c>
      <c r="D36" s="10">
        <v>39</v>
      </c>
      <c r="E36" s="10">
        <v>485</v>
      </c>
      <c r="F36" s="10">
        <v>18</v>
      </c>
      <c r="G36" t="s">
        <v>12</v>
      </c>
      <c r="H36" t="s">
        <v>12</v>
      </c>
    </row>
    <row r="37" spans="1:8" ht="12" customHeight="1" x14ac:dyDescent="0.2">
      <c r="A37" s="24" t="s">
        <v>12</v>
      </c>
      <c r="B37" s="1" t="s">
        <v>31</v>
      </c>
      <c r="C37" s="10">
        <v>677</v>
      </c>
      <c r="D37" s="10">
        <v>44</v>
      </c>
      <c r="E37" s="10">
        <v>610</v>
      </c>
      <c r="F37" s="10">
        <v>23</v>
      </c>
      <c r="G37" t="s">
        <v>12</v>
      </c>
      <c r="H37" t="s">
        <v>12</v>
      </c>
    </row>
    <row r="38" spans="1:8" ht="12" customHeight="1" x14ac:dyDescent="0.2">
      <c r="A38" s="24" t="s">
        <v>12</v>
      </c>
      <c r="B38" s="1" t="s">
        <v>32</v>
      </c>
      <c r="C38" s="10">
        <v>655</v>
      </c>
      <c r="D38" s="10">
        <v>32</v>
      </c>
      <c r="E38" s="10">
        <v>595</v>
      </c>
      <c r="F38" s="10">
        <v>28</v>
      </c>
      <c r="G38" t="s">
        <v>12</v>
      </c>
      <c r="H38" t="s">
        <v>12</v>
      </c>
    </row>
    <row r="39" spans="1:8" ht="12" customHeight="1" x14ac:dyDescent="0.25">
      <c r="A39" s="24" t="s">
        <v>12</v>
      </c>
      <c r="B39" s="1" t="s">
        <v>33</v>
      </c>
      <c r="C39" s="10">
        <v>735</v>
      </c>
      <c r="D39" s="10">
        <v>26</v>
      </c>
      <c r="E39" s="10">
        <v>656</v>
      </c>
      <c r="F39" s="10">
        <v>53</v>
      </c>
      <c r="G39" t="s">
        <v>12</v>
      </c>
      <c r="H39" t="s">
        <v>12</v>
      </c>
    </row>
    <row r="40" spans="1:8" ht="12" customHeight="1" x14ac:dyDescent="0.2">
      <c r="A40" s="24" t="s">
        <v>12</v>
      </c>
      <c r="B40" s="1" t="s">
        <v>34</v>
      </c>
      <c r="C40" s="10">
        <v>650</v>
      </c>
      <c r="D40" s="10">
        <v>19</v>
      </c>
      <c r="E40" s="10">
        <v>593</v>
      </c>
      <c r="F40" s="10">
        <v>38</v>
      </c>
      <c r="G40" t="s">
        <v>12</v>
      </c>
      <c r="H40" t="s">
        <v>12</v>
      </c>
    </row>
    <row r="41" spans="1:8" ht="12" customHeight="1" x14ac:dyDescent="0.2">
      <c r="A41" s="24" t="s">
        <v>12</v>
      </c>
      <c r="B41" s="1" t="s">
        <v>35</v>
      </c>
      <c r="C41" s="10">
        <v>498</v>
      </c>
      <c r="D41" s="10">
        <v>20</v>
      </c>
      <c r="E41" s="10">
        <v>423</v>
      </c>
      <c r="F41" s="10">
        <v>55</v>
      </c>
      <c r="G41" t="s">
        <v>12</v>
      </c>
      <c r="H41" t="s">
        <v>12</v>
      </c>
    </row>
    <row r="42" spans="1:8" ht="12" customHeight="1" x14ac:dyDescent="0.2">
      <c r="A42" s="24" t="s">
        <v>12</v>
      </c>
      <c r="B42" s="1" t="s">
        <v>36</v>
      </c>
      <c r="C42" s="10">
        <v>380</v>
      </c>
      <c r="D42" s="10">
        <v>20</v>
      </c>
      <c r="E42" s="10">
        <v>306</v>
      </c>
      <c r="F42" s="10">
        <v>54</v>
      </c>
      <c r="G42" t="s">
        <v>12</v>
      </c>
      <c r="H42" t="s">
        <v>12</v>
      </c>
    </row>
    <row r="43" spans="1:8" ht="12" customHeight="1" x14ac:dyDescent="0.2">
      <c r="A43" s="24" t="s">
        <v>12</v>
      </c>
      <c r="B43" s="1" t="s">
        <v>37</v>
      </c>
      <c r="C43" s="10">
        <v>187</v>
      </c>
      <c r="D43" s="10">
        <v>11</v>
      </c>
      <c r="E43" s="10">
        <v>155</v>
      </c>
      <c r="F43" s="10">
        <v>21</v>
      </c>
      <c r="G43" t="s">
        <v>12</v>
      </c>
      <c r="H43" t="s">
        <v>12</v>
      </c>
    </row>
    <row r="44" spans="1:8" ht="12" customHeight="1" x14ac:dyDescent="0.2">
      <c r="A44" s="24" t="s">
        <v>12</v>
      </c>
      <c r="B44" s="1" t="s">
        <v>38</v>
      </c>
      <c r="C44" s="10">
        <v>82</v>
      </c>
      <c r="D44" s="10">
        <v>2</v>
      </c>
      <c r="E44" s="10">
        <v>73</v>
      </c>
      <c r="F44" s="10">
        <v>7</v>
      </c>
      <c r="G44" t="s">
        <v>12</v>
      </c>
      <c r="H44" t="s">
        <v>12</v>
      </c>
    </row>
    <row r="45" spans="1:8" ht="12" customHeight="1" x14ac:dyDescent="0.2">
      <c r="A45" s="23" t="s">
        <v>40</v>
      </c>
      <c r="B45" s="4" t="s">
        <v>12</v>
      </c>
      <c r="C45" s="3">
        <v>4417</v>
      </c>
      <c r="D45" s="3">
        <v>415</v>
      </c>
      <c r="E45" s="3">
        <v>3753</v>
      </c>
      <c r="F45" s="3">
        <v>249</v>
      </c>
    </row>
    <row r="46" spans="1:8" ht="12" customHeight="1" x14ac:dyDescent="0.2">
      <c r="A46" s="24" t="s">
        <v>12</v>
      </c>
      <c r="B46" s="1" t="s">
        <v>20</v>
      </c>
      <c r="C46" s="10">
        <v>23</v>
      </c>
      <c r="D46" s="10">
        <v>10</v>
      </c>
      <c r="E46" s="10">
        <v>6</v>
      </c>
      <c r="F46" s="10">
        <v>7</v>
      </c>
      <c r="G46" t="s">
        <v>12</v>
      </c>
      <c r="H46" t="s">
        <v>12</v>
      </c>
    </row>
    <row r="47" spans="1:8" ht="12" customHeight="1" x14ac:dyDescent="0.2">
      <c r="A47" s="24" t="s">
        <v>12</v>
      </c>
      <c r="B47" s="1" t="s">
        <v>21</v>
      </c>
      <c r="C47" s="10">
        <v>44</v>
      </c>
      <c r="D47" s="10">
        <v>41</v>
      </c>
      <c r="E47" s="10">
        <v>1</v>
      </c>
      <c r="F47" s="10">
        <v>2</v>
      </c>
      <c r="G47" t="s">
        <v>12</v>
      </c>
      <c r="H47" t="s">
        <v>12</v>
      </c>
    </row>
    <row r="48" spans="1:8" ht="12" customHeight="1" x14ac:dyDescent="0.2">
      <c r="A48" s="24" t="s">
        <v>12</v>
      </c>
      <c r="B48" s="1" t="s">
        <v>22</v>
      </c>
      <c r="C48" s="10">
        <v>51</v>
      </c>
      <c r="D48" s="10">
        <v>40</v>
      </c>
      <c r="E48" s="10">
        <v>6</v>
      </c>
      <c r="F48" s="10">
        <v>5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23</v>
      </c>
      <c r="C49" s="10">
        <v>106</v>
      </c>
      <c r="D49" s="10">
        <v>82</v>
      </c>
      <c r="E49" s="10">
        <v>20</v>
      </c>
      <c r="F49" s="10">
        <v>4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24</v>
      </c>
      <c r="C50" s="10">
        <v>75</v>
      </c>
      <c r="D50" s="10">
        <v>26</v>
      </c>
      <c r="E50" s="10">
        <v>47</v>
      </c>
      <c r="F50" s="10">
        <v>2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25</v>
      </c>
      <c r="C51" s="10">
        <v>126</v>
      </c>
      <c r="D51" s="10">
        <v>22</v>
      </c>
      <c r="E51" s="10">
        <v>94</v>
      </c>
      <c r="F51" s="10">
        <v>10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26</v>
      </c>
      <c r="C52" s="10">
        <v>180</v>
      </c>
      <c r="D52" s="10">
        <v>12</v>
      </c>
      <c r="E52" s="10">
        <v>157</v>
      </c>
      <c r="F52" s="10">
        <v>11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27</v>
      </c>
      <c r="C53" s="10">
        <v>255</v>
      </c>
      <c r="D53" s="10">
        <v>23</v>
      </c>
      <c r="E53" s="10">
        <v>224</v>
      </c>
      <c r="F53" s="10">
        <v>8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28</v>
      </c>
      <c r="C54" s="10">
        <v>273</v>
      </c>
      <c r="D54" s="10">
        <v>20</v>
      </c>
      <c r="E54" s="10">
        <v>241</v>
      </c>
      <c r="F54" s="10">
        <v>12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29</v>
      </c>
      <c r="C55" s="10">
        <v>351</v>
      </c>
      <c r="D55" s="10">
        <v>26</v>
      </c>
      <c r="E55" s="10">
        <v>316</v>
      </c>
      <c r="F55" s="10">
        <v>9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30</v>
      </c>
      <c r="C56" s="10">
        <v>397</v>
      </c>
      <c r="D56" s="10">
        <v>16</v>
      </c>
      <c r="E56" s="10">
        <v>363</v>
      </c>
      <c r="F56" s="10">
        <v>18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31</v>
      </c>
      <c r="C57" s="10">
        <v>451</v>
      </c>
      <c r="D57" s="10">
        <v>23</v>
      </c>
      <c r="E57" s="10">
        <v>407</v>
      </c>
      <c r="F57" s="10">
        <v>21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32</v>
      </c>
      <c r="C58" s="10">
        <v>482</v>
      </c>
      <c r="D58" s="10">
        <v>22</v>
      </c>
      <c r="E58" s="10">
        <v>441</v>
      </c>
      <c r="F58" s="10">
        <v>19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33</v>
      </c>
      <c r="C59" s="10">
        <v>484</v>
      </c>
      <c r="D59" s="10">
        <v>20</v>
      </c>
      <c r="E59" s="10">
        <v>437</v>
      </c>
      <c r="F59" s="10">
        <v>27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34</v>
      </c>
      <c r="C60" s="10">
        <v>427</v>
      </c>
      <c r="D60" s="10">
        <v>13</v>
      </c>
      <c r="E60" s="10">
        <v>391</v>
      </c>
      <c r="F60" s="10">
        <v>23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35</v>
      </c>
      <c r="C61" s="10">
        <v>328</v>
      </c>
      <c r="D61" s="10">
        <v>9</v>
      </c>
      <c r="E61" s="10">
        <v>289</v>
      </c>
      <c r="F61" s="10">
        <v>30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36</v>
      </c>
      <c r="C62" s="10">
        <v>233</v>
      </c>
      <c r="D62" s="10">
        <v>3</v>
      </c>
      <c r="E62" s="10">
        <v>207</v>
      </c>
      <c r="F62" s="10">
        <v>23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37</v>
      </c>
      <c r="C63" s="10">
        <v>97</v>
      </c>
      <c r="D63" s="10">
        <v>6</v>
      </c>
      <c r="E63" s="10">
        <v>78</v>
      </c>
      <c r="F63" s="10">
        <v>13</v>
      </c>
      <c r="G63" t="s">
        <v>12</v>
      </c>
      <c r="H63" t="s">
        <v>12</v>
      </c>
    </row>
    <row r="64" spans="1:8" ht="12" customHeight="1" x14ac:dyDescent="0.2">
      <c r="A64" s="25" t="s">
        <v>12</v>
      </c>
      <c r="B64" s="7" t="s">
        <v>38</v>
      </c>
      <c r="C64" s="6">
        <v>34</v>
      </c>
      <c r="D64" s="6">
        <v>1</v>
      </c>
      <c r="E64" s="6">
        <v>28</v>
      </c>
      <c r="F64" s="6">
        <v>5</v>
      </c>
      <c r="G64" t="s">
        <v>12</v>
      </c>
      <c r="H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" customHeight="1" x14ac:dyDescent="0.2">
      <c r="A2" s="18" t="s">
        <v>47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1416</v>
      </c>
      <c r="D5" s="3">
        <v>222</v>
      </c>
      <c r="E5" s="3">
        <v>1104</v>
      </c>
      <c r="F5" s="3">
        <v>90</v>
      </c>
    </row>
    <row r="6" spans="1:31" ht="12" customHeight="1" x14ac:dyDescent="0.2">
      <c r="A6" s="24" t="s">
        <v>12</v>
      </c>
      <c r="B6" s="1" t="s">
        <v>20</v>
      </c>
      <c r="C6" s="10">
        <v>18</v>
      </c>
      <c r="D6" s="10">
        <v>13</v>
      </c>
      <c r="E6" s="10" t="s">
        <v>44</v>
      </c>
      <c r="F6" s="10">
        <v>5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17</v>
      </c>
      <c r="D7" s="10">
        <v>14</v>
      </c>
      <c r="E7" s="10">
        <v>1</v>
      </c>
      <c r="F7" s="10">
        <v>2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43</v>
      </c>
      <c r="D8" s="10">
        <v>39</v>
      </c>
      <c r="E8" s="10">
        <v>3</v>
      </c>
      <c r="F8" s="10">
        <v>1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73</v>
      </c>
      <c r="D9" s="10">
        <v>52</v>
      </c>
      <c r="E9" s="10">
        <v>20</v>
      </c>
      <c r="F9" s="10">
        <v>1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64</v>
      </c>
      <c r="D10" s="10">
        <v>19</v>
      </c>
      <c r="E10" s="10">
        <v>44</v>
      </c>
      <c r="F10" s="10">
        <v>1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83</v>
      </c>
      <c r="D11" s="10">
        <v>9</v>
      </c>
      <c r="E11" s="10">
        <v>66</v>
      </c>
      <c r="F11" s="10">
        <v>8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110</v>
      </c>
      <c r="D12" s="10">
        <v>11</v>
      </c>
      <c r="E12" s="10">
        <v>94</v>
      </c>
      <c r="F12" s="10">
        <v>5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147</v>
      </c>
      <c r="D13" s="10">
        <v>18</v>
      </c>
      <c r="E13" s="10">
        <v>121</v>
      </c>
      <c r="F13" s="10">
        <v>8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138</v>
      </c>
      <c r="D14" s="10">
        <v>8</v>
      </c>
      <c r="E14" s="10">
        <v>125</v>
      </c>
      <c r="F14" s="10">
        <v>5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121</v>
      </c>
      <c r="D15" s="10">
        <v>10</v>
      </c>
      <c r="E15" s="10">
        <v>106</v>
      </c>
      <c r="F15" s="10">
        <v>5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125</v>
      </c>
      <c r="D16" s="10">
        <v>7</v>
      </c>
      <c r="E16" s="10">
        <v>112</v>
      </c>
      <c r="F16" s="10">
        <v>6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10">
        <v>141</v>
      </c>
      <c r="D17" s="10">
        <v>8</v>
      </c>
      <c r="E17" s="10">
        <v>125</v>
      </c>
      <c r="F17" s="10">
        <v>8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10">
        <v>84</v>
      </c>
      <c r="D18" s="10">
        <v>4</v>
      </c>
      <c r="E18" s="10">
        <v>75</v>
      </c>
      <c r="F18" s="10">
        <v>5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10">
        <v>72</v>
      </c>
      <c r="D19" s="10">
        <v>6</v>
      </c>
      <c r="E19" s="10">
        <v>62</v>
      </c>
      <c r="F19" s="10">
        <v>4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10">
        <v>77</v>
      </c>
      <c r="D20" s="10">
        <v>2</v>
      </c>
      <c r="E20" s="10">
        <v>67</v>
      </c>
      <c r="F20" s="10">
        <v>8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10">
        <v>62</v>
      </c>
      <c r="D21" s="10">
        <v>2</v>
      </c>
      <c r="E21" s="10">
        <v>51</v>
      </c>
      <c r="F21" s="10">
        <v>9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10">
        <v>24</v>
      </c>
      <c r="D22" s="10" t="s">
        <v>44</v>
      </c>
      <c r="E22" s="10">
        <v>19</v>
      </c>
      <c r="F22" s="10">
        <v>5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10">
        <v>9</v>
      </c>
      <c r="D23" s="10" t="s">
        <v>44</v>
      </c>
      <c r="E23" s="10">
        <v>7</v>
      </c>
      <c r="F23" s="10">
        <v>2</v>
      </c>
      <c r="G23" t="s">
        <v>12</v>
      </c>
      <c r="H23" t="s">
        <v>12</v>
      </c>
    </row>
    <row r="24" spans="1:8" ht="12" customHeight="1" x14ac:dyDescent="0.2">
      <c r="A24" s="24" t="s">
        <v>12</v>
      </c>
      <c r="B24" s="1" t="s">
        <v>38</v>
      </c>
      <c r="C24" s="10">
        <v>8</v>
      </c>
      <c r="D24" s="10" t="s">
        <v>44</v>
      </c>
      <c r="E24" s="10">
        <v>6</v>
      </c>
      <c r="F24" s="10">
        <v>2</v>
      </c>
      <c r="G24" t="s">
        <v>12</v>
      </c>
      <c r="H24" t="s">
        <v>12</v>
      </c>
    </row>
    <row r="25" spans="1:8" ht="12" customHeight="1" x14ac:dyDescent="0.2">
      <c r="A25" s="23" t="s">
        <v>39</v>
      </c>
      <c r="B25" s="4" t="s">
        <v>12</v>
      </c>
      <c r="C25" s="3">
        <v>764</v>
      </c>
      <c r="D25" s="3">
        <v>123</v>
      </c>
      <c r="E25" s="3">
        <v>595</v>
      </c>
      <c r="F25" s="3">
        <v>46</v>
      </c>
    </row>
    <row r="26" spans="1:8" ht="12" customHeight="1" x14ac:dyDescent="0.2">
      <c r="A26" s="24" t="s">
        <v>12</v>
      </c>
      <c r="B26" s="1" t="s">
        <v>20</v>
      </c>
      <c r="C26" s="10">
        <v>7</v>
      </c>
      <c r="D26" s="10">
        <v>5</v>
      </c>
      <c r="E26" s="10" t="s">
        <v>44</v>
      </c>
      <c r="F26" s="10">
        <v>2</v>
      </c>
      <c r="G26" t="s">
        <v>12</v>
      </c>
      <c r="H26" t="s">
        <v>12</v>
      </c>
    </row>
    <row r="27" spans="1:8" ht="12" customHeight="1" x14ac:dyDescent="0.2">
      <c r="A27" s="24" t="s">
        <v>12</v>
      </c>
      <c r="B27" s="1" t="s">
        <v>21</v>
      </c>
      <c r="C27" s="10">
        <v>6</v>
      </c>
      <c r="D27" s="10">
        <v>3</v>
      </c>
      <c r="E27" s="10">
        <v>1</v>
      </c>
      <c r="F27" s="10">
        <v>2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22</v>
      </c>
      <c r="C28" s="10">
        <v>22</v>
      </c>
      <c r="D28" s="10">
        <v>20</v>
      </c>
      <c r="E28" s="10">
        <v>2</v>
      </c>
      <c r="F28" s="10" t="s">
        <v>44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23</v>
      </c>
      <c r="C29" s="10">
        <v>41</v>
      </c>
      <c r="D29" s="10">
        <v>30</v>
      </c>
      <c r="E29" s="10">
        <v>11</v>
      </c>
      <c r="F29" s="10" t="s">
        <v>44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24</v>
      </c>
      <c r="C30" s="10">
        <v>38</v>
      </c>
      <c r="D30" s="10">
        <v>11</v>
      </c>
      <c r="E30" s="10">
        <v>26</v>
      </c>
      <c r="F30" s="10">
        <v>1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25</v>
      </c>
      <c r="C31" s="10">
        <v>35</v>
      </c>
      <c r="D31" s="10">
        <v>6</v>
      </c>
      <c r="E31" s="10">
        <v>27</v>
      </c>
      <c r="F31" s="10">
        <v>2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26</v>
      </c>
      <c r="C32" s="10">
        <v>68</v>
      </c>
      <c r="D32" s="10">
        <v>7</v>
      </c>
      <c r="E32" s="10">
        <v>58</v>
      </c>
      <c r="F32" s="10">
        <v>3</v>
      </c>
      <c r="G32" t="s">
        <v>12</v>
      </c>
      <c r="H32" t="s">
        <v>12</v>
      </c>
    </row>
    <row r="33" spans="1:8" ht="12" customHeight="1" x14ac:dyDescent="0.2">
      <c r="A33" s="24" t="s">
        <v>12</v>
      </c>
      <c r="B33" s="1" t="s">
        <v>27</v>
      </c>
      <c r="C33" s="10">
        <v>75</v>
      </c>
      <c r="D33" s="10">
        <v>12</v>
      </c>
      <c r="E33" s="10">
        <v>58</v>
      </c>
      <c r="F33" s="10">
        <v>5</v>
      </c>
      <c r="G33" t="s">
        <v>12</v>
      </c>
      <c r="H33" t="s">
        <v>12</v>
      </c>
    </row>
    <row r="34" spans="1:8" ht="12" customHeight="1" x14ac:dyDescent="0.2">
      <c r="A34" s="24" t="s">
        <v>12</v>
      </c>
      <c r="B34" s="1" t="s">
        <v>28</v>
      </c>
      <c r="C34" s="10">
        <v>78</v>
      </c>
      <c r="D34" s="10">
        <v>7</v>
      </c>
      <c r="E34" s="10">
        <v>69</v>
      </c>
      <c r="F34" s="10">
        <v>2</v>
      </c>
      <c r="G34" t="s">
        <v>12</v>
      </c>
      <c r="H34" t="s">
        <v>12</v>
      </c>
    </row>
    <row r="35" spans="1:8" ht="12" customHeight="1" x14ac:dyDescent="0.2">
      <c r="A35" s="24" t="s">
        <v>12</v>
      </c>
      <c r="B35" s="1" t="s">
        <v>29</v>
      </c>
      <c r="C35" s="10">
        <v>64</v>
      </c>
      <c r="D35" s="10">
        <v>7</v>
      </c>
      <c r="E35" s="10">
        <v>55</v>
      </c>
      <c r="F35" s="10">
        <v>2</v>
      </c>
      <c r="G35" t="s">
        <v>12</v>
      </c>
      <c r="H35" t="s">
        <v>12</v>
      </c>
    </row>
    <row r="36" spans="1:8" ht="12" customHeight="1" x14ac:dyDescent="0.2">
      <c r="A36" s="24" t="s">
        <v>12</v>
      </c>
      <c r="B36" s="1" t="s">
        <v>30</v>
      </c>
      <c r="C36" s="10">
        <v>72</v>
      </c>
      <c r="D36" s="10">
        <v>5</v>
      </c>
      <c r="E36" s="10">
        <v>64</v>
      </c>
      <c r="F36" s="10">
        <v>3</v>
      </c>
      <c r="G36" t="s">
        <v>12</v>
      </c>
      <c r="H36" t="s">
        <v>12</v>
      </c>
    </row>
    <row r="37" spans="1:8" ht="12" customHeight="1" x14ac:dyDescent="0.2">
      <c r="A37" s="24" t="s">
        <v>12</v>
      </c>
      <c r="B37" s="1" t="s">
        <v>31</v>
      </c>
      <c r="C37" s="10">
        <v>66</v>
      </c>
      <c r="D37" s="10">
        <v>4</v>
      </c>
      <c r="E37" s="10">
        <v>57</v>
      </c>
      <c r="F37" s="10">
        <v>5</v>
      </c>
      <c r="G37" t="s">
        <v>12</v>
      </c>
      <c r="H37" t="s">
        <v>12</v>
      </c>
    </row>
    <row r="38" spans="1:8" ht="12" customHeight="1" x14ac:dyDescent="0.2">
      <c r="A38" s="24" t="s">
        <v>12</v>
      </c>
      <c r="B38" s="1" t="s">
        <v>32</v>
      </c>
      <c r="C38" s="10">
        <v>50</v>
      </c>
      <c r="D38" s="10">
        <v>1</v>
      </c>
      <c r="E38" s="10">
        <v>44</v>
      </c>
      <c r="F38" s="10">
        <v>5</v>
      </c>
      <c r="G38" t="s">
        <v>12</v>
      </c>
      <c r="H38" t="s">
        <v>12</v>
      </c>
    </row>
    <row r="39" spans="1:8" ht="12" customHeight="1" x14ac:dyDescent="0.25">
      <c r="A39" s="24" t="s">
        <v>12</v>
      </c>
      <c r="B39" s="1" t="s">
        <v>33</v>
      </c>
      <c r="C39" s="10">
        <v>38</v>
      </c>
      <c r="D39" s="10">
        <v>2</v>
      </c>
      <c r="E39" s="10">
        <v>34</v>
      </c>
      <c r="F39" s="10">
        <v>2</v>
      </c>
      <c r="G39" t="s">
        <v>12</v>
      </c>
      <c r="H39" t="s">
        <v>12</v>
      </c>
    </row>
    <row r="40" spans="1:8" ht="12" customHeight="1" x14ac:dyDescent="0.2">
      <c r="A40" s="24" t="s">
        <v>12</v>
      </c>
      <c r="B40" s="1" t="s">
        <v>34</v>
      </c>
      <c r="C40" s="10">
        <v>43</v>
      </c>
      <c r="D40" s="10">
        <v>1</v>
      </c>
      <c r="E40" s="10">
        <v>39</v>
      </c>
      <c r="F40" s="10">
        <v>3</v>
      </c>
      <c r="G40" t="s">
        <v>12</v>
      </c>
      <c r="H40" t="s">
        <v>12</v>
      </c>
    </row>
    <row r="41" spans="1:8" ht="12" customHeight="1" x14ac:dyDescent="0.2">
      <c r="A41" s="24" t="s">
        <v>12</v>
      </c>
      <c r="B41" s="1" t="s">
        <v>35</v>
      </c>
      <c r="C41" s="10">
        <v>35</v>
      </c>
      <c r="D41" s="10">
        <v>2</v>
      </c>
      <c r="E41" s="10">
        <v>29</v>
      </c>
      <c r="F41" s="10">
        <v>4</v>
      </c>
      <c r="G41" t="s">
        <v>12</v>
      </c>
      <c r="H41" t="s">
        <v>12</v>
      </c>
    </row>
    <row r="42" spans="1:8" ht="12" customHeight="1" x14ac:dyDescent="0.2">
      <c r="A42" s="24" t="s">
        <v>12</v>
      </c>
      <c r="B42" s="1" t="s">
        <v>36</v>
      </c>
      <c r="C42" s="10">
        <v>13</v>
      </c>
      <c r="D42" s="10" t="s">
        <v>44</v>
      </c>
      <c r="E42" s="10">
        <v>12</v>
      </c>
      <c r="F42" s="10">
        <v>1</v>
      </c>
      <c r="G42" t="s">
        <v>12</v>
      </c>
      <c r="H42" t="s">
        <v>12</v>
      </c>
    </row>
    <row r="43" spans="1:8" ht="12" customHeight="1" x14ac:dyDescent="0.2">
      <c r="A43" s="24" t="s">
        <v>12</v>
      </c>
      <c r="B43" s="1" t="s">
        <v>37</v>
      </c>
      <c r="C43" s="10">
        <v>7</v>
      </c>
      <c r="D43" s="10" t="s">
        <v>44</v>
      </c>
      <c r="E43" s="10">
        <v>5</v>
      </c>
      <c r="F43" s="10">
        <v>2</v>
      </c>
      <c r="G43" t="s">
        <v>12</v>
      </c>
      <c r="H43" t="s">
        <v>12</v>
      </c>
    </row>
    <row r="44" spans="1:8" ht="12" customHeight="1" x14ac:dyDescent="0.2">
      <c r="A44" s="24" t="s">
        <v>12</v>
      </c>
      <c r="B44" s="1" t="s">
        <v>38</v>
      </c>
      <c r="C44" s="10">
        <v>6</v>
      </c>
      <c r="D44" s="10" t="s">
        <v>44</v>
      </c>
      <c r="E44" s="10">
        <v>4</v>
      </c>
      <c r="F44" s="10">
        <v>2</v>
      </c>
      <c r="G44" t="s">
        <v>12</v>
      </c>
      <c r="H44" t="s">
        <v>12</v>
      </c>
    </row>
    <row r="45" spans="1:8" ht="12" customHeight="1" x14ac:dyDescent="0.2">
      <c r="A45" s="23" t="s">
        <v>40</v>
      </c>
      <c r="B45" s="4" t="s">
        <v>12</v>
      </c>
      <c r="C45" s="3">
        <v>652</v>
      </c>
      <c r="D45" s="3">
        <v>99</v>
      </c>
      <c r="E45" s="3">
        <v>509</v>
      </c>
      <c r="F45" s="3">
        <v>44</v>
      </c>
    </row>
    <row r="46" spans="1:8" ht="12" customHeight="1" x14ac:dyDescent="0.2">
      <c r="A46" s="24" t="s">
        <v>12</v>
      </c>
      <c r="B46" s="1" t="s">
        <v>20</v>
      </c>
      <c r="C46" s="10">
        <v>11</v>
      </c>
      <c r="D46" s="10">
        <v>8</v>
      </c>
      <c r="E46" s="10" t="s">
        <v>44</v>
      </c>
      <c r="F46" s="10">
        <v>3</v>
      </c>
      <c r="G46" t="s">
        <v>12</v>
      </c>
      <c r="H46" t="s">
        <v>12</v>
      </c>
    </row>
    <row r="47" spans="1:8" ht="12" customHeight="1" x14ac:dyDescent="0.2">
      <c r="A47" s="24" t="s">
        <v>12</v>
      </c>
      <c r="B47" s="1" t="s">
        <v>21</v>
      </c>
      <c r="C47" s="10">
        <v>11</v>
      </c>
      <c r="D47" s="10">
        <v>11</v>
      </c>
      <c r="E47" s="10" t="s">
        <v>44</v>
      </c>
      <c r="F47" s="10" t="s">
        <v>44</v>
      </c>
      <c r="G47" t="s">
        <v>12</v>
      </c>
      <c r="H47" t="s">
        <v>12</v>
      </c>
    </row>
    <row r="48" spans="1:8" ht="12" customHeight="1" x14ac:dyDescent="0.2">
      <c r="A48" s="24" t="s">
        <v>12</v>
      </c>
      <c r="B48" s="1" t="s">
        <v>22</v>
      </c>
      <c r="C48" s="10">
        <v>21</v>
      </c>
      <c r="D48" s="10">
        <v>19</v>
      </c>
      <c r="E48" s="10">
        <v>1</v>
      </c>
      <c r="F48" s="10">
        <v>1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23</v>
      </c>
      <c r="C49" s="10">
        <v>32</v>
      </c>
      <c r="D49" s="10">
        <v>22</v>
      </c>
      <c r="E49" s="10">
        <v>9</v>
      </c>
      <c r="F49" s="10">
        <v>1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24</v>
      </c>
      <c r="C50" s="10">
        <v>26</v>
      </c>
      <c r="D50" s="10">
        <v>8</v>
      </c>
      <c r="E50" s="10">
        <v>18</v>
      </c>
      <c r="F50" s="10" t="s">
        <v>44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25</v>
      </c>
      <c r="C51" s="10">
        <v>48</v>
      </c>
      <c r="D51" s="10">
        <v>3</v>
      </c>
      <c r="E51" s="10">
        <v>39</v>
      </c>
      <c r="F51" s="10">
        <v>6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26</v>
      </c>
      <c r="C52" s="10">
        <v>42</v>
      </c>
      <c r="D52" s="10">
        <v>4</v>
      </c>
      <c r="E52" s="10">
        <v>36</v>
      </c>
      <c r="F52" s="10">
        <v>2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27</v>
      </c>
      <c r="C53" s="10">
        <v>72</v>
      </c>
      <c r="D53" s="10">
        <v>6</v>
      </c>
      <c r="E53" s="10">
        <v>63</v>
      </c>
      <c r="F53" s="10">
        <v>3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28</v>
      </c>
      <c r="C54" s="10">
        <v>60</v>
      </c>
      <c r="D54" s="10">
        <v>1</v>
      </c>
      <c r="E54" s="10">
        <v>56</v>
      </c>
      <c r="F54" s="10">
        <v>3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29</v>
      </c>
      <c r="C55" s="10">
        <v>57</v>
      </c>
      <c r="D55" s="10">
        <v>3</v>
      </c>
      <c r="E55" s="10">
        <v>51</v>
      </c>
      <c r="F55" s="10">
        <v>3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30</v>
      </c>
      <c r="C56" s="10">
        <v>53</v>
      </c>
      <c r="D56" s="10">
        <v>2</v>
      </c>
      <c r="E56" s="10">
        <v>48</v>
      </c>
      <c r="F56" s="10">
        <v>3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31</v>
      </c>
      <c r="C57" s="10">
        <v>75</v>
      </c>
      <c r="D57" s="10">
        <v>4</v>
      </c>
      <c r="E57" s="10">
        <v>68</v>
      </c>
      <c r="F57" s="10">
        <v>3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32</v>
      </c>
      <c r="C58" s="10">
        <v>34</v>
      </c>
      <c r="D58" s="10">
        <v>3</v>
      </c>
      <c r="E58" s="10">
        <v>31</v>
      </c>
      <c r="F58" s="10" t="s">
        <v>44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33</v>
      </c>
      <c r="C59" s="10">
        <v>34</v>
      </c>
      <c r="D59" s="10">
        <v>4</v>
      </c>
      <c r="E59" s="10">
        <v>28</v>
      </c>
      <c r="F59" s="10">
        <v>2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34</v>
      </c>
      <c r="C60" s="10">
        <v>34</v>
      </c>
      <c r="D60" s="10">
        <v>1</v>
      </c>
      <c r="E60" s="10">
        <v>28</v>
      </c>
      <c r="F60" s="10">
        <v>5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35</v>
      </c>
      <c r="C61" s="10">
        <v>27</v>
      </c>
      <c r="D61" s="10" t="s">
        <v>44</v>
      </c>
      <c r="E61" s="10">
        <v>22</v>
      </c>
      <c r="F61" s="10">
        <v>5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36</v>
      </c>
      <c r="C62" s="10">
        <v>11</v>
      </c>
      <c r="D62" s="10" t="s">
        <v>44</v>
      </c>
      <c r="E62" s="10">
        <v>7</v>
      </c>
      <c r="F62" s="10">
        <v>4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37</v>
      </c>
      <c r="C63" s="10">
        <v>2</v>
      </c>
      <c r="D63" s="10" t="s">
        <v>44</v>
      </c>
      <c r="E63" s="10">
        <v>2</v>
      </c>
      <c r="F63" s="10" t="s">
        <v>44</v>
      </c>
      <c r="G63" t="s">
        <v>12</v>
      </c>
      <c r="H63" t="s">
        <v>12</v>
      </c>
    </row>
    <row r="64" spans="1:8" ht="12" customHeight="1" x14ac:dyDescent="0.2">
      <c r="A64" s="25" t="s">
        <v>12</v>
      </c>
      <c r="B64" s="7" t="s">
        <v>38</v>
      </c>
      <c r="C64" s="6">
        <v>2</v>
      </c>
      <c r="D64" s="6" t="s">
        <v>44</v>
      </c>
      <c r="E64" s="6">
        <v>2</v>
      </c>
      <c r="F64" s="6" t="s">
        <v>44</v>
      </c>
      <c r="G64" t="s">
        <v>12</v>
      </c>
      <c r="H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3.83203125" customWidth="1"/>
    <col min="2" max="2" width="25.33203125" customWidth="1"/>
    <col min="3" max="3" width="13.5" customWidth="1"/>
    <col min="4" max="4" width="12.83203125" customWidth="1"/>
    <col min="5" max="5" width="15.83203125" customWidth="1"/>
    <col min="6" max="6" width="13.664062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2.75" customHeight="1" x14ac:dyDescent="0.2">
      <c r="A2" s="18" t="s">
        <v>48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943</v>
      </c>
      <c r="D5" s="3">
        <v>109</v>
      </c>
      <c r="E5" s="3">
        <v>790</v>
      </c>
      <c r="F5" s="3">
        <v>44</v>
      </c>
    </row>
    <row r="6" spans="1:31" ht="12" customHeight="1" x14ac:dyDescent="0.2">
      <c r="A6" s="24" t="s">
        <v>12</v>
      </c>
      <c r="B6" s="1" t="s">
        <v>20</v>
      </c>
      <c r="C6" s="10">
        <v>5</v>
      </c>
      <c r="D6" s="10">
        <v>2</v>
      </c>
      <c r="E6" s="10">
        <v>1</v>
      </c>
      <c r="F6" s="10">
        <v>2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14</v>
      </c>
      <c r="D7" s="10">
        <v>12</v>
      </c>
      <c r="E7" s="10">
        <v>2</v>
      </c>
      <c r="F7" s="10" t="s">
        <v>44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21</v>
      </c>
      <c r="D8" s="10">
        <v>19</v>
      </c>
      <c r="E8" s="10">
        <v>2</v>
      </c>
      <c r="F8" s="10" t="s">
        <v>44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34</v>
      </c>
      <c r="D9" s="10">
        <v>20</v>
      </c>
      <c r="E9" s="10">
        <v>14</v>
      </c>
      <c r="F9" s="10" t="s">
        <v>44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27</v>
      </c>
      <c r="D10" s="10">
        <v>4</v>
      </c>
      <c r="E10" s="10">
        <v>23</v>
      </c>
      <c r="F10" s="10" t="s">
        <v>44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50</v>
      </c>
      <c r="D11" s="10">
        <v>8</v>
      </c>
      <c r="E11" s="10">
        <v>40</v>
      </c>
      <c r="F11" s="10">
        <v>2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76</v>
      </c>
      <c r="D12" s="10">
        <v>3</v>
      </c>
      <c r="E12" s="10">
        <v>72</v>
      </c>
      <c r="F12" s="10">
        <v>1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89</v>
      </c>
      <c r="D13" s="10">
        <v>8</v>
      </c>
      <c r="E13" s="10">
        <v>77</v>
      </c>
      <c r="F13" s="10">
        <v>4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87</v>
      </c>
      <c r="D14" s="10">
        <v>6</v>
      </c>
      <c r="E14" s="10">
        <v>79</v>
      </c>
      <c r="F14" s="10">
        <v>2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81</v>
      </c>
      <c r="D15" s="10">
        <v>4</v>
      </c>
      <c r="E15" s="10">
        <v>76</v>
      </c>
      <c r="F15" s="10">
        <v>1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84</v>
      </c>
      <c r="D16" s="10">
        <v>7</v>
      </c>
      <c r="E16" s="10">
        <v>75</v>
      </c>
      <c r="F16" s="10">
        <v>2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10">
        <v>100</v>
      </c>
      <c r="D17" s="10">
        <v>6</v>
      </c>
      <c r="E17" s="10">
        <v>91</v>
      </c>
      <c r="F17" s="10">
        <v>3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10">
        <v>77</v>
      </c>
      <c r="D18" s="10">
        <v>2</v>
      </c>
      <c r="E18" s="10">
        <v>68</v>
      </c>
      <c r="F18" s="10">
        <v>7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10">
        <v>78</v>
      </c>
      <c r="D19" s="10">
        <v>4</v>
      </c>
      <c r="E19" s="10">
        <v>68</v>
      </c>
      <c r="F19" s="10">
        <v>6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10">
        <v>51</v>
      </c>
      <c r="D20" s="10">
        <v>1</v>
      </c>
      <c r="E20" s="10">
        <v>43</v>
      </c>
      <c r="F20" s="10">
        <v>7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10">
        <v>26</v>
      </c>
      <c r="D21" s="10">
        <v>1</v>
      </c>
      <c r="E21" s="10">
        <v>24</v>
      </c>
      <c r="F21" s="10">
        <v>1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10">
        <v>30</v>
      </c>
      <c r="D22" s="10">
        <v>1</v>
      </c>
      <c r="E22" s="10">
        <v>24</v>
      </c>
      <c r="F22" s="10">
        <v>5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10">
        <v>10</v>
      </c>
      <c r="D23" s="10">
        <v>1</v>
      </c>
      <c r="E23" s="10">
        <v>8</v>
      </c>
      <c r="F23" s="10">
        <v>1</v>
      </c>
      <c r="G23" t="s">
        <v>12</v>
      </c>
      <c r="H23" t="s">
        <v>12</v>
      </c>
    </row>
    <row r="24" spans="1:8" ht="12" customHeight="1" x14ac:dyDescent="0.2">
      <c r="A24" s="24" t="s">
        <v>12</v>
      </c>
      <c r="B24" s="1" t="s">
        <v>38</v>
      </c>
      <c r="C24" s="10">
        <v>3</v>
      </c>
      <c r="D24" s="10" t="s">
        <v>44</v>
      </c>
      <c r="E24" s="10">
        <v>3</v>
      </c>
      <c r="F24" s="10" t="s">
        <v>44</v>
      </c>
      <c r="G24" t="s">
        <v>12</v>
      </c>
      <c r="H24" t="s">
        <v>12</v>
      </c>
    </row>
    <row r="25" spans="1:8" ht="12" customHeight="1" x14ac:dyDescent="0.2">
      <c r="A25" s="23" t="s">
        <v>39</v>
      </c>
      <c r="B25" s="4" t="s">
        <v>12</v>
      </c>
      <c r="C25" s="3">
        <v>512</v>
      </c>
      <c r="D25" s="3">
        <v>57</v>
      </c>
      <c r="E25" s="3">
        <v>433</v>
      </c>
      <c r="F25" s="3">
        <v>22</v>
      </c>
    </row>
    <row r="26" spans="1:8" ht="12" customHeight="1" x14ac:dyDescent="0.2">
      <c r="A26" s="24" t="s">
        <v>12</v>
      </c>
      <c r="B26" s="1" t="s">
        <v>20</v>
      </c>
      <c r="C26" s="10">
        <v>2</v>
      </c>
      <c r="D26" s="10">
        <v>2</v>
      </c>
      <c r="E26" s="10" t="s">
        <v>44</v>
      </c>
      <c r="F26" s="10" t="s">
        <v>44</v>
      </c>
      <c r="G26" t="s">
        <v>12</v>
      </c>
      <c r="H26" t="s">
        <v>12</v>
      </c>
    </row>
    <row r="27" spans="1:8" ht="12" customHeight="1" x14ac:dyDescent="0.2">
      <c r="A27" s="24" t="s">
        <v>12</v>
      </c>
      <c r="B27" s="1" t="s">
        <v>21</v>
      </c>
      <c r="C27" s="10">
        <v>6</v>
      </c>
      <c r="D27" s="10">
        <v>5</v>
      </c>
      <c r="E27" s="10">
        <v>1</v>
      </c>
      <c r="F27" s="10" t="s">
        <v>44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22</v>
      </c>
      <c r="C28" s="10">
        <v>9</v>
      </c>
      <c r="D28" s="10">
        <v>7</v>
      </c>
      <c r="E28" s="10">
        <v>2</v>
      </c>
      <c r="F28" s="10" t="s">
        <v>44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23</v>
      </c>
      <c r="C29" s="10">
        <v>18</v>
      </c>
      <c r="D29" s="10">
        <v>10</v>
      </c>
      <c r="E29" s="10">
        <v>8</v>
      </c>
      <c r="F29" s="10" t="s">
        <v>44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24</v>
      </c>
      <c r="C30" s="10">
        <v>17</v>
      </c>
      <c r="D30" s="10">
        <v>4</v>
      </c>
      <c r="E30" s="10">
        <v>13</v>
      </c>
      <c r="F30" s="10" t="s">
        <v>44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25</v>
      </c>
      <c r="C31" s="10">
        <v>32</v>
      </c>
      <c r="D31" s="10">
        <v>4</v>
      </c>
      <c r="E31" s="10">
        <v>27</v>
      </c>
      <c r="F31" s="10">
        <v>1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26</v>
      </c>
      <c r="C32" s="10">
        <v>38</v>
      </c>
      <c r="D32" s="10">
        <v>2</v>
      </c>
      <c r="E32" s="10">
        <v>35</v>
      </c>
      <c r="F32" s="10">
        <v>1</v>
      </c>
      <c r="G32" t="s">
        <v>12</v>
      </c>
      <c r="H32" t="s">
        <v>12</v>
      </c>
    </row>
    <row r="33" spans="1:8" ht="12" customHeight="1" x14ac:dyDescent="0.2">
      <c r="A33" s="24" t="s">
        <v>12</v>
      </c>
      <c r="B33" s="1" t="s">
        <v>27</v>
      </c>
      <c r="C33" s="10">
        <v>50</v>
      </c>
      <c r="D33" s="10">
        <v>4</v>
      </c>
      <c r="E33" s="10">
        <v>44</v>
      </c>
      <c r="F33" s="10">
        <v>2</v>
      </c>
      <c r="G33" t="s">
        <v>12</v>
      </c>
      <c r="H33" t="s">
        <v>12</v>
      </c>
    </row>
    <row r="34" spans="1:8" ht="12" customHeight="1" x14ac:dyDescent="0.2">
      <c r="A34" s="24" t="s">
        <v>12</v>
      </c>
      <c r="B34" s="1" t="s">
        <v>28</v>
      </c>
      <c r="C34" s="10">
        <v>36</v>
      </c>
      <c r="D34" s="10">
        <v>6</v>
      </c>
      <c r="E34" s="10">
        <v>30</v>
      </c>
      <c r="F34" s="10" t="s">
        <v>44</v>
      </c>
      <c r="G34" t="s">
        <v>12</v>
      </c>
      <c r="H34" t="s">
        <v>12</v>
      </c>
    </row>
    <row r="35" spans="1:8" ht="12" customHeight="1" x14ac:dyDescent="0.2">
      <c r="A35" s="24" t="s">
        <v>12</v>
      </c>
      <c r="B35" s="1" t="s">
        <v>29</v>
      </c>
      <c r="C35" s="10">
        <v>50</v>
      </c>
      <c r="D35" s="10">
        <v>3</v>
      </c>
      <c r="E35" s="10">
        <v>46</v>
      </c>
      <c r="F35" s="10">
        <v>1</v>
      </c>
      <c r="G35" t="s">
        <v>12</v>
      </c>
      <c r="H35" t="s">
        <v>12</v>
      </c>
    </row>
    <row r="36" spans="1:8" ht="12" customHeight="1" x14ac:dyDescent="0.2">
      <c r="A36" s="24" t="s">
        <v>12</v>
      </c>
      <c r="B36" s="1" t="s">
        <v>30</v>
      </c>
      <c r="C36" s="10">
        <v>50</v>
      </c>
      <c r="D36" s="10">
        <v>5</v>
      </c>
      <c r="E36" s="10">
        <v>44</v>
      </c>
      <c r="F36" s="10">
        <v>1</v>
      </c>
      <c r="G36" t="s">
        <v>12</v>
      </c>
      <c r="H36" t="s">
        <v>12</v>
      </c>
    </row>
    <row r="37" spans="1:8" ht="12" customHeight="1" x14ac:dyDescent="0.2">
      <c r="A37" s="24" t="s">
        <v>12</v>
      </c>
      <c r="B37" s="1" t="s">
        <v>31</v>
      </c>
      <c r="C37" s="10">
        <v>58</v>
      </c>
      <c r="D37" s="10">
        <v>2</v>
      </c>
      <c r="E37" s="10">
        <v>54</v>
      </c>
      <c r="F37" s="10">
        <v>2</v>
      </c>
      <c r="G37" t="s">
        <v>12</v>
      </c>
      <c r="H37" t="s">
        <v>12</v>
      </c>
    </row>
    <row r="38" spans="1:8" ht="12" customHeight="1" x14ac:dyDescent="0.2">
      <c r="A38" s="24" t="s">
        <v>12</v>
      </c>
      <c r="B38" s="1" t="s">
        <v>32</v>
      </c>
      <c r="C38" s="10">
        <v>44</v>
      </c>
      <c r="D38" s="10">
        <v>1</v>
      </c>
      <c r="E38" s="10">
        <v>41</v>
      </c>
      <c r="F38" s="10">
        <v>2</v>
      </c>
      <c r="G38" t="s">
        <v>12</v>
      </c>
      <c r="H38" t="s">
        <v>12</v>
      </c>
    </row>
    <row r="39" spans="1:8" ht="12" customHeight="1" x14ac:dyDescent="0.25">
      <c r="A39" s="24" t="s">
        <v>12</v>
      </c>
      <c r="B39" s="1" t="s">
        <v>33</v>
      </c>
      <c r="C39" s="10">
        <v>45</v>
      </c>
      <c r="D39" s="10" t="s">
        <v>44</v>
      </c>
      <c r="E39" s="10">
        <v>41</v>
      </c>
      <c r="F39" s="10">
        <v>4</v>
      </c>
      <c r="G39" t="s">
        <v>12</v>
      </c>
      <c r="H39" t="s">
        <v>12</v>
      </c>
    </row>
    <row r="40" spans="1:8" ht="12" customHeight="1" x14ac:dyDescent="0.2">
      <c r="A40" s="24" t="s">
        <v>12</v>
      </c>
      <c r="B40" s="1" t="s">
        <v>34</v>
      </c>
      <c r="C40" s="10">
        <v>26</v>
      </c>
      <c r="D40" s="10">
        <v>1</v>
      </c>
      <c r="E40" s="10">
        <v>21</v>
      </c>
      <c r="F40" s="10">
        <v>4</v>
      </c>
      <c r="G40" t="s">
        <v>12</v>
      </c>
      <c r="H40" t="s">
        <v>12</v>
      </c>
    </row>
    <row r="41" spans="1:8" ht="12" customHeight="1" x14ac:dyDescent="0.2">
      <c r="A41" s="24" t="s">
        <v>12</v>
      </c>
      <c r="B41" s="1" t="s">
        <v>35</v>
      </c>
      <c r="C41" s="10">
        <v>12</v>
      </c>
      <c r="D41" s="10" t="s">
        <v>44</v>
      </c>
      <c r="E41" s="10">
        <v>11</v>
      </c>
      <c r="F41" s="10">
        <v>1</v>
      </c>
      <c r="G41" t="s">
        <v>12</v>
      </c>
      <c r="H41" t="s">
        <v>12</v>
      </c>
    </row>
    <row r="42" spans="1:8" ht="12" customHeight="1" x14ac:dyDescent="0.2">
      <c r="A42" s="24" t="s">
        <v>12</v>
      </c>
      <c r="B42" s="1" t="s">
        <v>36</v>
      </c>
      <c r="C42" s="10">
        <v>12</v>
      </c>
      <c r="D42" s="10" t="s">
        <v>44</v>
      </c>
      <c r="E42" s="10">
        <v>9</v>
      </c>
      <c r="F42" s="10">
        <v>3</v>
      </c>
      <c r="G42" t="s">
        <v>12</v>
      </c>
      <c r="H42" t="s">
        <v>12</v>
      </c>
    </row>
    <row r="43" spans="1:8" ht="12" customHeight="1" x14ac:dyDescent="0.2">
      <c r="A43" s="24" t="s">
        <v>12</v>
      </c>
      <c r="B43" s="1" t="s">
        <v>37</v>
      </c>
      <c r="C43" s="10">
        <v>6</v>
      </c>
      <c r="D43" s="10">
        <v>1</v>
      </c>
      <c r="E43" s="10">
        <v>5</v>
      </c>
      <c r="F43" s="10" t="s">
        <v>44</v>
      </c>
      <c r="G43" t="s">
        <v>12</v>
      </c>
      <c r="H43" t="s">
        <v>12</v>
      </c>
    </row>
    <row r="44" spans="1:8" ht="12" customHeight="1" x14ac:dyDescent="0.2">
      <c r="A44" s="24" t="s">
        <v>12</v>
      </c>
      <c r="B44" s="1" t="s">
        <v>38</v>
      </c>
      <c r="C44" s="10">
        <v>1</v>
      </c>
      <c r="D44" s="10" t="s">
        <v>44</v>
      </c>
      <c r="E44" s="10">
        <v>1</v>
      </c>
      <c r="F44" s="10" t="s">
        <v>44</v>
      </c>
      <c r="G44" t="s">
        <v>12</v>
      </c>
      <c r="H44" t="s">
        <v>12</v>
      </c>
    </row>
    <row r="45" spans="1:8" ht="12" customHeight="1" x14ac:dyDescent="0.2">
      <c r="A45" s="23" t="s">
        <v>40</v>
      </c>
      <c r="B45" s="4" t="s">
        <v>12</v>
      </c>
      <c r="C45" s="3">
        <v>431</v>
      </c>
      <c r="D45" s="3">
        <v>52</v>
      </c>
      <c r="E45" s="3">
        <v>357</v>
      </c>
      <c r="F45" s="3">
        <v>22</v>
      </c>
    </row>
    <row r="46" spans="1:8" ht="12" customHeight="1" x14ac:dyDescent="0.2">
      <c r="A46" s="24" t="s">
        <v>12</v>
      </c>
      <c r="B46" s="1" t="s">
        <v>20</v>
      </c>
      <c r="C46" s="10">
        <v>3</v>
      </c>
      <c r="D46" s="10" t="s">
        <v>44</v>
      </c>
      <c r="E46" s="10">
        <v>1</v>
      </c>
      <c r="F46" s="10">
        <v>2</v>
      </c>
      <c r="G46" t="s">
        <v>12</v>
      </c>
      <c r="H46" t="s">
        <v>12</v>
      </c>
    </row>
    <row r="47" spans="1:8" ht="12" customHeight="1" x14ac:dyDescent="0.2">
      <c r="A47" s="24" t="s">
        <v>12</v>
      </c>
      <c r="B47" s="1" t="s">
        <v>21</v>
      </c>
      <c r="C47" s="10">
        <v>8</v>
      </c>
      <c r="D47" s="10">
        <v>7</v>
      </c>
      <c r="E47" s="10">
        <v>1</v>
      </c>
      <c r="F47" s="10" t="s">
        <v>44</v>
      </c>
      <c r="G47" t="s">
        <v>12</v>
      </c>
      <c r="H47" t="s">
        <v>12</v>
      </c>
    </row>
    <row r="48" spans="1:8" ht="12" customHeight="1" x14ac:dyDescent="0.2">
      <c r="A48" s="24" t="s">
        <v>12</v>
      </c>
      <c r="B48" s="1" t="s">
        <v>22</v>
      </c>
      <c r="C48" s="10">
        <v>12</v>
      </c>
      <c r="D48" s="10">
        <v>12</v>
      </c>
      <c r="E48" s="10" t="s">
        <v>44</v>
      </c>
      <c r="F48" s="10" t="s">
        <v>44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23</v>
      </c>
      <c r="C49" s="10">
        <v>16</v>
      </c>
      <c r="D49" s="10">
        <v>10</v>
      </c>
      <c r="E49" s="10">
        <v>6</v>
      </c>
      <c r="F49" s="10" t="s">
        <v>44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24</v>
      </c>
      <c r="C50" s="10">
        <v>10</v>
      </c>
      <c r="D50" s="10" t="s">
        <v>44</v>
      </c>
      <c r="E50" s="10">
        <v>10</v>
      </c>
      <c r="F50" s="10" t="s">
        <v>44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25</v>
      </c>
      <c r="C51" s="10">
        <v>18</v>
      </c>
      <c r="D51" s="10">
        <v>4</v>
      </c>
      <c r="E51" s="10">
        <v>13</v>
      </c>
      <c r="F51" s="10">
        <v>1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26</v>
      </c>
      <c r="C52" s="10">
        <v>38</v>
      </c>
      <c r="D52" s="10">
        <v>1</v>
      </c>
      <c r="E52" s="10">
        <v>37</v>
      </c>
      <c r="F52" s="10" t="s">
        <v>44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27</v>
      </c>
      <c r="C53" s="10">
        <v>39</v>
      </c>
      <c r="D53" s="10">
        <v>4</v>
      </c>
      <c r="E53" s="10">
        <v>33</v>
      </c>
      <c r="F53" s="10">
        <v>2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28</v>
      </c>
      <c r="C54" s="10">
        <v>51</v>
      </c>
      <c r="D54" s="10" t="s">
        <v>44</v>
      </c>
      <c r="E54" s="10">
        <v>49</v>
      </c>
      <c r="F54" s="10">
        <v>2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29</v>
      </c>
      <c r="C55" s="10">
        <v>31</v>
      </c>
      <c r="D55" s="10">
        <v>1</v>
      </c>
      <c r="E55" s="10">
        <v>30</v>
      </c>
      <c r="F55" s="10" t="s">
        <v>44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30</v>
      </c>
      <c r="C56" s="10">
        <v>34</v>
      </c>
      <c r="D56" s="10">
        <v>2</v>
      </c>
      <c r="E56" s="10">
        <v>31</v>
      </c>
      <c r="F56" s="10">
        <v>1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31</v>
      </c>
      <c r="C57" s="10">
        <v>42</v>
      </c>
      <c r="D57" s="10">
        <v>4</v>
      </c>
      <c r="E57" s="10">
        <v>37</v>
      </c>
      <c r="F57" s="10">
        <v>1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32</v>
      </c>
      <c r="C58" s="10">
        <v>33</v>
      </c>
      <c r="D58" s="10">
        <v>1</v>
      </c>
      <c r="E58" s="10">
        <v>27</v>
      </c>
      <c r="F58" s="10">
        <v>5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33</v>
      </c>
      <c r="C59" s="10">
        <v>33</v>
      </c>
      <c r="D59" s="10">
        <v>4</v>
      </c>
      <c r="E59" s="10">
        <v>27</v>
      </c>
      <c r="F59" s="10">
        <v>2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34</v>
      </c>
      <c r="C60" s="10">
        <v>25</v>
      </c>
      <c r="D60" s="10" t="s">
        <v>44</v>
      </c>
      <c r="E60" s="10">
        <v>22</v>
      </c>
      <c r="F60" s="10">
        <v>3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35</v>
      </c>
      <c r="C61" s="10">
        <v>14</v>
      </c>
      <c r="D61" s="10">
        <v>1</v>
      </c>
      <c r="E61" s="10">
        <v>13</v>
      </c>
      <c r="F61" s="10" t="s">
        <v>44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36</v>
      </c>
      <c r="C62" s="10">
        <v>18</v>
      </c>
      <c r="D62" s="10">
        <v>1</v>
      </c>
      <c r="E62" s="10">
        <v>15</v>
      </c>
      <c r="F62" s="10">
        <v>2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37</v>
      </c>
      <c r="C63" s="10">
        <v>4</v>
      </c>
      <c r="D63" s="10" t="s">
        <v>44</v>
      </c>
      <c r="E63" s="10">
        <v>3</v>
      </c>
      <c r="F63" s="10">
        <v>1</v>
      </c>
      <c r="G63" t="s">
        <v>12</v>
      </c>
      <c r="H63" t="s">
        <v>12</v>
      </c>
    </row>
    <row r="64" spans="1:8" ht="12" customHeight="1" x14ac:dyDescent="0.2">
      <c r="A64" s="25" t="s">
        <v>12</v>
      </c>
      <c r="B64" s="7" t="s">
        <v>38</v>
      </c>
      <c r="C64" s="6">
        <v>2</v>
      </c>
      <c r="D64" s="6" t="s">
        <v>44</v>
      </c>
      <c r="E64" s="6">
        <v>2</v>
      </c>
      <c r="F64" s="6" t="s">
        <v>44</v>
      </c>
      <c r="G64" t="s">
        <v>12</v>
      </c>
      <c r="H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3.83203125" customWidth="1"/>
    <col min="3" max="4" width="12.83203125" customWidth="1"/>
    <col min="5" max="5" width="14" customWidth="1"/>
    <col min="6" max="6" width="11.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8.25" customHeight="1" x14ac:dyDescent="0.2">
      <c r="A2" s="18" t="s">
        <v>49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666</v>
      </c>
      <c r="D5" s="3">
        <v>92</v>
      </c>
      <c r="E5" s="3">
        <v>537</v>
      </c>
      <c r="F5" s="3">
        <v>37</v>
      </c>
    </row>
    <row r="6" spans="1:31" ht="12" customHeight="1" x14ac:dyDescent="0.2">
      <c r="A6" s="24" t="s">
        <v>12</v>
      </c>
      <c r="B6" s="1" t="s">
        <v>20</v>
      </c>
      <c r="C6" s="10">
        <v>8</v>
      </c>
      <c r="D6" s="10">
        <v>6</v>
      </c>
      <c r="E6" s="10" t="s">
        <v>44</v>
      </c>
      <c r="F6" s="10">
        <v>2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12</v>
      </c>
      <c r="D7" s="10">
        <v>11</v>
      </c>
      <c r="E7" s="10">
        <v>1</v>
      </c>
      <c r="F7" s="10" t="s">
        <v>44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14</v>
      </c>
      <c r="D8" s="10">
        <v>14</v>
      </c>
      <c r="E8" s="10" t="s">
        <v>44</v>
      </c>
      <c r="F8" s="10" t="s">
        <v>44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23</v>
      </c>
      <c r="D9" s="10">
        <v>15</v>
      </c>
      <c r="E9" s="10">
        <v>8</v>
      </c>
      <c r="F9" s="10" t="s">
        <v>44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30</v>
      </c>
      <c r="D10" s="10">
        <v>6</v>
      </c>
      <c r="E10" s="10">
        <v>24</v>
      </c>
      <c r="F10" s="10" t="s">
        <v>44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57</v>
      </c>
      <c r="D11" s="10">
        <v>11</v>
      </c>
      <c r="E11" s="10">
        <v>42</v>
      </c>
      <c r="F11" s="10">
        <v>4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52</v>
      </c>
      <c r="D12" s="10">
        <v>4</v>
      </c>
      <c r="E12" s="10">
        <v>44</v>
      </c>
      <c r="F12" s="10">
        <v>4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46</v>
      </c>
      <c r="D13" s="10">
        <v>2</v>
      </c>
      <c r="E13" s="10">
        <v>43</v>
      </c>
      <c r="F13" s="10">
        <v>1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50</v>
      </c>
      <c r="D14" s="10">
        <v>2</v>
      </c>
      <c r="E14" s="10">
        <v>47</v>
      </c>
      <c r="F14" s="10">
        <v>1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47</v>
      </c>
      <c r="D15" s="10">
        <v>7</v>
      </c>
      <c r="E15" s="10">
        <v>39</v>
      </c>
      <c r="F15" s="10">
        <v>1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59</v>
      </c>
      <c r="D16" s="10">
        <v>2</v>
      </c>
      <c r="E16" s="10">
        <v>52</v>
      </c>
      <c r="F16" s="10">
        <v>5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10">
        <v>55</v>
      </c>
      <c r="D17" s="10">
        <v>3</v>
      </c>
      <c r="E17" s="10">
        <v>48</v>
      </c>
      <c r="F17" s="10">
        <v>4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10">
        <v>47</v>
      </c>
      <c r="D18" s="10">
        <v>3</v>
      </c>
      <c r="E18" s="10">
        <v>40</v>
      </c>
      <c r="F18" s="10">
        <v>4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10">
        <v>43</v>
      </c>
      <c r="D19" s="10">
        <v>1</v>
      </c>
      <c r="E19" s="10">
        <v>39</v>
      </c>
      <c r="F19" s="10">
        <v>3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10">
        <v>49</v>
      </c>
      <c r="D20" s="10">
        <v>2</v>
      </c>
      <c r="E20" s="10">
        <v>45</v>
      </c>
      <c r="F20" s="10">
        <v>2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10">
        <v>34</v>
      </c>
      <c r="D21" s="10">
        <v>2</v>
      </c>
      <c r="E21" s="10">
        <v>30</v>
      </c>
      <c r="F21" s="10">
        <v>2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10">
        <v>18</v>
      </c>
      <c r="D22" s="10">
        <v>1</v>
      </c>
      <c r="E22" s="10">
        <v>16</v>
      </c>
      <c r="F22" s="10">
        <v>1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10">
        <v>16</v>
      </c>
      <c r="D23" s="10" t="s">
        <v>44</v>
      </c>
      <c r="E23" s="10">
        <v>14</v>
      </c>
      <c r="F23" s="10">
        <v>2</v>
      </c>
      <c r="G23" t="s">
        <v>12</v>
      </c>
      <c r="H23" t="s">
        <v>12</v>
      </c>
    </row>
    <row r="24" spans="1:8" ht="12" customHeight="1" x14ac:dyDescent="0.2">
      <c r="A24" s="24" t="s">
        <v>12</v>
      </c>
      <c r="B24" s="1" t="s">
        <v>38</v>
      </c>
      <c r="C24" s="10">
        <v>6</v>
      </c>
      <c r="D24" s="10" t="s">
        <v>44</v>
      </c>
      <c r="E24" s="10">
        <v>5</v>
      </c>
      <c r="F24" s="10">
        <v>1</v>
      </c>
      <c r="G24" t="s">
        <v>12</v>
      </c>
      <c r="H24" t="s">
        <v>12</v>
      </c>
    </row>
    <row r="25" spans="1:8" ht="12" customHeight="1" x14ac:dyDescent="0.2">
      <c r="A25" s="23" t="s">
        <v>39</v>
      </c>
      <c r="B25" s="4" t="s">
        <v>12</v>
      </c>
      <c r="C25" s="3">
        <v>360</v>
      </c>
      <c r="D25" s="3">
        <v>45</v>
      </c>
      <c r="E25" s="3">
        <v>290</v>
      </c>
      <c r="F25" s="3">
        <v>25</v>
      </c>
    </row>
    <row r="26" spans="1:8" ht="12" customHeight="1" x14ac:dyDescent="0.2">
      <c r="A26" s="24" t="s">
        <v>12</v>
      </c>
      <c r="B26" s="1" t="s">
        <v>20</v>
      </c>
      <c r="C26" s="10">
        <v>3</v>
      </c>
      <c r="D26" s="10">
        <v>1</v>
      </c>
      <c r="E26" s="10" t="s">
        <v>44</v>
      </c>
      <c r="F26" s="10">
        <v>2</v>
      </c>
      <c r="G26" t="s">
        <v>12</v>
      </c>
      <c r="H26" t="s">
        <v>12</v>
      </c>
    </row>
    <row r="27" spans="1:8" ht="12" customHeight="1" x14ac:dyDescent="0.2">
      <c r="A27" s="24" t="s">
        <v>12</v>
      </c>
      <c r="B27" s="1" t="s">
        <v>21</v>
      </c>
      <c r="C27" s="10">
        <v>5</v>
      </c>
      <c r="D27" s="10">
        <v>4</v>
      </c>
      <c r="E27" s="10">
        <v>1</v>
      </c>
      <c r="F27" s="10" t="s">
        <v>44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22</v>
      </c>
      <c r="C28" s="10">
        <v>5</v>
      </c>
      <c r="D28" s="10">
        <v>5</v>
      </c>
      <c r="E28" s="10" t="s">
        <v>44</v>
      </c>
      <c r="F28" s="10" t="s">
        <v>44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23</v>
      </c>
      <c r="C29" s="10">
        <v>11</v>
      </c>
      <c r="D29" s="10">
        <v>7</v>
      </c>
      <c r="E29" s="10">
        <v>4</v>
      </c>
      <c r="F29" s="10" t="s">
        <v>44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24</v>
      </c>
      <c r="C30" s="10">
        <v>14</v>
      </c>
      <c r="D30" s="10">
        <v>4</v>
      </c>
      <c r="E30" s="10">
        <v>10</v>
      </c>
      <c r="F30" s="10" t="s">
        <v>44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25</v>
      </c>
      <c r="C31" s="10">
        <v>28</v>
      </c>
      <c r="D31" s="10">
        <v>7</v>
      </c>
      <c r="E31" s="10">
        <v>19</v>
      </c>
      <c r="F31" s="10">
        <v>2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26</v>
      </c>
      <c r="C32" s="10">
        <v>29</v>
      </c>
      <c r="D32" s="10">
        <v>3</v>
      </c>
      <c r="E32" s="10">
        <v>23</v>
      </c>
      <c r="F32" s="10">
        <v>3</v>
      </c>
      <c r="G32" t="s">
        <v>12</v>
      </c>
      <c r="H32" t="s">
        <v>12</v>
      </c>
    </row>
    <row r="33" spans="1:8" ht="12" customHeight="1" x14ac:dyDescent="0.2">
      <c r="A33" s="24" t="s">
        <v>12</v>
      </c>
      <c r="B33" s="1" t="s">
        <v>27</v>
      </c>
      <c r="C33" s="10">
        <v>23</v>
      </c>
      <c r="D33" s="10">
        <v>2</v>
      </c>
      <c r="E33" s="10">
        <v>21</v>
      </c>
      <c r="F33" s="10" t="s">
        <v>44</v>
      </c>
      <c r="G33" t="s">
        <v>12</v>
      </c>
      <c r="H33" t="s">
        <v>12</v>
      </c>
    </row>
    <row r="34" spans="1:8" ht="12" customHeight="1" x14ac:dyDescent="0.2">
      <c r="A34" s="24" t="s">
        <v>12</v>
      </c>
      <c r="B34" s="1" t="s">
        <v>28</v>
      </c>
      <c r="C34" s="10">
        <v>25</v>
      </c>
      <c r="D34" s="10">
        <v>1</v>
      </c>
      <c r="E34" s="10">
        <v>23</v>
      </c>
      <c r="F34" s="10">
        <v>1</v>
      </c>
      <c r="G34" t="s">
        <v>12</v>
      </c>
      <c r="H34" t="s">
        <v>12</v>
      </c>
    </row>
    <row r="35" spans="1:8" ht="12" customHeight="1" x14ac:dyDescent="0.2">
      <c r="A35" s="24" t="s">
        <v>12</v>
      </c>
      <c r="B35" s="1" t="s">
        <v>29</v>
      </c>
      <c r="C35" s="10">
        <v>28</v>
      </c>
      <c r="D35" s="10">
        <v>6</v>
      </c>
      <c r="E35" s="10">
        <v>21</v>
      </c>
      <c r="F35" s="10">
        <v>1</v>
      </c>
      <c r="G35" t="s">
        <v>12</v>
      </c>
      <c r="H35" t="s">
        <v>12</v>
      </c>
    </row>
    <row r="36" spans="1:8" ht="12" customHeight="1" x14ac:dyDescent="0.2">
      <c r="A36" s="24" t="s">
        <v>12</v>
      </c>
      <c r="B36" s="1" t="s">
        <v>30</v>
      </c>
      <c r="C36" s="10">
        <v>35</v>
      </c>
      <c r="D36" s="10">
        <v>2</v>
      </c>
      <c r="E36" s="10">
        <v>28</v>
      </c>
      <c r="F36" s="10">
        <v>5</v>
      </c>
      <c r="G36" t="s">
        <v>12</v>
      </c>
      <c r="H36" t="s">
        <v>12</v>
      </c>
    </row>
    <row r="37" spans="1:8" ht="12" customHeight="1" x14ac:dyDescent="0.2">
      <c r="A37" s="24" t="s">
        <v>12</v>
      </c>
      <c r="B37" s="1" t="s">
        <v>31</v>
      </c>
      <c r="C37" s="10">
        <v>29</v>
      </c>
      <c r="D37" s="10">
        <v>1</v>
      </c>
      <c r="E37" s="10">
        <v>25</v>
      </c>
      <c r="F37" s="10">
        <v>3</v>
      </c>
      <c r="G37" t="s">
        <v>12</v>
      </c>
      <c r="H37" t="s">
        <v>12</v>
      </c>
    </row>
    <row r="38" spans="1:8" ht="12" customHeight="1" x14ac:dyDescent="0.2">
      <c r="A38" s="24" t="s">
        <v>12</v>
      </c>
      <c r="B38" s="1" t="s">
        <v>32</v>
      </c>
      <c r="C38" s="10">
        <v>27</v>
      </c>
      <c r="D38" s="10">
        <v>1</v>
      </c>
      <c r="E38" s="10">
        <v>24</v>
      </c>
      <c r="F38" s="10">
        <v>2</v>
      </c>
      <c r="G38" t="s">
        <v>12</v>
      </c>
      <c r="H38" t="s">
        <v>12</v>
      </c>
    </row>
    <row r="39" spans="1:8" ht="12" customHeight="1" x14ac:dyDescent="0.25">
      <c r="A39" s="24" t="s">
        <v>12</v>
      </c>
      <c r="B39" s="1" t="s">
        <v>33</v>
      </c>
      <c r="C39" s="10">
        <v>25</v>
      </c>
      <c r="D39" s="10" t="s">
        <v>44</v>
      </c>
      <c r="E39" s="10">
        <v>25</v>
      </c>
      <c r="F39" s="10" t="s">
        <v>44</v>
      </c>
      <c r="G39" t="s">
        <v>12</v>
      </c>
      <c r="H39" t="s">
        <v>12</v>
      </c>
    </row>
    <row r="40" spans="1:8" ht="12" customHeight="1" x14ac:dyDescent="0.2">
      <c r="A40" s="24" t="s">
        <v>12</v>
      </c>
      <c r="B40" s="1" t="s">
        <v>34</v>
      </c>
      <c r="C40" s="10">
        <v>28</v>
      </c>
      <c r="D40" s="10" t="s">
        <v>44</v>
      </c>
      <c r="E40" s="10">
        <v>27</v>
      </c>
      <c r="F40" s="10">
        <v>1</v>
      </c>
      <c r="G40" t="s">
        <v>12</v>
      </c>
      <c r="H40" t="s">
        <v>12</v>
      </c>
    </row>
    <row r="41" spans="1:8" ht="12" customHeight="1" x14ac:dyDescent="0.2">
      <c r="A41" s="24" t="s">
        <v>12</v>
      </c>
      <c r="B41" s="1" t="s">
        <v>35</v>
      </c>
      <c r="C41" s="10">
        <v>20</v>
      </c>
      <c r="D41" s="10" t="s">
        <v>44</v>
      </c>
      <c r="E41" s="10">
        <v>18</v>
      </c>
      <c r="F41" s="10">
        <v>2</v>
      </c>
      <c r="G41" t="s">
        <v>12</v>
      </c>
      <c r="H41" t="s">
        <v>12</v>
      </c>
    </row>
    <row r="42" spans="1:8" ht="12" customHeight="1" x14ac:dyDescent="0.2">
      <c r="A42" s="24" t="s">
        <v>12</v>
      </c>
      <c r="B42" s="1" t="s">
        <v>36</v>
      </c>
      <c r="C42" s="10">
        <v>9</v>
      </c>
      <c r="D42" s="10">
        <v>1</v>
      </c>
      <c r="E42" s="10">
        <v>8</v>
      </c>
      <c r="F42" s="10" t="s">
        <v>44</v>
      </c>
      <c r="G42" t="s">
        <v>12</v>
      </c>
      <c r="H42" t="s">
        <v>12</v>
      </c>
    </row>
    <row r="43" spans="1:8" ht="12" customHeight="1" x14ac:dyDescent="0.2">
      <c r="A43" s="24" t="s">
        <v>12</v>
      </c>
      <c r="B43" s="1" t="s">
        <v>37</v>
      </c>
      <c r="C43" s="10">
        <v>10</v>
      </c>
      <c r="D43" s="10" t="s">
        <v>44</v>
      </c>
      <c r="E43" s="10">
        <v>8</v>
      </c>
      <c r="F43" s="10">
        <v>2</v>
      </c>
      <c r="G43" t="s">
        <v>12</v>
      </c>
      <c r="H43" t="s">
        <v>12</v>
      </c>
    </row>
    <row r="44" spans="1:8" ht="12" customHeight="1" x14ac:dyDescent="0.2">
      <c r="A44" s="24" t="s">
        <v>12</v>
      </c>
      <c r="B44" s="1" t="s">
        <v>38</v>
      </c>
      <c r="C44" s="10">
        <v>6</v>
      </c>
      <c r="D44" s="10" t="s">
        <v>44</v>
      </c>
      <c r="E44" s="10">
        <v>5</v>
      </c>
      <c r="F44" s="10">
        <v>1</v>
      </c>
      <c r="G44" t="s">
        <v>12</v>
      </c>
      <c r="H44" t="s">
        <v>12</v>
      </c>
    </row>
    <row r="45" spans="1:8" ht="12" customHeight="1" x14ac:dyDescent="0.2">
      <c r="A45" s="23" t="s">
        <v>40</v>
      </c>
      <c r="B45" s="4" t="s">
        <v>12</v>
      </c>
      <c r="C45" s="3">
        <v>306</v>
      </c>
      <c r="D45" s="3">
        <v>47</v>
      </c>
      <c r="E45" s="3">
        <v>247</v>
      </c>
      <c r="F45" s="3">
        <v>12</v>
      </c>
    </row>
    <row r="46" spans="1:8" ht="12" customHeight="1" x14ac:dyDescent="0.2">
      <c r="A46" s="24" t="s">
        <v>12</v>
      </c>
      <c r="B46" s="1" t="s">
        <v>20</v>
      </c>
      <c r="C46" s="10">
        <v>5</v>
      </c>
      <c r="D46" s="10">
        <v>5</v>
      </c>
      <c r="E46" s="10" t="s">
        <v>44</v>
      </c>
      <c r="F46" s="10" t="s">
        <v>44</v>
      </c>
      <c r="G46" t="s">
        <v>12</v>
      </c>
      <c r="H46" t="s">
        <v>12</v>
      </c>
    </row>
    <row r="47" spans="1:8" ht="12" customHeight="1" x14ac:dyDescent="0.2">
      <c r="A47" s="24" t="s">
        <v>12</v>
      </c>
      <c r="B47" s="1" t="s">
        <v>21</v>
      </c>
      <c r="C47" s="10">
        <v>7</v>
      </c>
      <c r="D47" s="10">
        <v>7</v>
      </c>
      <c r="E47" s="10" t="s">
        <v>44</v>
      </c>
      <c r="F47" s="10" t="s">
        <v>44</v>
      </c>
      <c r="G47" t="s">
        <v>12</v>
      </c>
      <c r="H47" t="s">
        <v>12</v>
      </c>
    </row>
    <row r="48" spans="1:8" ht="12" customHeight="1" x14ac:dyDescent="0.2">
      <c r="A48" s="24" t="s">
        <v>12</v>
      </c>
      <c r="B48" s="1" t="s">
        <v>22</v>
      </c>
      <c r="C48" s="10">
        <v>9</v>
      </c>
      <c r="D48" s="10">
        <v>9</v>
      </c>
      <c r="E48" s="10" t="s">
        <v>44</v>
      </c>
      <c r="F48" s="10" t="s">
        <v>44</v>
      </c>
      <c r="G48" t="s">
        <v>12</v>
      </c>
      <c r="H48" t="s">
        <v>12</v>
      </c>
    </row>
    <row r="49" spans="1:9" ht="12" customHeight="1" x14ac:dyDescent="0.2">
      <c r="A49" s="24" t="s">
        <v>12</v>
      </c>
      <c r="B49" s="1" t="s">
        <v>23</v>
      </c>
      <c r="C49" s="10">
        <v>12</v>
      </c>
      <c r="D49" s="10">
        <v>8</v>
      </c>
      <c r="E49" s="10">
        <v>4</v>
      </c>
      <c r="F49" s="10" t="s">
        <v>44</v>
      </c>
      <c r="G49" t="s">
        <v>12</v>
      </c>
      <c r="H49" t="s">
        <v>12</v>
      </c>
    </row>
    <row r="50" spans="1:9" ht="12" customHeight="1" x14ac:dyDescent="0.2">
      <c r="A50" s="24" t="s">
        <v>12</v>
      </c>
      <c r="B50" s="1" t="s">
        <v>24</v>
      </c>
      <c r="C50" s="10">
        <v>16</v>
      </c>
      <c r="D50" s="10">
        <v>2</v>
      </c>
      <c r="E50" s="10">
        <v>14</v>
      </c>
      <c r="F50" s="10" t="s">
        <v>44</v>
      </c>
      <c r="G50" t="s">
        <v>12</v>
      </c>
      <c r="H50" t="s">
        <v>12</v>
      </c>
    </row>
    <row r="51" spans="1:9" ht="12" customHeight="1" x14ac:dyDescent="0.2">
      <c r="A51" s="24" t="s">
        <v>12</v>
      </c>
      <c r="B51" s="1" t="s">
        <v>25</v>
      </c>
      <c r="C51" s="10">
        <v>29</v>
      </c>
      <c r="D51" s="10">
        <v>4</v>
      </c>
      <c r="E51" s="10">
        <v>23</v>
      </c>
      <c r="F51" s="10">
        <v>2</v>
      </c>
      <c r="G51" t="s">
        <v>12</v>
      </c>
      <c r="H51" t="s">
        <v>12</v>
      </c>
    </row>
    <row r="52" spans="1:9" ht="12" customHeight="1" x14ac:dyDescent="0.2">
      <c r="A52" s="24" t="s">
        <v>12</v>
      </c>
      <c r="B52" s="1" t="s">
        <v>26</v>
      </c>
      <c r="C52" s="10">
        <v>23</v>
      </c>
      <c r="D52" s="10">
        <v>1</v>
      </c>
      <c r="E52" s="10">
        <v>21</v>
      </c>
      <c r="F52" s="10">
        <v>1</v>
      </c>
      <c r="G52" t="s">
        <v>12</v>
      </c>
      <c r="H52" t="s">
        <v>12</v>
      </c>
    </row>
    <row r="53" spans="1:9" ht="12" customHeight="1" x14ac:dyDescent="0.2">
      <c r="A53" s="24" t="s">
        <v>12</v>
      </c>
      <c r="B53" s="1" t="s">
        <v>27</v>
      </c>
      <c r="C53" s="10">
        <v>23</v>
      </c>
      <c r="D53" s="10" t="s">
        <v>44</v>
      </c>
      <c r="E53" s="10">
        <v>22</v>
      </c>
      <c r="F53" s="10">
        <v>1</v>
      </c>
      <c r="G53" t="s">
        <v>12</v>
      </c>
      <c r="H53" t="s">
        <v>12</v>
      </c>
    </row>
    <row r="54" spans="1:9" ht="12" customHeight="1" x14ac:dyDescent="0.2">
      <c r="A54" s="24" t="s">
        <v>12</v>
      </c>
      <c r="B54" s="1" t="s">
        <v>28</v>
      </c>
      <c r="C54" s="10">
        <v>25</v>
      </c>
      <c r="D54" s="10">
        <v>1</v>
      </c>
      <c r="E54" s="10">
        <v>24</v>
      </c>
      <c r="F54" s="10" t="s">
        <v>44</v>
      </c>
      <c r="G54" t="s">
        <v>12</v>
      </c>
      <c r="H54" t="s">
        <v>12</v>
      </c>
    </row>
    <row r="55" spans="1:9" ht="12" customHeight="1" x14ac:dyDescent="0.2">
      <c r="A55" s="24" t="s">
        <v>12</v>
      </c>
      <c r="B55" s="1" t="s">
        <v>29</v>
      </c>
      <c r="C55" s="10">
        <v>19</v>
      </c>
      <c r="D55" s="10">
        <v>1</v>
      </c>
      <c r="E55" s="10">
        <v>18</v>
      </c>
      <c r="F55" s="10" t="s">
        <v>44</v>
      </c>
      <c r="G55" t="s">
        <v>12</v>
      </c>
      <c r="H55" t="s">
        <v>12</v>
      </c>
    </row>
    <row r="56" spans="1:9" ht="12" customHeight="1" x14ac:dyDescent="0.2">
      <c r="A56" s="24" t="s">
        <v>12</v>
      </c>
      <c r="B56" s="1" t="s">
        <v>30</v>
      </c>
      <c r="C56" s="10">
        <v>24</v>
      </c>
      <c r="D56" s="10" t="s">
        <v>44</v>
      </c>
      <c r="E56" s="10">
        <v>24</v>
      </c>
      <c r="F56" s="10" t="s">
        <v>44</v>
      </c>
      <c r="G56" t="s">
        <v>12</v>
      </c>
      <c r="H56" t="s">
        <v>12</v>
      </c>
    </row>
    <row r="57" spans="1:9" ht="12" customHeight="1" x14ac:dyDescent="0.2">
      <c r="A57" s="24" t="s">
        <v>12</v>
      </c>
      <c r="B57" s="1" t="s">
        <v>31</v>
      </c>
      <c r="C57" s="10">
        <v>26</v>
      </c>
      <c r="D57" s="10">
        <v>2</v>
      </c>
      <c r="E57" s="10">
        <v>23</v>
      </c>
      <c r="F57" s="10">
        <v>1</v>
      </c>
      <c r="G57" t="s">
        <v>12</v>
      </c>
      <c r="H57" t="s">
        <v>12</v>
      </c>
    </row>
    <row r="58" spans="1:9" ht="12" customHeight="1" x14ac:dyDescent="0.2">
      <c r="A58" s="24" t="s">
        <v>12</v>
      </c>
      <c r="B58" s="1" t="s">
        <v>32</v>
      </c>
      <c r="C58" s="10">
        <v>20</v>
      </c>
      <c r="D58" s="10">
        <v>2</v>
      </c>
      <c r="E58" s="10">
        <v>16</v>
      </c>
      <c r="F58" s="10">
        <v>2</v>
      </c>
      <c r="G58" t="s">
        <v>12</v>
      </c>
      <c r="H58" t="s">
        <v>12</v>
      </c>
    </row>
    <row r="59" spans="1:9" ht="12" customHeight="1" x14ac:dyDescent="0.2">
      <c r="A59" s="24" t="s">
        <v>12</v>
      </c>
      <c r="B59" s="1" t="s">
        <v>33</v>
      </c>
      <c r="C59" s="10">
        <v>18</v>
      </c>
      <c r="D59" s="10">
        <v>1</v>
      </c>
      <c r="E59" s="10">
        <v>14</v>
      </c>
      <c r="F59" s="10">
        <v>3</v>
      </c>
      <c r="G59" t="s">
        <v>12</v>
      </c>
      <c r="H59" t="s">
        <v>12</v>
      </c>
    </row>
    <row r="60" spans="1:9" ht="12" customHeight="1" x14ac:dyDescent="0.2">
      <c r="A60" s="24" t="s">
        <v>12</v>
      </c>
      <c r="B60" s="1" t="s">
        <v>34</v>
      </c>
      <c r="C60" s="10">
        <v>21</v>
      </c>
      <c r="D60" s="10">
        <v>2</v>
      </c>
      <c r="E60" s="10">
        <v>18</v>
      </c>
      <c r="F60" s="10">
        <v>1</v>
      </c>
      <c r="G60" t="s">
        <v>12</v>
      </c>
      <c r="H60" t="s">
        <v>12</v>
      </c>
    </row>
    <row r="61" spans="1:9" ht="12" customHeight="1" x14ac:dyDescent="0.2">
      <c r="A61" s="24" t="s">
        <v>12</v>
      </c>
      <c r="B61" s="1" t="s">
        <v>35</v>
      </c>
      <c r="C61" s="10">
        <v>14</v>
      </c>
      <c r="D61" s="10">
        <v>2</v>
      </c>
      <c r="E61" s="10">
        <v>12</v>
      </c>
      <c r="F61" s="10" t="s">
        <v>44</v>
      </c>
      <c r="G61" t="s">
        <v>12</v>
      </c>
      <c r="H61" t="s">
        <v>12</v>
      </c>
    </row>
    <row r="62" spans="1:9" ht="12" customHeight="1" x14ac:dyDescent="0.2">
      <c r="A62" s="24" t="s">
        <v>12</v>
      </c>
      <c r="B62" s="1" t="s">
        <v>36</v>
      </c>
      <c r="C62" s="10">
        <v>9</v>
      </c>
      <c r="D62" s="10" t="s">
        <v>44</v>
      </c>
      <c r="E62" s="10">
        <v>8</v>
      </c>
      <c r="F62" s="10">
        <v>1</v>
      </c>
      <c r="G62" t="s">
        <v>12</v>
      </c>
      <c r="H62" t="s">
        <v>12</v>
      </c>
    </row>
    <row r="63" spans="1:9" ht="12" customHeight="1" x14ac:dyDescent="0.2">
      <c r="A63" s="24" t="s">
        <v>12</v>
      </c>
      <c r="B63" s="1" t="s">
        <v>37</v>
      </c>
      <c r="C63" s="10">
        <v>6</v>
      </c>
      <c r="D63" s="10" t="s">
        <v>44</v>
      </c>
      <c r="E63" s="10">
        <v>6</v>
      </c>
      <c r="F63" s="10" t="s">
        <v>44</v>
      </c>
      <c r="G63" t="s">
        <v>12</v>
      </c>
      <c r="H63" t="s">
        <v>12</v>
      </c>
    </row>
    <row r="64" spans="1:9" ht="12" customHeight="1" x14ac:dyDescent="0.2">
      <c r="A64" s="25" t="s">
        <v>12</v>
      </c>
      <c r="B64" s="7" t="s">
        <v>38</v>
      </c>
      <c r="C64" s="6" t="s">
        <v>44</v>
      </c>
      <c r="D64" s="6" t="s">
        <v>44</v>
      </c>
      <c r="E64" s="6" t="s">
        <v>44</v>
      </c>
      <c r="F64" s="6" t="s">
        <v>44</v>
      </c>
      <c r="G64" t="s">
        <v>12</v>
      </c>
      <c r="H64" t="s">
        <v>12</v>
      </c>
      <c r="I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3.83203125" customWidth="1"/>
    <col min="2" max="2" width="17.66406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" customHeight="1" x14ac:dyDescent="0.2">
      <c r="A2" s="18" t="s">
        <v>50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421</v>
      </c>
      <c r="D5" s="3">
        <v>80</v>
      </c>
      <c r="E5" s="3">
        <v>321</v>
      </c>
      <c r="F5" s="3">
        <v>20</v>
      </c>
    </row>
    <row r="6" spans="1:31" ht="12" customHeight="1" x14ac:dyDescent="0.2">
      <c r="A6" s="24" t="s">
        <v>12</v>
      </c>
      <c r="B6" s="1" t="s">
        <v>20</v>
      </c>
      <c r="C6" s="10">
        <v>4</v>
      </c>
      <c r="D6" s="10">
        <v>2</v>
      </c>
      <c r="E6" s="10">
        <v>2</v>
      </c>
      <c r="F6" s="10" t="s">
        <v>44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11</v>
      </c>
      <c r="D7" s="10">
        <v>10</v>
      </c>
      <c r="E7" s="10">
        <v>1</v>
      </c>
      <c r="F7" s="10" t="s">
        <v>44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23</v>
      </c>
      <c r="D8" s="10">
        <v>22</v>
      </c>
      <c r="E8" s="10">
        <v>1</v>
      </c>
      <c r="F8" s="10" t="s">
        <v>44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23</v>
      </c>
      <c r="D9" s="10">
        <v>13</v>
      </c>
      <c r="E9" s="10">
        <v>10</v>
      </c>
      <c r="F9" s="10" t="s">
        <v>44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16</v>
      </c>
      <c r="D10" s="10">
        <v>4</v>
      </c>
      <c r="E10" s="10">
        <v>11</v>
      </c>
      <c r="F10" s="10">
        <v>1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33</v>
      </c>
      <c r="D11" s="10">
        <v>8</v>
      </c>
      <c r="E11" s="10">
        <v>25</v>
      </c>
      <c r="F11" s="10" t="s">
        <v>44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37</v>
      </c>
      <c r="D12" s="10">
        <v>4</v>
      </c>
      <c r="E12" s="10">
        <v>32</v>
      </c>
      <c r="F12" s="10">
        <v>1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51</v>
      </c>
      <c r="D13" s="10">
        <v>2</v>
      </c>
      <c r="E13" s="10">
        <v>48</v>
      </c>
      <c r="F13" s="10">
        <v>1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40</v>
      </c>
      <c r="D14" s="10">
        <v>4</v>
      </c>
      <c r="E14" s="10">
        <v>35</v>
      </c>
      <c r="F14" s="10">
        <v>1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37</v>
      </c>
      <c r="D15" s="10">
        <v>1</v>
      </c>
      <c r="E15" s="10">
        <v>33</v>
      </c>
      <c r="F15" s="10">
        <v>3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30</v>
      </c>
      <c r="D16" s="10">
        <v>3</v>
      </c>
      <c r="E16" s="10">
        <v>26</v>
      </c>
      <c r="F16" s="10">
        <v>1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10">
        <v>29</v>
      </c>
      <c r="D17" s="10">
        <v>3</v>
      </c>
      <c r="E17" s="10">
        <v>25</v>
      </c>
      <c r="F17" s="10">
        <v>1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10">
        <v>28</v>
      </c>
      <c r="D18" s="10">
        <v>2</v>
      </c>
      <c r="E18" s="10">
        <v>24</v>
      </c>
      <c r="F18" s="10">
        <v>2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10">
        <v>21</v>
      </c>
      <c r="D19" s="10" t="s">
        <v>44</v>
      </c>
      <c r="E19" s="10">
        <v>17</v>
      </c>
      <c r="F19" s="10">
        <v>4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10">
        <v>14</v>
      </c>
      <c r="D20" s="10">
        <v>2</v>
      </c>
      <c r="E20" s="10">
        <v>12</v>
      </c>
      <c r="F20" s="10" t="s">
        <v>44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10">
        <v>10</v>
      </c>
      <c r="D21" s="10" t="s">
        <v>44</v>
      </c>
      <c r="E21" s="10">
        <v>9</v>
      </c>
      <c r="F21" s="10">
        <v>1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10">
        <v>8</v>
      </c>
      <c r="D22" s="10" t="s">
        <v>44</v>
      </c>
      <c r="E22" s="10">
        <v>5</v>
      </c>
      <c r="F22" s="10">
        <v>3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10">
        <v>5</v>
      </c>
      <c r="D23" s="10" t="s">
        <v>44</v>
      </c>
      <c r="E23" s="10">
        <v>4</v>
      </c>
      <c r="F23" s="10">
        <v>1</v>
      </c>
      <c r="G23" t="s">
        <v>12</v>
      </c>
      <c r="H23" t="s">
        <v>12</v>
      </c>
    </row>
    <row r="24" spans="1:8" ht="12" customHeight="1" x14ac:dyDescent="0.2">
      <c r="A24" s="24" t="s">
        <v>12</v>
      </c>
      <c r="B24" s="1" t="s">
        <v>38</v>
      </c>
      <c r="C24" s="10">
        <v>1</v>
      </c>
      <c r="D24" s="10" t="s">
        <v>44</v>
      </c>
      <c r="E24" s="10">
        <v>1</v>
      </c>
      <c r="F24" s="10" t="s">
        <v>44</v>
      </c>
      <c r="G24" t="s">
        <v>12</v>
      </c>
      <c r="H24" t="s">
        <v>12</v>
      </c>
    </row>
    <row r="25" spans="1:8" ht="12" customHeight="1" x14ac:dyDescent="0.2">
      <c r="A25" s="23" t="s">
        <v>39</v>
      </c>
      <c r="B25" s="4" t="s">
        <v>12</v>
      </c>
      <c r="C25" s="3">
        <v>210</v>
      </c>
      <c r="D25" s="3">
        <v>45</v>
      </c>
      <c r="E25" s="3">
        <v>156</v>
      </c>
      <c r="F25" s="3">
        <v>9</v>
      </c>
    </row>
    <row r="26" spans="1:8" ht="12" customHeight="1" x14ac:dyDescent="0.2">
      <c r="A26" s="24" t="s">
        <v>12</v>
      </c>
      <c r="B26" s="1" t="s">
        <v>20</v>
      </c>
      <c r="C26" s="10">
        <v>4</v>
      </c>
      <c r="D26" s="10">
        <v>2</v>
      </c>
      <c r="E26" s="10">
        <v>2</v>
      </c>
      <c r="F26" s="10" t="s">
        <v>44</v>
      </c>
      <c r="G26" t="s">
        <v>12</v>
      </c>
      <c r="H26" t="s">
        <v>12</v>
      </c>
    </row>
    <row r="27" spans="1:8" ht="12" customHeight="1" x14ac:dyDescent="0.2">
      <c r="A27" s="24" t="s">
        <v>12</v>
      </c>
      <c r="B27" s="1" t="s">
        <v>21</v>
      </c>
      <c r="C27" s="10">
        <v>4</v>
      </c>
      <c r="D27" s="10">
        <v>4</v>
      </c>
      <c r="E27" s="10" t="s">
        <v>44</v>
      </c>
      <c r="F27" s="10" t="s">
        <v>44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22</v>
      </c>
      <c r="C28" s="10">
        <v>12</v>
      </c>
      <c r="D28" s="10">
        <v>12</v>
      </c>
      <c r="E28" s="10" t="s">
        <v>44</v>
      </c>
      <c r="F28" s="10" t="s">
        <v>44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23</v>
      </c>
      <c r="C29" s="10">
        <v>13</v>
      </c>
      <c r="D29" s="10">
        <v>8</v>
      </c>
      <c r="E29" s="10">
        <v>5</v>
      </c>
      <c r="F29" s="10" t="s">
        <v>44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24</v>
      </c>
      <c r="C30" s="10">
        <v>9</v>
      </c>
      <c r="D30" s="10">
        <v>3</v>
      </c>
      <c r="E30" s="10">
        <v>5</v>
      </c>
      <c r="F30" s="10">
        <v>1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25</v>
      </c>
      <c r="C31" s="10">
        <v>20</v>
      </c>
      <c r="D31" s="10">
        <v>6</v>
      </c>
      <c r="E31" s="10">
        <v>14</v>
      </c>
      <c r="F31" s="10" t="s">
        <v>44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26</v>
      </c>
      <c r="C32" s="10">
        <v>19</v>
      </c>
      <c r="D32" s="10">
        <v>2</v>
      </c>
      <c r="E32" s="10">
        <v>16</v>
      </c>
      <c r="F32" s="10">
        <v>1</v>
      </c>
      <c r="G32" t="s">
        <v>12</v>
      </c>
      <c r="H32" t="s">
        <v>12</v>
      </c>
    </row>
    <row r="33" spans="1:9" ht="12" customHeight="1" x14ac:dyDescent="0.2">
      <c r="A33" s="24" t="s">
        <v>12</v>
      </c>
      <c r="B33" s="1" t="s">
        <v>27</v>
      </c>
      <c r="C33" s="10">
        <v>26</v>
      </c>
      <c r="D33" s="10">
        <v>1</v>
      </c>
      <c r="E33" s="10">
        <v>24</v>
      </c>
      <c r="F33" s="10">
        <v>1</v>
      </c>
      <c r="G33" t="s">
        <v>12</v>
      </c>
      <c r="H33" t="s">
        <v>12</v>
      </c>
    </row>
    <row r="34" spans="1:9" ht="12" customHeight="1" x14ac:dyDescent="0.2">
      <c r="A34" s="24" t="s">
        <v>12</v>
      </c>
      <c r="B34" s="1" t="s">
        <v>28</v>
      </c>
      <c r="C34" s="10">
        <v>19</v>
      </c>
      <c r="D34" s="10">
        <v>2</v>
      </c>
      <c r="E34" s="10">
        <v>17</v>
      </c>
      <c r="F34" s="10" t="s">
        <v>44</v>
      </c>
      <c r="G34" t="s">
        <v>12</v>
      </c>
      <c r="H34" t="s">
        <v>12</v>
      </c>
    </row>
    <row r="35" spans="1:9" ht="12" customHeight="1" x14ac:dyDescent="0.2">
      <c r="A35" s="24" t="s">
        <v>12</v>
      </c>
      <c r="B35" s="1" t="s">
        <v>29</v>
      </c>
      <c r="C35" s="10">
        <v>20</v>
      </c>
      <c r="D35" s="10">
        <v>1</v>
      </c>
      <c r="E35" s="10">
        <v>17</v>
      </c>
      <c r="F35" s="10">
        <v>2</v>
      </c>
      <c r="G35" t="s">
        <v>12</v>
      </c>
      <c r="H35" t="s">
        <v>12</v>
      </c>
    </row>
    <row r="36" spans="1:9" ht="12" customHeight="1" x14ac:dyDescent="0.2">
      <c r="A36" s="24" t="s">
        <v>12</v>
      </c>
      <c r="B36" s="1" t="s">
        <v>30</v>
      </c>
      <c r="C36" s="10">
        <v>17</v>
      </c>
      <c r="D36" s="10">
        <v>1</v>
      </c>
      <c r="E36" s="10">
        <v>16</v>
      </c>
      <c r="F36" s="10" t="s">
        <v>44</v>
      </c>
      <c r="G36" t="s">
        <v>12</v>
      </c>
      <c r="H36" t="s">
        <v>12</v>
      </c>
    </row>
    <row r="37" spans="1:9" ht="12" customHeight="1" x14ac:dyDescent="0.2">
      <c r="A37" s="24" t="s">
        <v>12</v>
      </c>
      <c r="B37" s="1" t="s">
        <v>31</v>
      </c>
      <c r="C37" s="10">
        <v>14</v>
      </c>
      <c r="D37" s="10" t="s">
        <v>44</v>
      </c>
      <c r="E37" s="10">
        <v>14</v>
      </c>
      <c r="F37" s="10" t="s">
        <v>44</v>
      </c>
      <c r="G37" t="s">
        <v>12</v>
      </c>
      <c r="H37" t="s">
        <v>12</v>
      </c>
    </row>
    <row r="38" spans="1:9" ht="12" customHeight="1" x14ac:dyDescent="0.2">
      <c r="A38" s="24" t="s">
        <v>12</v>
      </c>
      <c r="B38" s="1" t="s">
        <v>32</v>
      </c>
      <c r="C38" s="10">
        <v>9</v>
      </c>
      <c r="D38" s="10">
        <v>1</v>
      </c>
      <c r="E38" s="10">
        <v>7</v>
      </c>
      <c r="F38" s="10">
        <v>1</v>
      </c>
      <c r="G38" t="s">
        <v>12</v>
      </c>
      <c r="H38" t="s">
        <v>12</v>
      </c>
    </row>
    <row r="39" spans="1:9" ht="12" customHeight="1" x14ac:dyDescent="0.25">
      <c r="A39" s="24" t="s">
        <v>12</v>
      </c>
      <c r="B39" s="1" t="s">
        <v>33</v>
      </c>
      <c r="C39" s="10">
        <v>10</v>
      </c>
      <c r="D39" s="10" t="s">
        <v>44</v>
      </c>
      <c r="E39" s="10">
        <v>9</v>
      </c>
      <c r="F39" s="10">
        <v>1</v>
      </c>
      <c r="G39" t="s">
        <v>12</v>
      </c>
      <c r="H39" t="s">
        <v>12</v>
      </c>
    </row>
    <row r="40" spans="1:9" ht="12" customHeight="1" x14ac:dyDescent="0.2">
      <c r="A40" s="24" t="s">
        <v>12</v>
      </c>
      <c r="B40" s="1" t="s">
        <v>34</v>
      </c>
      <c r="C40" s="10">
        <v>7</v>
      </c>
      <c r="D40" s="10">
        <v>2</v>
      </c>
      <c r="E40" s="10">
        <v>5</v>
      </c>
      <c r="F40" s="10" t="s">
        <v>44</v>
      </c>
      <c r="G40" t="s">
        <v>12</v>
      </c>
      <c r="H40" t="s">
        <v>12</v>
      </c>
    </row>
    <row r="41" spans="1:9" ht="12" customHeight="1" x14ac:dyDescent="0.2">
      <c r="A41" s="24" t="s">
        <v>12</v>
      </c>
      <c r="B41" s="1" t="s">
        <v>35</v>
      </c>
      <c r="C41" s="10">
        <v>4</v>
      </c>
      <c r="D41" s="10" t="s">
        <v>44</v>
      </c>
      <c r="E41" s="10">
        <v>4</v>
      </c>
      <c r="F41" s="10" t="s">
        <v>44</v>
      </c>
      <c r="G41" t="s">
        <v>12</v>
      </c>
      <c r="H41" t="s">
        <v>12</v>
      </c>
    </row>
    <row r="42" spans="1:9" ht="12" customHeight="1" x14ac:dyDescent="0.2">
      <c r="A42" s="24" t="s">
        <v>12</v>
      </c>
      <c r="B42" s="1" t="s">
        <v>36</v>
      </c>
      <c r="C42" s="10">
        <v>2</v>
      </c>
      <c r="D42" s="10" t="s">
        <v>44</v>
      </c>
      <c r="E42" s="10">
        <v>1</v>
      </c>
      <c r="F42" s="10">
        <v>1</v>
      </c>
      <c r="G42" t="s">
        <v>12</v>
      </c>
      <c r="H42" t="s">
        <v>12</v>
      </c>
    </row>
    <row r="43" spans="1:9" ht="12" customHeight="1" x14ac:dyDescent="0.2">
      <c r="A43" s="24" t="s">
        <v>12</v>
      </c>
      <c r="B43" s="1" t="s">
        <v>37</v>
      </c>
      <c r="C43" s="10">
        <v>1</v>
      </c>
      <c r="D43" s="10" t="s">
        <v>44</v>
      </c>
      <c r="E43" s="10" t="s">
        <v>44</v>
      </c>
      <c r="F43" s="10">
        <v>1</v>
      </c>
      <c r="G43" t="s">
        <v>12</v>
      </c>
      <c r="H43" t="s">
        <v>12</v>
      </c>
    </row>
    <row r="44" spans="1:9" ht="12" customHeight="1" x14ac:dyDescent="0.2">
      <c r="A44" s="24" t="s">
        <v>12</v>
      </c>
      <c r="B44" s="1" t="s">
        <v>38</v>
      </c>
      <c r="C44" s="10" t="s">
        <v>44</v>
      </c>
      <c r="D44" s="10" t="s">
        <v>44</v>
      </c>
      <c r="E44" s="10" t="s">
        <v>44</v>
      </c>
      <c r="F44" s="10" t="s">
        <v>44</v>
      </c>
      <c r="G44" t="s">
        <v>12</v>
      </c>
      <c r="H44" t="s">
        <v>12</v>
      </c>
      <c r="I44" t="s">
        <v>12</v>
      </c>
    </row>
    <row r="45" spans="1:9" ht="12" customHeight="1" x14ac:dyDescent="0.2">
      <c r="A45" s="23" t="s">
        <v>40</v>
      </c>
      <c r="B45" s="4" t="s">
        <v>12</v>
      </c>
      <c r="C45" s="3">
        <v>211</v>
      </c>
      <c r="D45" s="3">
        <v>35</v>
      </c>
      <c r="E45" s="3">
        <v>165</v>
      </c>
      <c r="F45" s="3">
        <v>11</v>
      </c>
    </row>
    <row r="46" spans="1:9" ht="12" customHeight="1" x14ac:dyDescent="0.2">
      <c r="A46" s="24" t="s">
        <v>12</v>
      </c>
      <c r="B46" s="1" t="s">
        <v>20</v>
      </c>
      <c r="C46" s="10" t="s">
        <v>44</v>
      </c>
      <c r="D46" s="10" t="s">
        <v>44</v>
      </c>
      <c r="E46" s="10" t="s">
        <v>44</v>
      </c>
      <c r="F46" s="10" t="s">
        <v>44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4" t="s">
        <v>12</v>
      </c>
      <c r="B47" s="1" t="s">
        <v>21</v>
      </c>
      <c r="C47" s="10">
        <v>7</v>
      </c>
      <c r="D47" s="10">
        <v>6</v>
      </c>
      <c r="E47" s="10">
        <v>1</v>
      </c>
      <c r="F47" s="10" t="s">
        <v>44</v>
      </c>
      <c r="G47" t="s">
        <v>12</v>
      </c>
      <c r="H47" t="s">
        <v>12</v>
      </c>
    </row>
    <row r="48" spans="1:9" ht="12" customHeight="1" x14ac:dyDescent="0.2">
      <c r="A48" s="24" t="s">
        <v>12</v>
      </c>
      <c r="B48" s="1" t="s">
        <v>22</v>
      </c>
      <c r="C48" s="10">
        <v>11</v>
      </c>
      <c r="D48" s="10">
        <v>10</v>
      </c>
      <c r="E48" s="10">
        <v>1</v>
      </c>
      <c r="F48" s="10" t="s">
        <v>44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23</v>
      </c>
      <c r="C49" s="10">
        <v>10</v>
      </c>
      <c r="D49" s="10">
        <v>5</v>
      </c>
      <c r="E49" s="10">
        <v>5</v>
      </c>
      <c r="F49" s="10" t="s">
        <v>44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24</v>
      </c>
      <c r="C50" s="10">
        <v>7</v>
      </c>
      <c r="D50" s="10">
        <v>1</v>
      </c>
      <c r="E50" s="10">
        <v>6</v>
      </c>
      <c r="F50" s="10" t="s">
        <v>44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25</v>
      </c>
      <c r="C51" s="10">
        <v>13</v>
      </c>
      <c r="D51" s="10">
        <v>2</v>
      </c>
      <c r="E51" s="10">
        <v>11</v>
      </c>
      <c r="F51" s="10" t="s">
        <v>44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26</v>
      </c>
      <c r="C52" s="10">
        <v>18</v>
      </c>
      <c r="D52" s="10">
        <v>2</v>
      </c>
      <c r="E52" s="10">
        <v>16</v>
      </c>
      <c r="F52" s="10" t="s">
        <v>44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27</v>
      </c>
      <c r="C53" s="10">
        <v>25</v>
      </c>
      <c r="D53" s="10">
        <v>1</v>
      </c>
      <c r="E53" s="10">
        <v>24</v>
      </c>
      <c r="F53" s="10" t="s">
        <v>44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28</v>
      </c>
      <c r="C54" s="10">
        <v>21</v>
      </c>
      <c r="D54" s="10">
        <v>2</v>
      </c>
      <c r="E54" s="10">
        <v>18</v>
      </c>
      <c r="F54" s="10">
        <v>1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29</v>
      </c>
      <c r="C55" s="10">
        <v>17</v>
      </c>
      <c r="D55" s="10" t="s">
        <v>44</v>
      </c>
      <c r="E55" s="10">
        <v>16</v>
      </c>
      <c r="F55" s="10">
        <v>1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30</v>
      </c>
      <c r="C56" s="10">
        <v>13</v>
      </c>
      <c r="D56" s="10">
        <v>2</v>
      </c>
      <c r="E56" s="10">
        <v>10</v>
      </c>
      <c r="F56" s="10">
        <v>1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31</v>
      </c>
      <c r="C57" s="10">
        <v>15</v>
      </c>
      <c r="D57" s="10">
        <v>3</v>
      </c>
      <c r="E57" s="10">
        <v>11</v>
      </c>
      <c r="F57" s="10">
        <v>1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32</v>
      </c>
      <c r="C58" s="10">
        <v>19</v>
      </c>
      <c r="D58" s="10">
        <v>1</v>
      </c>
      <c r="E58" s="10">
        <v>17</v>
      </c>
      <c r="F58" s="10">
        <v>1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33</v>
      </c>
      <c r="C59" s="10">
        <v>11</v>
      </c>
      <c r="D59" s="10" t="s">
        <v>44</v>
      </c>
      <c r="E59" s="10">
        <v>8</v>
      </c>
      <c r="F59" s="10">
        <v>3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34</v>
      </c>
      <c r="C60" s="10">
        <v>7</v>
      </c>
      <c r="D60" s="10" t="s">
        <v>44</v>
      </c>
      <c r="E60" s="10">
        <v>7</v>
      </c>
      <c r="F60" s="10" t="s">
        <v>44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35</v>
      </c>
      <c r="C61" s="10">
        <v>6</v>
      </c>
      <c r="D61" s="10" t="s">
        <v>44</v>
      </c>
      <c r="E61" s="10">
        <v>5</v>
      </c>
      <c r="F61" s="10">
        <v>1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36</v>
      </c>
      <c r="C62" s="10">
        <v>6</v>
      </c>
      <c r="D62" s="10" t="s">
        <v>44</v>
      </c>
      <c r="E62" s="10">
        <v>4</v>
      </c>
      <c r="F62" s="10">
        <v>2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37</v>
      </c>
      <c r="C63" s="10">
        <v>4</v>
      </c>
      <c r="D63" s="10" t="s">
        <v>44</v>
      </c>
      <c r="E63" s="10">
        <v>4</v>
      </c>
      <c r="F63" s="10" t="s">
        <v>44</v>
      </c>
      <c r="G63" t="s">
        <v>12</v>
      </c>
      <c r="H63" t="s">
        <v>12</v>
      </c>
    </row>
    <row r="64" spans="1:8" ht="12" customHeight="1" x14ac:dyDescent="0.2">
      <c r="A64" s="25" t="s">
        <v>12</v>
      </c>
      <c r="B64" s="7" t="s">
        <v>38</v>
      </c>
      <c r="C64" s="6">
        <v>1</v>
      </c>
      <c r="D64" s="6" t="s">
        <v>44</v>
      </c>
      <c r="E64" s="6">
        <v>1</v>
      </c>
      <c r="F64" s="6" t="s">
        <v>44</v>
      </c>
      <c r="G64" t="s">
        <v>12</v>
      </c>
      <c r="H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5.20</vt:lpstr>
      <vt:lpstr>Cuadro 5.20.1</vt:lpstr>
      <vt:lpstr>Cuadro 5.20.2</vt:lpstr>
      <vt:lpstr>Cuadro 5.20.3</vt:lpstr>
      <vt:lpstr>Cuadro 5.20.4</vt:lpstr>
      <vt:lpstr>Cuadro 5.20.5</vt:lpstr>
      <vt:lpstr>Cuadro 5.20.6</vt:lpstr>
      <vt:lpstr>Cuadro 5.20.7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Montañana Silvio</cp:lastModifiedBy>
  <cp:revision>1</cp:revision>
  <dcterms:created xsi:type="dcterms:W3CDTF">2024-01-02T15:00:48Z</dcterms:created>
  <dcterms:modified xsi:type="dcterms:W3CDTF">2024-01-10T21:12:02Z</dcterms:modified>
  <cp:category/>
  <cp:contentStatus/>
</cp:coreProperties>
</file>