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Educación\Cuadro 2\Pampeana 2\"/>
    </mc:Choice>
  </mc:AlternateContent>
  <xr:revisionPtr revIDLastSave="0" documentId="13_ncr:1_{19C59BE3-7CDC-4CA2-9686-5616E5F8D01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2" r:id="rId1"/>
    <sheet name="Índice" sheetId="21" r:id="rId2"/>
    <sheet name="Cuadro 2.21" sheetId="1" r:id="rId3"/>
    <sheet name="Cuadro 2.21.1" sheetId="2" r:id="rId4"/>
    <sheet name="Cuadro 2.21.2" sheetId="3" r:id="rId5"/>
    <sheet name="Cuadro 2.21.3" sheetId="4" r:id="rId6"/>
    <sheet name="Cuadro 2.21.4" sheetId="5" r:id="rId7"/>
    <sheet name="Cuadro 2.21.5" sheetId="6" r:id="rId8"/>
    <sheet name="Cuadro 2.21.6" sheetId="7" r:id="rId9"/>
    <sheet name="Cuadro 2.21.7" sheetId="8" r:id="rId10"/>
    <sheet name="Cuadro 2.21.8" sheetId="9" r:id="rId11"/>
    <sheet name="Cuadro 2.21.9" sheetId="10" r:id="rId12"/>
    <sheet name="Cuadro 2.21.10" sheetId="11" r:id="rId13"/>
    <sheet name="Cuadro 2.21.11" sheetId="12" r:id="rId14"/>
    <sheet name="Cuadro 2.21.12" sheetId="13" r:id="rId15"/>
    <sheet name="Cuadro 2.21.13" sheetId="14" r:id="rId16"/>
    <sheet name="Cuadro 2.21.14" sheetId="15" r:id="rId17"/>
    <sheet name="Cuadro 2.21.15" sheetId="16" r:id="rId18"/>
    <sheet name="Cuadro 2.21.16" sheetId="17" r:id="rId19"/>
    <sheet name="Cuadro 2.21.17" sheetId="18" r:id="rId20"/>
    <sheet name="Cuadro 2.21.18" sheetId="19" r:id="rId21"/>
    <sheet name="Cuadro 2.21.19" sheetId="20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21" l="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</calcChain>
</file>

<file path=xl/sharedStrings.xml><?xml version="1.0" encoding="utf-8"?>
<sst xmlns="http://schemas.openxmlformats.org/spreadsheetml/2006/main" count="26073" uniqueCount="102">
  <si>
    <t>Censo Nacional de Población, Hogares y Viviendas 2022</t>
  </si>
  <si>
    <t>Cuadro 2.21. Provincia de Santa Fe.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</si>
  <si>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</si>
  <si>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</si>
  <si>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</si>
  <si>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</si>
  <si>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</si>
  <si>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</si>
  <si>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</si>
  <si>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</si>
  <si>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</si>
  <si>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</si>
  <si>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</si>
  <si>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</si>
  <si>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</si>
  <si>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</si>
  <si>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</si>
  <si>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</si>
  <si>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</si>
  <si>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</si>
  <si>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</si>
  <si>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</si>
  <si>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</si>
  <si>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</si>
  <si>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</si>
  <si>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</si>
  <si>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</si>
  <si>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</si>
  <si>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</si>
  <si>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</si>
  <si>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</si>
  <si>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</si>
  <si>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</si>
  <si>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</si>
  <si>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</si>
  <si>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</si>
  <si>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</si>
  <si>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</si>
  <si>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</si>
  <si>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</si>
  <si>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</si>
  <si>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</si>
  <si>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</si>
  <si>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</si>
  <si>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</si>
  <si>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</si>
  <si>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</si>
  <si>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</si>
  <si>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</si>
  <si>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</si>
  <si>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</si>
  <si>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</si>
  <si>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</si>
  <si>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</si>
  <si>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</si>
  <si>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</si>
  <si>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</si>
  <si>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</si>
  <si>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</si>
  <si>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</si>
  <si>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</si>
  <si>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</si>
  <si>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</si>
  <si>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</si>
  <si>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</si>
  <si>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</si>
  <si>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</si>
  <si>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</si>
  <si>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</si>
  <si>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</si>
  <si>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</si>
  <si>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</si>
  <si>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</si>
  <si>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</si>
  <si>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</si>
  <si>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</si>
  <si>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2.21.1. Provincia de Santa Fe, departamento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</si>
  <si>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2.21.2. Provincia de Santa Fe, departamento Caseros.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</si>
  <si>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2.21.3. Provincia de Santa Fe, departamento Castellanos.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</si>
  <si>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2.21.4. Provincia de Santa Fe, departamento Constitución.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</si>
  <si>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2.21.5. Provincia de Santa Fe, departamento Garay.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</si>
  <si>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2.21.6. Provincia de Santa Fe, departamento General López.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</si>
  <si>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2.21.7. Provincia de Santa Fe, departamento General Obligado.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</si>
  <si>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2.21.8. Provincia de Santa Fe, departamento Iriondo.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</si>
  <si>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2.21.9. Provincia de Santa Fe, departamento La Capital.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</si>
  <si>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2.21.10. Provincia de Santa Fe, departamento Las Colonias.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</si>
  <si>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2.21.11. Provincia de Santa Fe, departamento 9 de Julio.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</si>
  <si>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2.21.12. Provincia de Santa Fe, departamento Rosario.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</si>
  <si>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2.21.13. Provincia de Santa Fe, departamento San Cristóbal.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</si>
  <si>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2.21.14. Provincia de Santa Fe, departamento San Javier.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</si>
  <si>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2.21.15. Provincia de Santa Fe, departamento San Jerónimo.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</si>
  <si>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2.21.16. Provincia de Santa Fe, departamento San Justo.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</si>
  <si>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2.21.17. Provincia de Santa Fe, departamento San Lorenzo.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</si>
  <si>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2.21.18. Provincia de Santa Fe, departamento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</si>
  <si>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2.21.19. Provincia de Santa Fe, departamento Vera.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</si>
  <si>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</si>
  <si>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</si>
  <si>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</si>
  <si>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</si>
  <si>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Santa Fe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</si>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</sst>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RowHeight="11.25" x14ac:dyDescent="0.2"/>
  <cols>
    <col min="11" max="11" width="19.6640625" customWidth="1"/>
  </cols>
  <sheetData>
    <row r="1" spans="1:11" x14ac:dyDescent="0.2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27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20.25" x14ac:dyDescent="0.3">
      <c r="K3" s="17" t="s">
        <v>67</v>
      </c>
    </row>
    <row r="4" spans="1:11" ht="20.25" x14ac:dyDescent="0.3">
      <c r="K4" s="17"/>
    </row>
    <row r="5" spans="1:11" ht="20.25" x14ac:dyDescent="0.3">
      <c r="K5" s="17" t="s">
        <v>68</v>
      </c>
    </row>
    <row r="7" spans="1:11" ht="15" x14ac:dyDescent="0.2">
      <c r="K7" s="23" t="s">
        <v>98</v>
      </c>
    </row>
    <row r="8" spans="1:11" ht="15" x14ac:dyDescent="0.2">
      <c r="K8" s="18"/>
    </row>
    <row r="9" spans="1:11" ht="15" x14ac:dyDescent="0.2">
      <c r="K9" s="18" t="s">
        <v>99</v>
      </c>
    </row>
    <row r="10" spans="1:11" ht="15" x14ac:dyDescent="0.2">
      <c r="K10" s="18"/>
    </row>
    <row r="11" spans="1:11" ht="15" x14ac:dyDescent="0.2">
      <c r="K11" s="18"/>
    </row>
    <row r="12" spans="1:11" ht="15" x14ac:dyDescent="0.2">
      <c r="K12" s="18" t="s">
        <v>69</v>
      </c>
    </row>
    <row r="13" spans="1:11" ht="15" x14ac:dyDescent="0.2">
      <c r="K13" s="18" t="s">
        <v>70</v>
      </c>
    </row>
    <row r="14" spans="1:11" ht="15" x14ac:dyDescent="0.2">
      <c r="K14" s="18" t="s">
        <v>71</v>
      </c>
    </row>
    <row r="15" spans="1:11" ht="15" x14ac:dyDescent="0.2">
      <c r="K15" s="18"/>
    </row>
    <row r="16" spans="1:11" ht="15" x14ac:dyDescent="0.2">
      <c r="K16" s="18"/>
    </row>
    <row r="17" spans="11:11" ht="15" x14ac:dyDescent="0.2">
      <c r="K17" s="18"/>
    </row>
    <row r="18" spans="11:11" ht="15" x14ac:dyDescent="0.2">
      <c r="K18" s="18"/>
    </row>
    <row r="19" spans="11:11" ht="15" x14ac:dyDescent="0.2">
      <c r="K19" s="18"/>
    </row>
    <row r="20" spans="11:11" ht="15" x14ac:dyDescent="0.2">
      <c r="K20" s="18"/>
    </row>
    <row r="21" spans="11:11" ht="15" x14ac:dyDescent="0.2">
      <c r="K21" s="18"/>
    </row>
    <row r="22" spans="11:11" ht="15" x14ac:dyDescent="0.2">
      <c r="K22" s="18"/>
    </row>
    <row r="23" spans="11:11" ht="15" x14ac:dyDescent="0.2">
      <c r="K23" s="18"/>
    </row>
    <row r="24" spans="11:11" ht="15" x14ac:dyDescent="0.2">
      <c r="K24" s="18"/>
    </row>
    <row r="25" spans="11:11" ht="15" x14ac:dyDescent="0.2">
      <c r="K25" s="18"/>
    </row>
    <row r="26" spans="11:11" ht="15" x14ac:dyDescent="0.2">
      <c r="K26" s="18"/>
    </row>
    <row r="27" spans="11:11" ht="15" x14ac:dyDescent="0.2">
      <c r="K27" s="18"/>
    </row>
    <row r="28" spans="11:11" ht="15" x14ac:dyDescent="0.2">
      <c r="K28" s="18"/>
    </row>
    <row r="29" spans="11:11" ht="15" x14ac:dyDescent="0.2">
      <c r="K29" s="18"/>
    </row>
    <row r="30" spans="11:11" ht="15" x14ac:dyDescent="0.2">
      <c r="K30" s="18"/>
    </row>
    <row r="31" spans="11:11" ht="15" x14ac:dyDescent="0.2">
      <c r="K31" s="18"/>
    </row>
    <row r="32" spans="11:11" ht="15" x14ac:dyDescent="0.2">
      <c r="K32" s="18"/>
    </row>
    <row r="33" spans="11:11" ht="15" x14ac:dyDescent="0.2">
      <c r="K33" s="18"/>
    </row>
    <row r="34" spans="11:11" ht="15" x14ac:dyDescent="0.2">
      <c r="K34" s="18"/>
    </row>
    <row r="35" spans="11:11" ht="15" x14ac:dyDescent="0.2">
      <c r="K35" s="18"/>
    </row>
    <row r="36" spans="11:11" ht="15" x14ac:dyDescent="0.2">
      <c r="K36" s="18"/>
    </row>
    <row r="37" spans="11:11" ht="15" x14ac:dyDescent="0.2">
      <c r="K37" s="18"/>
    </row>
    <row r="38" spans="11:11" ht="15" x14ac:dyDescent="0.2">
      <c r="K38" s="18"/>
    </row>
    <row r="39" spans="11:11" ht="15" x14ac:dyDescent="0.2">
      <c r="K39" s="18"/>
    </row>
    <row r="40" spans="11:11" ht="15" x14ac:dyDescent="0.2">
      <c r="K40" s="18"/>
    </row>
    <row r="41" spans="11:11" ht="15" x14ac:dyDescent="0.2">
      <c r="K41" s="18"/>
    </row>
    <row r="42" spans="11:11" ht="15" x14ac:dyDescent="0.2">
      <c r="K42" s="18"/>
    </row>
    <row r="43" spans="11:11" ht="15" x14ac:dyDescent="0.2">
      <c r="K43" s="18"/>
    </row>
    <row r="44" spans="11:11" ht="15" x14ac:dyDescent="0.2">
      <c r="K44" s="18"/>
    </row>
    <row r="45" spans="11:11" ht="15" x14ac:dyDescent="0.2">
      <c r="K45" s="18"/>
    </row>
    <row r="46" spans="11:11" ht="15" x14ac:dyDescent="0.2">
      <c r="K46" s="18"/>
    </row>
    <row r="47" spans="11:11" ht="15" x14ac:dyDescent="0.2">
      <c r="K47" s="18"/>
    </row>
    <row r="48" spans="11:11" ht="15" x14ac:dyDescent="0.2">
      <c r="K48" s="18"/>
    </row>
    <row r="49" spans="11:11" ht="15" x14ac:dyDescent="0.2">
      <c r="K49" s="18"/>
    </row>
    <row r="50" spans="11:11" ht="15" x14ac:dyDescent="0.2">
      <c r="K50" s="18"/>
    </row>
    <row r="51" spans="11:11" ht="15" x14ac:dyDescent="0.2">
      <c r="K51" s="18"/>
    </row>
    <row r="52" spans="11:11" ht="15" x14ac:dyDescent="0.2">
      <c r="K52" s="18"/>
    </row>
    <row r="53" spans="11:11" ht="15" x14ac:dyDescent="0.2">
      <c r="K53" s="18"/>
    </row>
    <row r="54" spans="11:11" ht="15" x14ac:dyDescent="0.2">
      <c r="K54" s="18"/>
    </row>
    <row r="55" spans="11:11" ht="15" x14ac:dyDescent="0.2">
      <c r="K55" s="18"/>
    </row>
    <row r="56" spans="11:11" ht="15" x14ac:dyDescent="0.2">
      <c r="K56" s="18"/>
    </row>
    <row r="57" spans="11:11" ht="15" x14ac:dyDescent="0.2">
      <c r="K57" s="18"/>
    </row>
    <row r="58" spans="11:11" ht="15" x14ac:dyDescent="0.2">
      <c r="K58" s="18"/>
    </row>
    <row r="59" spans="11:11" ht="15" x14ac:dyDescent="0.2">
      <c r="K59" s="18"/>
    </row>
    <row r="60" spans="11:11" ht="15" x14ac:dyDescent="0.2">
      <c r="K60" s="18"/>
    </row>
    <row r="61" spans="11:11" ht="15" x14ac:dyDescent="0.2">
      <c r="K61" s="18"/>
    </row>
    <row r="62" spans="11:11" ht="15" x14ac:dyDescent="0.2">
      <c r="K62" s="18"/>
    </row>
    <row r="63" spans="11:11" ht="15" x14ac:dyDescent="0.2">
      <c r="K63" s="18"/>
    </row>
    <row r="64" spans="11:11" ht="15" x14ac:dyDescent="0.2">
      <c r="K64" s="18"/>
    </row>
    <row r="65" spans="11:11" ht="15" x14ac:dyDescent="0.2">
      <c r="K65" s="18"/>
    </row>
    <row r="66" spans="11:11" ht="15" x14ac:dyDescent="0.2">
      <c r="K66" s="18"/>
    </row>
    <row r="67" spans="11:11" ht="15" x14ac:dyDescent="0.2">
      <c r="K67" s="18"/>
    </row>
    <row r="68" spans="11:11" ht="15" x14ac:dyDescent="0.2">
      <c r="K68" s="18"/>
    </row>
    <row r="69" spans="11:11" ht="15" x14ac:dyDescent="0.2">
      <c r="K69" s="18"/>
    </row>
    <row r="70" spans="11:11" ht="15" x14ac:dyDescent="0.2">
      <c r="K70" s="18"/>
    </row>
    <row r="71" spans="11:11" ht="15" x14ac:dyDescent="0.2">
      <c r="K71" s="18"/>
    </row>
    <row r="72" spans="11:11" ht="15" x14ac:dyDescent="0.2">
      <c r="K72" s="18"/>
    </row>
    <row r="73" spans="11:11" ht="15" x14ac:dyDescent="0.2">
      <c r="K73" s="18"/>
    </row>
    <row r="74" spans="11:11" ht="15" x14ac:dyDescent="0.2">
      <c r="K74" s="18"/>
    </row>
    <row r="75" spans="11:11" ht="15" x14ac:dyDescent="0.2">
      <c r="K75" s="18"/>
    </row>
    <row r="76" spans="11:11" ht="15" x14ac:dyDescent="0.2">
      <c r="K76" s="18"/>
    </row>
    <row r="77" spans="11:11" ht="15" x14ac:dyDescent="0.2">
      <c r="K77" s="18"/>
    </row>
    <row r="78" spans="11:11" ht="15" x14ac:dyDescent="0.2">
      <c r="K78" s="18"/>
    </row>
    <row r="79" spans="11:11" ht="15" x14ac:dyDescent="0.2">
      <c r="K79" s="18"/>
    </row>
    <row r="80" spans="11:11" ht="15" x14ac:dyDescent="0.2">
      <c r="K80" s="18"/>
    </row>
    <row r="81" spans="11:11" ht="15" x14ac:dyDescent="0.2">
      <c r="K81" s="18"/>
    </row>
    <row r="82" spans="11:11" ht="15" x14ac:dyDescent="0.2">
      <c r="K82" s="18"/>
    </row>
    <row r="83" spans="11:11" ht="15" x14ac:dyDescent="0.2">
      <c r="K83" s="18"/>
    </row>
    <row r="84" spans="11:11" ht="15" x14ac:dyDescent="0.2">
      <c r="K84" s="18"/>
    </row>
    <row r="85" spans="11:11" ht="15" x14ac:dyDescent="0.2">
      <c r="K85" s="18"/>
    </row>
    <row r="86" spans="11:11" ht="15" x14ac:dyDescent="0.2">
      <c r="K86" s="18"/>
    </row>
    <row r="87" spans="11:11" ht="15" x14ac:dyDescent="0.2">
      <c r="K87" s="18"/>
    </row>
    <row r="88" spans="11:11" ht="15" x14ac:dyDescent="0.2">
      <c r="K88" s="18"/>
    </row>
    <row r="89" spans="11:11" ht="15" x14ac:dyDescent="0.2">
      <c r="K89" s="18"/>
    </row>
    <row r="90" spans="11:11" ht="15" x14ac:dyDescent="0.2">
      <c r="K90" s="18"/>
    </row>
    <row r="91" spans="11:11" ht="15" x14ac:dyDescent="0.2">
      <c r="K91" s="18"/>
    </row>
    <row r="92" spans="11:11" ht="15" x14ac:dyDescent="0.2">
      <c r="K92" s="18"/>
    </row>
    <row r="93" spans="11:11" ht="15" x14ac:dyDescent="0.2">
      <c r="K93" s="18"/>
    </row>
    <row r="94" spans="11:11" ht="15" x14ac:dyDescent="0.2">
      <c r="K94" s="18"/>
    </row>
    <row r="95" spans="11:11" ht="15" x14ac:dyDescent="0.2">
      <c r="K95" s="18"/>
    </row>
    <row r="96" spans="11:11" ht="15" x14ac:dyDescent="0.2">
      <c r="K96" s="18"/>
    </row>
    <row r="97" spans="11:11" ht="15" x14ac:dyDescent="0.2">
      <c r="K97" s="18"/>
    </row>
    <row r="98" spans="11:11" ht="15" x14ac:dyDescent="0.2">
      <c r="K98" s="18"/>
    </row>
    <row r="99" spans="11:11" ht="15" x14ac:dyDescent="0.2">
      <c r="K99" s="18"/>
    </row>
    <row r="100" spans="11:11" ht="15" x14ac:dyDescent="0.2">
      <c r="K100" s="18"/>
    </row>
  </sheetData>
  <mergeCells count="1"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K27"/>
  <sheetViews>
    <sheetView showGridLines="0" tabSelected="1" workbookViewId="0"/>
  </sheetViews>
  <sheetFormatPr baseColWidth="10" defaultRowHeight="12.75" x14ac:dyDescent="0.2"/>
  <cols>
    <col min="1" max="1" width="255.6640625" style="16" customWidth="1"/>
    <col min="11" max="11" width="19.6640625" customWidth="1"/>
  </cols>
  <sheetData>
    <row r="1" spans="1:11" ht="17.25" customHeight="1" x14ac:dyDescent="0.2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27" customHeight="1" x14ac:dyDescent="0.2">
      <c r="A2" s="22" t="s">
        <v>65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4" spans="1:11" x14ac:dyDescent="0.2">
      <c r="A4" s="15" t="str">
        <f>HYPERLINK("#'Cuadro 2.21'!A3", "Cuadro 2.21. Provincia de Santa Fe. Población en viviendas particulares que asiste a algún establecimiento educativo, por nivel educativo, según sexo registrado al nacer y grupo de edad. Año 2022")</f>
        <v>Cuadro 2.21. Provincia de Santa Fe. Población en viviendas particulares que asiste a algún establecimiento educativo, por nivel educativo, según sexo registrado al nacer y grupo de edad. Año 2022</v>
      </c>
    </row>
    <row r="5" spans="1:11" x14ac:dyDescent="0.2">
      <c r="A5" s="19" t="str">
        <f>HYPERLINK("#'Cuadro 2.21.1'!A3", "Cuadro 2.21.1. Provincia de Santa Fe, dep artamento Belgrano.Población en viviendas particulares que asiste a algún establecimiento educativo, por nivel educativo, según sexo registrado al nacer y grupo de edad. Año 2022")</f>
        <v>Cuadro 2.21.1. Provincia de Santa Fe, dep artamento Belgrano.Población en viviendas particulares que asiste a algún establecimiento educativo, por nivel educativo, según sexo registrado al nacer y grupo de edad. Año 2022</v>
      </c>
    </row>
    <row r="6" spans="1:11" x14ac:dyDescent="0.2">
      <c r="A6" s="19" t="str">
        <f>HYPERLINK("#'Cuadro 2.21.2'!A3", "Cuadro 2.21.2. Provincia de Santa Fe, departamento Caseros. Población en viviendas particulares que asiste a algún establecimiento educativo, por nivel educativo, según sexo registrado al nacer y grupo de edad. Año 2022")</f>
        <v>Cuadro 2.21.2. Provincia de Santa Fe, departamento Caseros. Población en viviendas particulares que asiste a algún establecimiento educativo, por nivel educativo, según sexo registrado al nacer y grupo de edad. Año 2022</v>
      </c>
    </row>
    <row r="7" spans="1:11" x14ac:dyDescent="0.2">
      <c r="A7" s="19" t="str">
        <f>HYPERLINK("#'Cuadro 2.21.3'!A3", "Cuadro 2.21.3. Provincia de Santa Fe, departamento Castellanos. Población en viviendas particulares que asiste a algún establecimiento educativo, por nivel educativo, según sexo registrado al nacer y grupo de edad. Año 2022")</f>
        <v>Cuadro 2.21.3. Provincia de Santa Fe, departamento Castellanos. Población en viviendas particulares que asiste a algún establecimiento educativo, por nivel educativo, según sexo registrado al nacer y grupo de edad. Año 2022</v>
      </c>
    </row>
    <row r="8" spans="1:11" x14ac:dyDescent="0.2">
      <c r="A8" s="19" t="str">
        <f>HYPERLINK("#'Cuadro 2.21.4'!A3", "Cuadro 2.21.4. Provincia de Santa Fe, departamento Constitución. Población en viviendas particulares que asiste a algún establecimiento educativo, por nivel educativo, según sexo registrado al nacer y grupo de edad. Año 2022")</f>
        <v>Cuadro 2.21.4. Provincia de Santa Fe, departamento Constitución. Población en viviendas particulares que asiste a algún establecimiento educativo, por nivel educativo, según sexo registrado al nacer y grupo de edad. Año 2022</v>
      </c>
    </row>
    <row r="9" spans="1:11" x14ac:dyDescent="0.2">
      <c r="A9" s="19" t="str">
        <f>HYPERLINK("#'Cuadro 2.21.5'!A3", "Cuadro 2.21.5. Provincia de Santa Fe, departamento Garay. Población en viviendas particulares que asiste a algún establecimiento educativo, por nivel educativo, según sexo registrado al nacer y grupo de edad. Año 2022")</f>
        <v>Cuadro 2.21.5. Provincia de Santa Fe, departamento Garay. Población en viviendas particulares que asiste a algún establecimiento educativo, por nivel educativo, según sexo registrado al nacer y grupo de edad. Año 2022</v>
      </c>
    </row>
    <row r="10" spans="1:11" x14ac:dyDescent="0.2">
      <c r="A10" s="19" t="str">
        <f>HYPERLINK("#'Cuadro 2.21.6'!A3", "Cuadro 2.21.6. Provincia de Santa Fe, departamento General López. Población en viviendas particulares que asiste a algún establecimiento educativo, por nivel educativo, según sexo registrado al nacer y grupo de edad. Año 2022")</f>
        <v>Cuadro 2.21.6. Provincia de Santa Fe, departamento General López. Población en viviendas particulares que asiste a algún establecimiento educativo, por nivel educativo, según sexo registrado al nacer y grupo de edad. Año 2022</v>
      </c>
    </row>
    <row r="11" spans="1:11" x14ac:dyDescent="0.2">
      <c r="A11" s="19" t="str">
        <f>HYPERLINK("#'Cuadro 2.21.7'!A3", "Cuadro 2.21.7. Provincia de Santa Fe, departamento General Obligado. Población en viviendas particulares que asiste a algún establecimiento educativo, por nivel educativo, según sexo registrado al nacer y grupo de edad. Año 2022")</f>
        <v>Cuadro 2.21.7. Provincia de Santa Fe, departamento General Obligado. Población en viviendas particulares que asiste a algún establecimiento educativo, por nivel educativo, según sexo registrado al nacer y grupo de edad. Año 2022</v>
      </c>
    </row>
    <row r="12" spans="1:11" x14ac:dyDescent="0.2">
      <c r="A12" s="19" t="str">
        <f>HYPERLINK("#'Cuadro 2.21.8'!A3", "Cuadro 2.21.8. Provincia de Santa F e, departamento Iriondo.Población en viviendas particulares que asiste a algún establecimiento educativo, por nivel educativo, según sexo registrado al nacer y grupo de edad. Año 2022")</f>
        <v>Cuadro 2.21.8. Provincia de Santa F e, departamento Iriondo.Población en viviendas particulares que asiste a algún establecimiento educativo, por nivel educativo, según sexo registrado al nacer y grupo de edad. Año 2022</v>
      </c>
    </row>
    <row r="13" spans="1:11" x14ac:dyDescent="0.2">
      <c r="A13" s="19" t="str">
        <f>HYPERLINK("#'Cuadro 2.21.9'!A3", "Cuadro 2.21.9. Provincia de Santa Fe, departamento La Capital. Población en viviendas particulares que asiste a algún establecimiento educativo, por nivel educativo, según sexo registrado al nacer y grupo de edad. Año 2022")</f>
        <v>Cuadro 2.21.9. Provincia de Santa Fe, departamento La Capital. Población en viviendas particulares que asiste a algún establecimiento educativo, por nivel educativo, según sexo registrado al nacer y grupo de edad. Año 2022</v>
      </c>
    </row>
    <row r="14" spans="1:11" x14ac:dyDescent="0.2">
      <c r="A14" s="19" t="str">
        <f>HYPERLINK("#'Cuadro 2.21.10'!A3", "Cuadro 2.21.10. Provincia de Santa Fe, departamento Las Colonias. Población en viviendas particulares que asiste a algún establecimiento educativo, por nivel educativo, según sexo registrado al nacer y grupo de edad. Año 2022")</f>
        <v>Cuadro 2.21.10. Provincia de Santa Fe, departamento Las Colonias. Población en viviendas particulares que asiste a algún establecimiento educativo, por nivel educativo, según sexo registrado al nacer y grupo de edad. Año 2022</v>
      </c>
    </row>
    <row r="15" spans="1:11" x14ac:dyDescent="0.2">
      <c r="A15" s="19" t="str">
        <f>HYPERLINK("#'Cuadro 2.21.11'!A3", "Cuadro 2.21.11. Provincia de Santa Fe, departamento 9 de Julio. Población en viviendas particulares que asiste a algún establecimiento educativo, por nivel educativo, según sexo registrado al nacer y grupo de edad. Año 2022")</f>
        <v>Cuadro 2.21.11. Provincia de Santa Fe, departamento 9 de Julio. Población en viviendas particulares que asiste a algún establecimiento educativo, por nivel educativo, según sexo registrado al nacer y grupo de edad. Año 2022</v>
      </c>
    </row>
    <row r="16" spans="1:11" x14ac:dyDescent="0.2">
      <c r="A16" s="19" t="str">
        <f>HYPERLINK("#'Cuadro 2.21.12'!A3", "Cuadro 2.21.12. Provincia de Santa Fe, departamento Rosario.Población en viviendas particulares que asiste a algún establecimiento educativo, por nivel educativo, según sexo registrado al nacer y grupo de edad. Año 2022")</f>
        <v>Cuadro 2.21.12. Provincia de Santa Fe, departamento Rosario.Población en viviendas particulares que asiste a algún establecimiento educativo, por nivel educativo, según sexo registrado al nacer y grupo de edad. Año 2022</v>
      </c>
    </row>
    <row r="17" spans="1:1" x14ac:dyDescent="0.2">
      <c r="A17" s="19" t="str">
        <f>HYPERLINK("#'Cuadro 2.21.13'!A3", "Cuadro 2.21.13. Provincia de Santa Fe, departamento San Cristóbal. Población en viviendas particulares que asiste a algún establecimiento educativo, por nivel educativo, según sexo registrado al nacer y grupo de edad. Año 2022")</f>
        <v>Cuadro 2.21.13. Provincia de Santa Fe, departamento San Cristóbal. Población en viviendas particulares que asiste a algún establecimiento educativo, por nivel educativo, según sexo registrado al nacer y grupo de edad. Año 2022</v>
      </c>
    </row>
    <row r="18" spans="1:1" x14ac:dyDescent="0.2">
      <c r="A18" s="19" t="str">
        <f>HYPERLINK("#'Cuadro 2.21.14'!A3", "Cuadro 2.21.14. Provincia de Santa Fe, departamento San Javier. Población en viviendas particulares que asiste a algún establecimiento educativo, por nivel educativo, según sexo registrado al nacer y grupo de edad. Año 2022")</f>
        <v>Cuadro 2.21.14. Provincia de Santa Fe, departamento San Javier. Población en viviendas particulares que asiste a algún establecimiento educativo, por nivel educativo, según sexo registrado al nacer y grupo de edad. Año 2022</v>
      </c>
    </row>
    <row r="19" spans="1:1" x14ac:dyDescent="0.2">
      <c r="A19" s="19" t="str">
        <f>HYPERLINK("#'Cuadro 2.21.15'!A3", "Cuadro 2.21.15. Provincia de Santa Fe, departamento San Jerónimo. Población en viviendas particulares que asiste a algún establecimiento educativo, por nivel educativo, según sexo registrado al nacer y grupo de edad. Año 2022")</f>
        <v>Cuadro 2.21.15. Provincia de Santa Fe, departamento San Jerónimo. Población en viviendas particulares que asiste a algún establecimiento educativo, por nivel educativo, según sexo registrado al nacer y grupo de edad. Año 2022</v>
      </c>
    </row>
    <row r="20" spans="1:1" x14ac:dyDescent="0.2">
      <c r="A20" s="19" t="str">
        <f>HYPERLINK("#'Cuadro 2.21.16'!A3", "Cuadro 2.21.16. Provincia de Santa Fe, departamento San Justo. Población en viviendas particulares que asiste a algún establecimiento educativo, por nivel educativo, según sexo registrado al nacer y grupo de edad. Año 2022")</f>
        <v>Cuadro 2.21.16. Provincia de Santa Fe, departamento San Justo. Población en viviendas particulares que asiste a algún establecimiento educativo, por nivel educativo, según sexo registrado al nacer y grupo de edad. Año 2022</v>
      </c>
    </row>
    <row r="21" spans="1:1" x14ac:dyDescent="0.2">
      <c r="A21" s="19" t="str">
        <f>HYPERLINK("#'Cuadro 2.21.17'!A3", "Cuadro 2.21.17. Provincia de Santa Fe, departamento San Lorenzo. Población en viviendas particulares que asiste a algún establecimiento educativo, por nivel educativo, según sexo registrado al nacer y grupo de edad. Año 2022")</f>
        <v>Cuadro 2.21.17. Provincia de Santa Fe, departamento San Lorenzo. Población en viviendas particulares que asiste a algún establecimiento educativo, por nivel educativo, según sexo registrado al nacer y grupo de edad. Año 2022</v>
      </c>
    </row>
    <row r="22" spans="1:1" x14ac:dyDescent="0.2">
      <c r="A22" s="19" t="str">
        <f>HYPERLINK("#'Cuadro 2.21.18'!A3", "Cuadro 2.21.18. Provincia de Santa Fe, departamento San Martín.Población en viviendas particulares que asiste a algún establecimiento educativo, por nivel educativo, según sexo registrado al nacer y grupo de edad. Año 2022")</f>
        <v>Cuadro 2.21.18. Provincia de Santa Fe, departamento San Martín.Población en viviendas particulares que asiste a algún establecimiento educativo, por nivel educativo, según sexo registrado al nacer y grupo de edad. Año 2022</v>
      </c>
    </row>
    <row r="23" spans="1:1" x14ac:dyDescent="0.2">
      <c r="A23" s="19" t="str">
        <f>HYPERLINK("#'Cuadro 2.21.19'!A3", "Cuadro 2.21.19. Provincia de Santa Fe, departamento Vera. Población en viviendas particulares que asiste a algún establecimiento educativo, por nivel educativo, según sexo registrado al nacer y grupo de edad. Año 2022")</f>
        <v>Cuadro 2.21.19. Provincia de Santa Fe, departamento Vera. Población en viviendas particulares que asiste a algún establecimiento educativo, por nivel educativo, según sexo registrado al nacer y grupo de edad. Año 2022</v>
      </c>
    </row>
    <row r="25" spans="1:1" x14ac:dyDescent="0.2">
      <c r="A25" s="16" t="s">
        <v>66</v>
      </c>
    </row>
    <row r="26" spans="1:1" x14ac:dyDescent="0.2">
      <c r="A26" s="16" t="s">
        <v>100</v>
      </c>
    </row>
    <row r="27" spans="1:1" x14ac:dyDescent="0.2">
      <c r="A27" s="16" t="s">
        <v>101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5.33203125" customWidth="1"/>
    <col min="10" max="10" width="16.5" customWidth="1"/>
    <col min="11" max="11" width="19.6640625" customWidth="1"/>
  </cols>
  <sheetData>
    <row r="1" spans="1:29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</row>
    <row r="2" spans="1:29" ht="27" customHeight="1" x14ac:dyDescent="0.2">
      <c r="A2" s="31" t="s">
        <v>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30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29" ht="62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 x14ac:dyDescent="0.2">
      <c r="A5" s="34" t="s">
        <v>11</v>
      </c>
      <c r="B5" s="7" t="s">
        <v>63</v>
      </c>
      <c r="C5" s="5">
        <v>3519059</v>
      </c>
      <c r="D5" s="5">
        <v>1105166</v>
      </c>
      <c r="E5" s="5">
        <v>57473</v>
      </c>
      <c r="F5" s="5">
        <v>89940</v>
      </c>
      <c r="G5" s="5">
        <v>402605</v>
      </c>
      <c r="H5" s="5">
        <v>296352</v>
      </c>
      <c r="I5" s="5">
        <v>92147</v>
      </c>
      <c r="J5" s="5">
        <v>144635</v>
      </c>
      <c r="K5" s="5">
        <v>22014</v>
      </c>
    </row>
    <row r="6" spans="1:29" ht="12" customHeight="1" x14ac:dyDescent="0.2">
      <c r="A6" s="29" t="s">
        <v>63</v>
      </c>
      <c r="B6" s="10" t="s">
        <v>12</v>
      </c>
      <c r="C6" s="14">
        <v>217758</v>
      </c>
      <c r="D6" s="14">
        <v>104080</v>
      </c>
      <c r="E6" s="14">
        <v>56072</v>
      </c>
      <c r="F6" s="14">
        <v>47700</v>
      </c>
      <c r="G6" s="14">
        <v>308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 x14ac:dyDescent="0.2">
      <c r="A7" s="29" t="s">
        <v>63</v>
      </c>
      <c r="B7" s="10" t="s">
        <v>13</v>
      </c>
      <c r="C7" s="14">
        <v>39732</v>
      </c>
      <c r="D7" s="14">
        <v>3420</v>
      </c>
      <c r="E7" s="14">
        <v>3420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 x14ac:dyDescent="0.2">
      <c r="A8" s="29" t="s">
        <v>63</v>
      </c>
      <c r="B8" s="10" t="s">
        <v>14</v>
      </c>
      <c r="C8" s="14">
        <v>38599</v>
      </c>
      <c r="D8" s="14">
        <v>7122</v>
      </c>
      <c r="E8" s="14">
        <v>7122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 x14ac:dyDescent="0.2">
      <c r="A9" s="29" t="s">
        <v>63</v>
      </c>
      <c r="B9" s="10" t="s">
        <v>15</v>
      </c>
      <c r="C9" s="14">
        <v>42874</v>
      </c>
      <c r="D9" s="14">
        <v>15837</v>
      </c>
      <c r="E9" s="14">
        <v>15837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 x14ac:dyDescent="0.2">
      <c r="A10" s="29" t="s">
        <v>63</v>
      </c>
      <c r="B10" s="10" t="s">
        <v>16</v>
      </c>
      <c r="C10" s="14">
        <v>46925</v>
      </c>
      <c r="D10" s="14">
        <v>30600</v>
      </c>
      <c r="E10" s="14">
        <v>26447</v>
      </c>
      <c r="F10" s="14">
        <v>4141</v>
      </c>
      <c r="G10" s="14">
        <v>12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 x14ac:dyDescent="0.2">
      <c r="A11" s="29" t="s">
        <v>63</v>
      </c>
      <c r="B11" s="10" t="s">
        <v>17</v>
      </c>
      <c r="C11" s="14">
        <v>49628</v>
      </c>
      <c r="D11" s="14">
        <v>47101</v>
      </c>
      <c r="E11" s="14">
        <v>3246</v>
      </c>
      <c r="F11" s="14">
        <v>43559</v>
      </c>
      <c r="G11" s="14">
        <v>296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 x14ac:dyDescent="0.2">
      <c r="A12" s="29" t="s">
        <v>63</v>
      </c>
      <c r="B12" s="10" t="s">
        <v>18</v>
      </c>
      <c r="C12" s="14">
        <v>267483</v>
      </c>
      <c r="D12" s="14">
        <v>260025</v>
      </c>
      <c r="E12" s="14">
        <v>1401</v>
      </c>
      <c r="F12" s="14">
        <v>42240</v>
      </c>
      <c r="G12" s="14">
        <v>216384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 x14ac:dyDescent="0.2">
      <c r="A13" s="29" t="s">
        <v>63</v>
      </c>
      <c r="B13" s="10" t="s">
        <v>19</v>
      </c>
      <c r="C13" s="14">
        <v>51920</v>
      </c>
      <c r="D13" s="14">
        <v>50363</v>
      </c>
      <c r="E13" s="14">
        <v>1401</v>
      </c>
      <c r="F13" s="14">
        <v>41358</v>
      </c>
      <c r="G13" s="14">
        <v>7604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 x14ac:dyDescent="0.2">
      <c r="A14" s="29" t="s">
        <v>63</v>
      </c>
      <c r="B14" s="10" t="s">
        <v>20</v>
      </c>
      <c r="C14" s="14">
        <v>53033</v>
      </c>
      <c r="D14" s="14">
        <v>51681</v>
      </c>
      <c r="E14" s="14" t="s">
        <v>72</v>
      </c>
      <c r="F14" s="14">
        <v>882</v>
      </c>
      <c r="G14" s="14">
        <v>50799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 x14ac:dyDescent="0.2">
      <c r="A15" s="29" t="s">
        <v>63</v>
      </c>
      <c r="B15" s="10" t="s">
        <v>21</v>
      </c>
      <c r="C15" s="14">
        <v>56087</v>
      </c>
      <c r="D15" s="14">
        <v>54519</v>
      </c>
      <c r="E15" s="14" t="s">
        <v>72</v>
      </c>
      <c r="F15" s="14" t="s">
        <v>72</v>
      </c>
      <c r="G15" s="14">
        <v>54519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 x14ac:dyDescent="0.2">
      <c r="A16" s="29" t="s">
        <v>63</v>
      </c>
      <c r="B16" s="10" t="s">
        <v>22</v>
      </c>
      <c r="C16" s="14">
        <v>53664</v>
      </c>
      <c r="D16" s="14">
        <v>52238</v>
      </c>
      <c r="E16" s="14" t="s">
        <v>72</v>
      </c>
      <c r="F16" s="14" t="s">
        <v>72</v>
      </c>
      <c r="G16" s="14">
        <v>52238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52779</v>
      </c>
      <c r="D17" s="14">
        <v>51224</v>
      </c>
      <c r="E17" s="14" t="s">
        <v>72</v>
      </c>
      <c r="F17" s="14" t="s">
        <v>72</v>
      </c>
      <c r="G17" s="14">
        <v>51224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260705</v>
      </c>
      <c r="D18" s="14">
        <v>250363</v>
      </c>
      <c r="E18" s="14" t="s">
        <v>72</v>
      </c>
      <c r="F18" s="14" t="s">
        <v>72</v>
      </c>
      <c r="G18" s="14">
        <v>151871</v>
      </c>
      <c r="H18" s="14">
        <v>98492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51321</v>
      </c>
      <c r="D19" s="14">
        <v>49933</v>
      </c>
      <c r="E19" s="14" t="s">
        <v>72</v>
      </c>
      <c r="F19" s="14" t="s">
        <v>72</v>
      </c>
      <c r="G19" s="14">
        <v>49931</v>
      </c>
      <c r="H19" s="14">
        <v>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52924</v>
      </c>
      <c r="D20" s="14">
        <v>51375</v>
      </c>
      <c r="E20" s="14" t="s">
        <v>72</v>
      </c>
      <c r="F20" s="14" t="s">
        <v>72</v>
      </c>
      <c r="G20" s="14">
        <v>51211</v>
      </c>
      <c r="H20" s="14">
        <v>164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52679</v>
      </c>
      <c r="D21" s="14">
        <v>50778</v>
      </c>
      <c r="E21" s="14" t="s">
        <v>72</v>
      </c>
      <c r="F21" s="14" t="s">
        <v>72</v>
      </c>
      <c r="G21" s="14">
        <v>44058</v>
      </c>
      <c r="H21" s="14">
        <v>6720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52679</v>
      </c>
      <c r="D22" s="14">
        <v>50389</v>
      </c>
      <c r="E22" s="14" t="s">
        <v>72</v>
      </c>
      <c r="F22" s="14" t="s">
        <v>72</v>
      </c>
      <c r="G22" s="14">
        <v>5088</v>
      </c>
      <c r="H22" s="14">
        <v>45301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51102</v>
      </c>
      <c r="D23" s="14">
        <v>47888</v>
      </c>
      <c r="E23" s="14" t="s">
        <v>72</v>
      </c>
      <c r="F23" s="14" t="s">
        <v>72</v>
      </c>
      <c r="G23" s="14">
        <v>1583</v>
      </c>
      <c r="H23" s="14">
        <v>46305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260137</v>
      </c>
      <c r="D24" s="14">
        <v>198701</v>
      </c>
      <c r="E24" s="14" t="s">
        <v>72</v>
      </c>
      <c r="F24" s="14" t="s">
        <v>72</v>
      </c>
      <c r="G24" s="14">
        <v>4161</v>
      </c>
      <c r="H24" s="14">
        <v>154269</v>
      </c>
      <c r="I24" s="14">
        <v>13709</v>
      </c>
      <c r="J24" s="14">
        <v>26544</v>
      </c>
      <c r="K24" s="14">
        <v>18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50726</v>
      </c>
      <c r="D25" s="14">
        <v>46651</v>
      </c>
      <c r="E25" s="14" t="s">
        <v>72</v>
      </c>
      <c r="F25" s="14" t="s">
        <v>72</v>
      </c>
      <c r="G25" s="14">
        <v>879</v>
      </c>
      <c r="H25" s="14">
        <v>45768</v>
      </c>
      <c r="I25" s="14">
        <v>2</v>
      </c>
      <c r="J25" s="14">
        <v>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50065</v>
      </c>
      <c r="D26" s="14">
        <v>44636</v>
      </c>
      <c r="E26" s="14" t="s">
        <v>72</v>
      </c>
      <c r="F26" s="14" t="s">
        <v>72</v>
      </c>
      <c r="G26" s="14">
        <v>843</v>
      </c>
      <c r="H26" s="14">
        <v>43731</v>
      </c>
      <c r="I26" s="14">
        <v>41</v>
      </c>
      <c r="J26" s="14">
        <v>21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51785</v>
      </c>
      <c r="D27" s="14">
        <v>43002</v>
      </c>
      <c r="E27" s="14" t="s">
        <v>72</v>
      </c>
      <c r="F27" s="14" t="s">
        <v>72</v>
      </c>
      <c r="G27" s="14">
        <v>790</v>
      </c>
      <c r="H27" s="14">
        <v>39952</v>
      </c>
      <c r="I27" s="14">
        <v>758</v>
      </c>
      <c r="J27" s="14">
        <v>1502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53144</v>
      </c>
      <c r="D28" s="14">
        <v>35170</v>
      </c>
      <c r="E28" s="14" t="s">
        <v>72</v>
      </c>
      <c r="F28" s="14" t="s">
        <v>72</v>
      </c>
      <c r="G28" s="14">
        <v>816</v>
      </c>
      <c r="H28" s="14">
        <v>17014</v>
      </c>
      <c r="I28" s="14">
        <v>5700</v>
      </c>
      <c r="J28" s="14">
        <v>11640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54417</v>
      </c>
      <c r="D29" s="14">
        <v>29242</v>
      </c>
      <c r="E29" s="14" t="s">
        <v>72</v>
      </c>
      <c r="F29" s="14" t="s">
        <v>72</v>
      </c>
      <c r="G29" s="14">
        <v>833</v>
      </c>
      <c r="H29" s="14">
        <v>7804</v>
      </c>
      <c r="I29" s="14">
        <v>7208</v>
      </c>
      <c r="J29" s="14">
        <v>13379</v>
      </c>
      <c r="K29" s="14">
        <v>18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256472</v>
      </c>
      <c r="D30" s="14">
        <v>101198</v>
      </c>
      <c r="E30" s="14" t="s">
        <v>72</v>
      </c>
      <c r="F30" s="14" t="s">
        <v>72</v>
      </c>
      <c r="G30" s="14">
        <v>2449</v>
      </c>
      <c r="H30" s="14">
        <v>12937</v>
      </c>
      <c r="I30" s="14">
        <v>30877</v>
      </c>
      <c r="J30" s="14">
        <v>53430</v>
      </c>
      <c r="K30" s="14">
        <v>1505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48993</v>
      </c>
      <c r="D31" s="14">
        <v>23878</v>
      </c>
      <c r="E31" s="14" t="s">
        <v>72</v>
      </c>
      <c r="F31" s="14" t="s">
        <v>72</v>
      </c>
      <c r="G31" s="14">
        <v>551</v>
      </c>
      <c r="H31" s="14">
        <v>3971</v>
      </c>
      <c r="I31" s="14">
        <v>7017</v>
      </c>
      <c r="J31" s="14">
        <v>12138</v>
      </c>
      <c r="K31" s="14">
        <v>201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49932</v>
      </c>
      <c r="D32" s="14">
        <v>22311</v>
      </c>
      <c r="E32" s="14" t="s">
        <v>72</v>
      </c>
      <c r="F32" s="14" t="s">
        <v>72</v>
      </c>
      <c r="G32" s="14">
        <v>436</v>
      </c>
      <c r="H32" s="14">
        <v>2808</v>
      </c>
      <c r="I32" s="14">
        <v>7022</v>
      </c>
      <c r="J32" s="14">
        <v>11806</v>
      </c>
      <c r="K32" s="14">
        <v>239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52768</v>
      </c>
      <c r="D33" s="14">
        <v>20403</v>
      </c>
      <c r="E33" s="14" t="s">
        <v>72</v>
      </c>
      <c r="F33" s="14" t="s">
        <v>72</v>
      </c>
      <c r="G33" s="14">
        <v>472</v>
      </c>
      <c r="H33" s="14">
        <v>2411</v>
      </c>
      <c r="I33" s="14">
        <v>6447</v>
      </c>
      <c r="J33" s="14">
        <v>10764</v>
      </c>
      <c r="K33" s="14">
        <v>309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52347</v>
      </c>
      <c r="D34" s="14">
        <v>18191</v>
      </c>
      <c r="E34" s="14" t="s">
        <v>72</v>
      </c>
      <c r="F34" s="14" t="s">
        <v>72</v>
      </c>
      <c r="G34" s="14">
        <v>494</v>
      </c>
      <c r="H34" s="14">
        <v>1918</v>
      </c>
      <c r="I34" s="14">
        <v>5462</v>
      </c>
      <c r="J34" s="14">
        <v>9959</v>
      </c>
      <c r="K34" s="14">
        <v>358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52432</v>
      </c>
      <c r="D35" s="14">
        <v>16415</v>
      </c>
      <c r="E35" s="14" t="s">
        <v>72</v>
      </c>
      <c r="F35" s="14" t="s">
        <v>72</v>
      </c>
      <c r="G35" s="14">
        <v>496</v>
      </c>
      <c r="H35" s="14">
        <v>1829</v>
      </c>
      <c r="I35" s="14">
        <v>4929</v>
      </c>
      <c r="J35" s="14">
        <v>8763</v>
      </c>
      <c r="K35" s="14">
        <v>398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269157</v>
      </c>
      <c r="D36" s="14">
        <v>58753</v>
      </c>
      <c r="E36" s="14" t="s">
        <v>72</v>
      </c>
      <c r="F36" s="14" t="s">
        <v>72</v>
      </c>
      <c r="G36" s="14">
        <v>2701</v>
      </c>
      <c r="H36" s="14">
        <v>7221</v>
      </c>
      <c r="I36" s="14">
        <v>17415</v>
      </c>
      <c r="J36" s="14">
        <v>28165</v>
      </c>
      <c r="K36" s="14">
        <v>3251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53489</v>
      </c>
      <c r="D37" s="14">
        <v>14732</v>
      </c>
      <c r="E37" s="14" t="s">
        <v>72</v>
      </c>
      <c r="F37" s="14" t="s">
        <v>72</v>
      </c>
      <c r="G37" s="14">
        <v>477</v>
      </c>
      <c r="H37" s="14">
        <v>1705</v>
      </c>
      <c r="I37" s="14">
        <v>4422</v>
      </c>
      <c r="J37" s="14">
        <v>7639</v>
      </c>
      <c r="K37" s="14">
        <v>489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53397</v>
      </c>
      <c r="D38" s="14">
        <v>12668</v>
      </c>
      <c r="E38" s="14" t="s">
        <v>72</v>
      </c>
      <c r="F38" s="14" t="s">
        <v>72</v>
      </c>
      <c r="G38" s="14">
        <v>534</v>
      </c>
      <c r="H38" s="14">
        <v>1434</v>
      </c>
      <c r="I38" s="14">
        <v>3723</v>
      </c>
      <c r="J38" s="14">
        <v>6374</v>
      </c>
      <c r="K38" s="14">
        <v>603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54767</v>
      </c>
      <c r="D39" s="14">
        <v>11554</v>
      </c>
      <c r="E39" s="14" t="s">
        <v>72</v>
      </c>
      <c r="F39" s="14" t="s">
        <v>72</v>
      </c>
      <c r="G39" s="14">
        <v>540</v>
      </c>
      <c r="H39" s="14">
        <v>1472</v>
      </c>
      <c r="I39" s="14">
        <v>3492</v>
      </c>
      <c r="J39" s="14">
        <v>5403</v>
      </c>
      <c r="K39" s="14">
        <v>647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53666</v>
      </c>
      <c r="D40" s="14">
        <v>10387</v>
      </c>
      <c r="E40" s="14" t="s">
        <v>72</v>
      </c>
      <c r="F40" s="14" t="s">
        <v>72</v>
      </c>
      <c r="G40" s="14">
        <v>576</v>
      </c>
      <c r="H40" s="14">
        <v>1338</v>
      </c>
      <c r="I40" s="14">
        <v>3059</v>
      </c>
      <c r="J40" s="14">
        <v>4691</v>
      </c>
      <c r="K40" s="14">
        <v>723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53838</v>
      </c>
      <c r="D41" s="14">
        <v>9412</v>
      </c>
      <c r="E41" s="14" t="s">
        <v>72</v>
      </c>
      <c r="F41" s="14" t="s">
        <v>72</v>
      </c>
      <c r="G41" s="14">
        <v>574</v>
      </c>
      <c r="H41" s="14">
        <v>1272</v>
      </c>
      <c r="I41" s="14">
        <v>2719</v>
      </c>
      <c r="J41" s="14">
        <v>4058</v>
      </c>
      <c r="K41" s="14">
        <v>789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270780</v>
      </c>
      <c r="D42" s="14">
        <v>37227</v>
      </c>
      <c r="E42" s="14" t="s">
        <v>72</v>
      </c>
      <c r="F42" s="14" t="s">
        <v>72</v>
      </c>
      <c r="G42" s="14">
        <v>2758</v>
      </c>
      <c r="H42" s="14">
        <v>5618</v>
      </c>
      <c r="I42" s="14">
        <v>10383</v>
      </c>
      <c r="J42" s="14">
        <v>14198</v>
      </c>
      <c r="K42" s="14">
        <v>4270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262873</v>
      </c>
      <c r="D43" s="14">
        <v>25272</v>
      </c>
      <c r="E43" s="14" t="s">
        <v>72</v>
      </c>
      <c r="F43" s="14" t="s">
        <v>72</v>
      </c>
      <c r="G43" s="14">
        <v>2828</v>
      </c>
      <c r="H43" s="14">
        <v>4505</v>
      </c>
      <c r="I43" s="14">
        <v>6570</v>
      </c>
      <c r="J43" s="14">
        <v>7975</v>
      </c>
      <c r="K43" s="14">
        <v>3394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264254</v>
      </c>
      <c r="D44" s="14">
        <v>19490</v>
      </c>
      <c r="E44" s="14" t="s">
        <v>72</v>
      </c>
      <c r="F44" s="14" t="s">
        <v>72</v>
      </c>
      <c r="G44" s="14">
        <v>3103</v>
      </c>
      <c r="H44" s="14">
        <v>3816</v>
      </c>
      <c r="I44" s="14">
        <v>4553</v>
      </c>
      <c r="J44" s="14">
        <v>5140</v>
      </c>
      <c r="K44" s="14">
        <v>2878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218517</v>
      </c>
      <c r="D45" s="14">
        <v>13331</v>
      </c>
      <c r="E45" s="14" t="s">
        <v>72</v>
      </c>
      <c r="F45" s="14" t="s">
        <v>72</v>
      </c>
      <c r="G45" s="14">
        <v>2614</v>
      </c>
      <c r="H45" s="14">
        <v>2600</v>
      </c>
      <c r="I45" s="14">
        <v>2949</v>
      </c>
      <c r="J45" s="14">
        <v>3171</v>
      </c>
      <c r="K45" s="14">
        <v>1997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186399</v>
      </c>
      <c r="D46" s="14">
        <v>9248</v>
      </c>
      <c r="E46" s="14" t="s">
        <v>72</v>
      </c>
      <c r="F46" s="14" t="s">
        <v>72</v>
      </c>
      <c r="G46" s="14">
        <v>2346</v>
      </c>
      <c r="H46" s="14">
        <v>1869</v>
      </c>
      <c r="I46" s="14">
        <v>1738</v>
      </c>
      <c r="J46" s="14">
        <v>1916</v>
      </c>
      <c r="K46" s="14">
        <v>1379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175768</v>
      </c>
      <c r="D47" s="14">
        <v>7281</v>
      </c>
      <c r="E47" s="14" t="s">
        <v>72</v>
      </c>
      <c r="F47" s="14" t="s">
        <v>72</v>
      </c>
      <c r="G47" s="14">
        <v>2265</v>
      </c>
      <c r="H47" s="14">
        <v>1429</v>
      </c>
      <c r="I47" s="14">
        <v>1166</v>
      </c>
      <c r="J47" s="14">
        <v>1364</v>
      </c>
      <c r="K47" s="14">
        <v>1057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160310</v>
      </c>
      <c r="D48" s="14">
        <v>5712</v>
      </c>
      <c r="E48" s="14" t="s">
        <v>72</v>
      </c>
      <c r="F48" s="14" t="s">
        <v>72</v>
      </c>
      <c r="G48" s="14">
        <v>2233</v>
      </c>
      <c r="H48" s="14">
        <v>1084</v>
      </c>
      <c r="I48" s="14">
        <v>886</v>
      </c>
      <c r="J48" s="14">
        <v>844</v>
      </c>
      <c r="K48" s="14">
        <v>665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141592</v>
      </c>
      <c r="D49" s="14">
        <v>4730</v>
      </c>
      <c r="E49" s="14" t="s">
        <v>72</v>
      </c>
      <c r="F49" s="14" t="s">
        <v>72</v>
      </c>
      <c r="G49" s="14">
        <v>1988</v>
      </c>
      <c r="H49" s="14">
        <v>895</v>
      </c>
      <c r="I49" s="14">
        <v>657</v>
      </c>
      <c r="J49" s="14">
        <v>663</v>
      </c>
      <c r="K49" s="14">
        <v>527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117705</v>
      </c>
      <c r="D50" s="14">
        <v>3744</v>
      </c>
      <c r="E50" s="14" t="s">
        <v>72</v>
      </c>
      <c r="F50" s="14" t="s">
        <v>72</v>
      </c>
      <c r="G50" s="14">
        <v>1670</v>
      </c>
      <c r="H50" s="14">
        <v>650</v>
      </c>
      <c r="I50" s="14">
        <v>507</v>
      </c>
      <c r="J50" s="14">
        <v>502</v>
      </c>
      <c r="K50" s="14">
        <v>415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86251</v>
      </c>
      <c r="D51" s="14">
        <v>2713</v>
      </c>
      <c r="E51" s="14" t="s">
        <v>72</v>
      </c>
      <c r="F51" s="14" t="s">
        <v>72</v>
      </c>
      <c r="G51" s="14">
        <v>1280</v>
      </c>
      <c r="H51" s="14">
        <v>479</v>
      </c>
      <c r="I51" s="14">
        <v>339</v>
      </c>
      <c r="J51" s="14">
        <v>327</v>
      </c>
      <c r="K51" s="14">
        <v>288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56439</v>
      </c>
      <c r="D52" s="14">
        <v>1697</v>
      </c>
      <c r="E52" s="14" t="s">
        <v>72</v>
      </c>
      <c r="F52" s="14" t="s">
        <v>72</v>
      </c>
      <c r="G52" s="14">
        <v>822</v>
      </c>
      <c r="H52" s="14">
        <v>248</v>
      </c>
      <c r="I52" s="14">
        <v>208</v>
      </c>
      <c r="J52" s="14">
        <v>209</v>
      </c>
      <c r="K52" s="14">
        <v>210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30146</v>
      </c>
      <c r="D53" s="14">
        <v>913</v>
      </c>
      <c r="E53" s="14" t="s">
        <v>72</v>
      </c>
      <c r="F53" s="14" t="s">
        <v>72</v>
      </c>
      <c r="G53" s="14">
        <v>498</v>
      </c>
      <c r="H53" s="14">
        <v>122</v>
      </c>
      <c r="I53" s="14">
        <v>110</v>
      </c>
      <c r="J53" s="14">
        <v>90</v>
      </c>
      <c r="K53" s="14">
        <v>93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16313</v>
      </c>
      <c r="D54" s="14">
        <v>688</v>
      </c>
      <c r="E54" s="14" t="s">
        <v>72</v>
      </c>
      <c r="F54" s="14" t="s">
        <v>72</v>
      </c>
      <c r="G54" s="14">
        <v>326</v>
      </c>
      <c r="H54" s="14">
        <v>118</v>
      </c>
      <c r="I54" s="14">
        <v>80</v>
      </c>
      <c r="J54" s="14">
        <v>97</v>
      </c>
      <c r="K54" s="14">
        <v>67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1823785</v>
      </c>
      <c r="D55" s="5">
        <v>582715</v>
      </c>
      <c r="E55" s="5">
        <v>28333</v>
      </c>
      <c r="F55" s="5">
        <v>44367</v>
      </c>
      <c r="G55" s="5">
        <v>198370</v>
      </c>
      <c r="H55" s="5">
        <v>149404</v>
      </c>
      <c r="I55" s="5">
        <v>61232</v>
      </c>
      <c r="J55" s="5">
        <v>87018</v>
      </c>
      <c r="K55" s="5">
        <v>13991</v>
      </c>
    </row>
    <row r="56" spans="1:15" ht="12" customHeight="1" x14ac:dyDescent="0.2">
      <c r="A56" s="29" t="s">
        <v>63</v>
      </c>
      <c r="B56" s="10" t="s">
        <v>12</v>
      </c>
      <c r="C56" s="14">
        <v>107558</v>
      </c>
      <c r="D56" s="14">
        <v>51266</v>
      </c>
      <c r="E56" s="14">
        <v>27627</v>
      </c>
      <c r="F56" s="14">
        <v>23472</v>
      </c>
      <c r="G56" s="14">
        <v>167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19655</v>
      </c>
      <c r="D57" s="14">
        <v>1631</v>
      </c>
      <c r="E57" s="14">
        <v>1631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19059</v>
      </c>
      <c r="D58" s="14">
        <v>3479</v>
      </c>
      <c r="E58" s="14">
        <v>3479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21180</v>
      </c>
      <c r="D59" s="14">
        <v>7671</v>
      </c>
      <c r="E59" s="14">
        <v>7671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23328</v>
      </c>
      <c r="D60" s="14">
        <v>15345</v>
      </c>
      <c r="E60" s="14">
        <v>13245</v>
      </c>
      <c r="F60" s="14">
        <v>2092</v>
      </c>
      <c r="G60" s="14">
        <v>8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24336</v>
      </c>
      <c r="D61" s="14">
        <v>23140</v>
      </c>
      <c r="E61" s="14">
        <v>1601</v>
      </c>
      <c r="F61" s="14">
        <v>21380</v>
      </c>
      <c r="G61" s="14">
        <v>159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131826</v>
      </c>
      <c r="D62" s="14">
        <v>128192</v>
      </c>
      <c r="E62" s="14">
        <v>706</v>
      </c>
      <c r="F62" s="14">
        <v>20895</v>
      </c>
      <c r="G62" s="14">
        <v>106591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25752</v>
      </c>
      <c r="D63" s="14">
        <v>24963</v>
      </c>
      <c r="E63" s="14">
        <v>706</v>
      </c>
      <c r="F63" s="14">
        <v>20475</v>
      </c>
      <c r="G63" s="14">
        <v>3782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25991</v>
      </c>
      <c r="D64" s="14">
        <v>25359</v>
      </c>
      <c r="E64" s="14" t="s">
        <v>72</v>
      </c>
      <c r="F64" s="14">
        <v>420</v>
      </c>
      <c r="G64" s="14">
        <v>24939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27568</v>
      </c>
      <c r="D65" s="14">
        <v>26814</v>
      </c>
      <c r="E65" s="14" t="s">
        <v>72</v>
      </c>
      <c r="F65" s="14" t="s">
        <v>72</v>
      </c>
      <c r="G65" s="14">
        <v>26814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26467</v>
      </c>
      <c r="D66" s="14">
        <v>25776</v>
      </c>
      <c r="E66" s="14" t="s">
        <v>72</v>
      </c>
      <c r="F66" s="14" t="s">
        <v>72</v>
      </c>
      <c r="G66" s="14">
        <v>25776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26048</v>
      </c>
      <c r="D67" s="14">
        <v>25280</v>
      </c>
      <c r="E67" s="14" t="s">
        <v>72</v>
      </c>
      <c r="F67" s="14" t="s">
        <v>72</v>
      </c>
      <c r="G67" s="14">
        <v>25280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127855</v>
      </c>
      <c r="D68" s="14">
        <v>123096</v>
      </c>
      <c r="E68" s="14" t="s">
        <v>72</v>
      </c>
      <c r="F68" s="14" t="s">
        <v>72</v>
      </c>
      <c r="G68" s="14">
        <v>74039</v>
      </c>
      <c r="H68" s="14">
        <v>49057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25182</v>
      </c>
      <c r="D69" s="14">
        <v>24488</v>
      </c>
      <c r="E69" s="14" t="s">
        <v>72</v>
      </c>
      <c r="F69" s="14" t="s">
        <v>72</v>
      </c>
      <c r="G69" s="14">
        <v>24487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25978</v>
      </c>
      <c r="D70" s="14">
        <v>25204</v>
      </c>
      <c r="E70" s="14" t="s">
        <v>72</v>
      </c>
      <c r="F70" s="14" t="s">
        <v>72</v>
      </c>
      <c r="G70" s="14">
        <v>25122</v>
      </c>
      <c r="H70" s="14">
        <v>82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25835</v>
      </c>
      <c r="D71" s="14">
        <v>24943</v>
      </c>
      <c r="E71" s="14" t="s">
        <v>72</v>
      </c>
      <c r="F71" s="14" t="s">
        <v>72</v>
      </c>
      <c r="G71" s="14">
        <v>21542</v>
      </c>
      <c r="H71" s="14">
        <v>3401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25829</v>
      </c>
      <c r="D72" s="14">
        <v>24832</v>
      </c>
      <c r="E72" s="14" t="s">
        <v>72</v>
      </c>
      <c r="F72" s="14" t="s">
        <v>72</v>
      </c>
      <c r="G72" s="14">
        <v>2176</v>
      </c>
      <c r="H72" s="14">
        <v>22656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25031</v>
      </c>
      <c r="D73" s="14">
        <v>23629</v>
      </c>
      <c r="E73" s="14" t="s">
        <v>72</v>
      </c>
      <c r="F73" s="14" t="s">
        <v>72</v>
      </c>
      <c r="G73" s="14">
        <v>712</v>
      </c>
      <c r="H73" s="14">
        <v>22917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128774</v>
      </c>
      <c r="D74" s="14">
        <v>103129</v>
      </c>
      <c r="E74" s="14" t="s">
        <v>72</v>
      </c>
      <c r="F74" s="14" t="s">
        <v>72</v>
      </c>
      <c r="G74" s="14">
        <v>1797</v>
      </c>
      <c r="H74" s="14">
        <v>76324</v>
      </c>
      <c r="I74" s="14">
        <v>8657</v>
      </c>
      <c r="J74" s="14">
        <v>16338</v>
      </c>
      <c r="K74" s="14">
        <v>13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24736</v>
      </c>
      <c r="D75" s="14">
        <v>23054</v>
      </c>
      <c r="E75" s="14" t="s">
        <v>72</v>
      </c>
      <c r="F75" s="14" t="s">
        <v>72</v>
      </c>
      <c r="G75" s="14">
        <v>359</v>
      </c>
      <c r="H75" s="14">
        <v>22693</v>
      </c>
      <c r="I75" s="14" t="s">
        <v>72</v>
      </c>
      <c r="J75" s="14">
        <v>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24631</v>
      </c>
      <c r="D76" s="14">
        <v>22466</v>
      </c>
      <c r="E76" s="14" t="s">
        <v>72</v>
      </c>
      <c r="F76" s="14" t="s">
        <v>72</v>
      </c>
      <c r="G76" s="14">
        <v>357</v>
      </c>
      <c r="H76" s="14">
        <v>22074</v>
      </c>
      <c r="I76" s="14">
        <v>22</v>
      </c>
      <c r="J76" s="14">
        <v>13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25648</v>
      </c>
      <c r="D77" s="14">
        <v>22130</v>
      </c>
      <c r="E77" s="14" t="s">
        <v>72</v>
      </c>
      <c r="F77" s="14" t="s">
        <v>72</v>
      </c>
      <c r="G77" s="14">
        <v>336</v>
      </c>
      <c r="H77" s="14">
        <v>20390</v>
      </c>
      <c r="I77" s="14">
        <v>455</v>
      </c>
      <c r="J77" s="14">
        <v>949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26460</v>
      </c>
      <c r="D78" s="14">
        <v>18880</v>
      </c>
      <c r="E78" s="14" t="s">
        <v>72</v>
      </c>
      <c r="F78" s="14" t="s">
        <v>72</v>
      </c>
      <c r="G78" s="14">
        <v>384</v>
      </c>
      <c r="H78" s="14">
        <v>7407</v>
      </c>
      <c r="I78" s="14">
        <v>3658</v>
      </c>
      <c r="J78" s="14">
        <v>7431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27299</v>
      </c>
      <c r="D79" s="14">
        <v>16599</v>
      </c>
      <c r="E79" s="14" t="s">
        <v>72</v>
      </c>
      <c r="F79" s="14" t="s">
        <v>72</v>
      </c>
      <c r="G79" s="14">
        <v>361</v>
      </c>
      <c r="H79" s="14">
        <v>3760</v>
      </c>
      <c r="I79" s="14">
        <v>4522</v>
      </c>
      <c r="J79" s="14">
        <v>7943</v>
      </c>
      <c r="K79" s="14">
        <v>13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130301</v>
      </c>
      <c r="D80" s="14">
        <v>60882</v>
      </c>
      <c r="E80" s="14" t="s">
        <v>72</v>
      </c>
      <c r="F80" s="14" t="s">
        <v>72</v>
      </c>
      <c r="G80" s="14">
        <v>1149</v>
      </c>
      <c r="H80" s="14">
        <v>6501</v>
      </c>
      <c r="I80" s="14">
        <v>20371</v>
      </c>
      <c r="J80" s="14">
        <v>31875</v>
      </c>
      <c r="K80" s="14">
        <v>986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24690</v>
      </c>
      <c r="D81" s="14">
        <v>13995</v>
      </c>
      <c r="E81" s="14" t="s">
        <v>72</v>
      </c>
      <c r="F81" s="14" t="s">
        <v>72</v>
      </c>
      <c r="G81" s="14">
        <v>275</v>
      </c>
      <c r="H81" s="14">
        <v>1938</v>
      </c>
      <c r="I81" s="14">
        <v>4418</v>
      </c>
      <c r="J81" s="14">
        <v>7226</v>
      </c>
      <c r="K81" s="14">
        <v>138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25265</v>
      </c>
      <c r="D82" s="14">
        <v>13353</v>
      </c>
      <c r="E82" s="14" t="s">
        <v>72</v>
      </c>
      <c r="F82" s="14" t="s">
        <v>72</v>
      </c>
      <c r="G82" s="14">
        <v>209</v>
      </c>
      <c r="H82" s="14">
        <v>1388</v>
      </c>
      <c r="I82" s="14">
        <v>4557</v>
      </c>
      <c r="J82" s="14">
        <v>7042</v>
      </c>
      <c r="K82" s="14">
        <v>157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26943</v>
      </c>
      <c r="D83" s="14">
        <v>12438</v>
      </c>
      <c r="E83" s="14" t="s">
        <v>72</v>
      </c>
      <c r="F83" s="14" t="s">
        <v>72</v>
      </c>
      <c r="G83" s="14">
        <v>214</v>
      </c>
      <c r="H83" s="14">
        <v>1200</v>
      </c>
      <c r="I83" s="14">
        <v>4358</v>
      </c>
      <c r="J83" s="14">
        <v>6466</v>
      </c>
      <c r="K83" s="14">
        <v>200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26700</v>
      </c>
      <c r="D84" s="14">
        <v>11109</v>
      </c>
      <c r="E84" s="14" t="s">
        <v>72</v>
      </c>
      <c r="F84" s="14" t="s">
        <v>72</v>
      </c>
      <c r="G84" s="14">
        <v>223</v>
      </c>
      <c r="H84" s="14">
        <v>1010</v>
      </c>
      <c r="I84" s="14">
        <v>3709</v>
      </c>
      <c r="J84" s="14">
        <v>5937</v>
      </c>
      <c r="K84" s="14">
        <v>230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26703</v>
      </c>
      <c r="D85" s="14">
        <v>9987</v>
      </c>
      <c r="E85" s="14" t="s">
        <v>72</v>
      </c>
      <c r="F85" s="14" t="s">
        <v>72</v>
      </c>
      <c r="G85" s="14">
        <v>228</v>
      </c>
      <c r="H85" s="14">
        <v>965</v>
      </c>
      <c r="I85" s="14">
        <v>3329</v>
      </c>
      <c r="J85" s="14">
        <v>5204</v>
      </c>
      <c r="K85" s="14">
        <v>261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138588</v>
      </c>
      <c r="D86" s="14">
        <v>36062</v>
      </c>
      <c r="E86" s="14" t="s">
        <v>72</v>
      </c>
      <c r="F86" s="14" t="s">
        <v>72</v>
      </c>
      <c r="G86" s="14">
        <v>1340</v>
      </c>
      <c r="H86" s="14">
        <v>3967</v>
      </c>
      <c r="I86" s="14">
        <v>11960</v>
      </c>
      <c r="J86" s="14">
        <v>16677</v>
      </c>
      <c r="K86" s="14">
        <v>2118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27396</v>
      </c>
      <c r="D87" s="14">
        <v>9000</v>
      </c>
      <c r="E87" s="14" t="s">
        <v>72</v>
      </c>
      <c r="F87" s="14" t="s">
        <v>72</v>
      </c>
      <c r="G87" s="14">
        <v>230</v>
      </c>
      <c r="H87" s="14">
        <v>902</v>
      </c>
      <c r="I87" s="14">
        <v>2995</v>
      </c>
      <c r="J87" s="14">
        <v>4560</v>
      </c>
      <c r="K87" s="14">
        <v>313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27294</v>
      </c>
      <c r="D88" s="14">
        <v>7742</v>
      </c>
      <c r="E88" s="14" t="s">
        <v>72</v>
      </c>
      <c r="F88" s="14" t="s">
        <v>72</v>
      </c>
      <c r="G88" s="14">
        <v>253</v>
      </c>
      <c r="H88" s="14">
        <v>795</v>
      </c>
      <c r="I88" s="14">
        <v>2573</v>
      </c>
      <c r="J88" s="14">
        <v>3730</v>
      </c>
      <c r="K88" s="14">
        <v>391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28278</v>
      </c>
      <c r="D89" s="14">
        <v>7152</v>
      </c>
      <c r="E89" s="14" t="s">
        <v>72</v>
      </c>
      <c r="F89" s="14" t="s">
        <v>72</v>
      </c>
      <c r="G89" s="14">
        <v>282</v>
      </c>
      <c r="H89" s="14">
        <v>856</v>
      </c>
      <c r="I89" s="14">
        <v>2377</v>
      </c>
      <c r="J89" s="14">
        <v>3226</v>
      </c>
      <c r="K89" s="14">
        <v>411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27748</v>
      </c>
      <c r="D90" s="14">
        <v>6409</v>
      </c>
      <c r="E90" s="14" t="s">
        <v>72</v>
      </c>
      <c r="F90" s="14" t="s">
        <v>72</v>
      </c>
      <c r="G90" s="14">
        <v>275</v>
      </c>
      <c r="H90" s="14">
        <v>743</v>
      </c>
      <c r="I90" s="14">
        <v>2155</v>
      </c>
      <c r="J90" s="14">
        <v>2747</v>
      </c>
      <c r="K90" s="14">
        <v>489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27872</v>
      </c>
      <c r="D91" s="14">
        <v>5759</v>
      </c>
      <c r="E91" s="14" t="s">
        <v>72</v>
      </c>
      <c r="F91" s="14" t="s">
        <v>72</v>
      </c>
      <c r="G91" s="14">
        <v>300</v>
      </c>
      <c r="H91" s="14">
        <v>671</v>
      </c>
      <c r="I91" s="14">
        <v>1860</v>
      </c>
      <c r="J91" s="14">
        <v>2414</v>
      </c>
      <c r="K91" s="14">
        <v>514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139629</v>
      </c>
      <c r="D92" s="14">
        <v>22962</v>
      </c>
      <c r="E92" s="14" t="s">
        <v>72</v>
      </c>
      <c r="F92" s="14" t="s">
        <v>72</v>
      </c>
      <c r="G92" s="14">
        <v>1385</v>
      </c>
      <c r="H92" s="14">
        <v>3178</v>
      </c>
      <c r="I92" s="14">
        <v>7138</v>
      </c>
      <c r="J92" s="14">
        <v>8556</v>
      </c>
      <c r="K92" s="14">
        <v>2705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134176</v>
      </c>
      <c r="D93" s="14">
        <v>15129</v>
      </c>
      <c r="E93" s="14" t="s">
        <v>72</v>
      </c>
      <c r="F93" s="14" t="s">
        <v>72</v>
      </c>
      <c r="G93" s="14">
        <v>1366</v>
      </c>
      <c r="H93" s="14">
        <v>2567</v>
      </c>
      <c r="I93" s="14">
        <v>4383</v>
      </c>
      <c r="J93" s="14">
        <v>4671</v>
      </c>
      <c r="K93" s="14">
        <v>2142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135433</v>
      </c>
      <c r="D94" s="14">
        <v>11837</v>
      </c>
      <c r="E94" s="14" t="s">
        <v>72</v>
      </c>
      <c r="F94" s="14" t="s">
        <v>72</v>
      </c>
      <c r="G94" s="14">
        <v>1548</v>
      </c>
      <c r="H94" s="14">
        <v>2254</v>
      </c>
      <c r="I94" s="14">
        <v>3039</v>
      </c>
      <c r="J94" s="14">
        <v>3181</v>
      </c>
      <c r="K94" s="14">
        <v>1815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112647</v>
      </c>
      <c r="D95" s="14">
        <v>8133</v>
      </c>
      <c r="E95" s="14" t="s">
        <v>72</v>
      </c>
      <c r="F95" s="14" t="s">
        <v>72</v>
      </c>
      <c r="G95" s="14">
        <v>1320</v>
      </c>
      <c r="H95" s="14">
        <v>1486</v>
      </c>
      <c r="I95" s="14">
        <v>1955</v>
      </c>
      <c r="J95" s="14">
        <v>2062</v>
      </c>
      <c r="K95" s="14">
        <v>1310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97312</v>
      </c>
      <c r="D96" s="14">
        <v>5613</v>
      </c>
      <c r="E96" s="14" t="s">
        <v>72</v>
      </c>
      <c r="F96" s="14" t="s">
        <v>72</v>
      </c>
      <c r="G96" s="14">
        <v>1243</v>
      </c>
      <c r="H96" s="14">
        <v>1106</v>
      </c>
      <c r="I96" s="14">
        <v>1149</v>
      </c>
      <c r="J96" s="14">
        <v>1227</v>
      </c>
      <c r="K96" s="14">
        <v>888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92076</v>
      </c>
      <c r="D97" s="14">
        <v>4352</v>
      </c>
      <c r="E97" s="14" t="s">
        <v>72</v>
      </c>
      <c r="F97" s="14" t="s">
        <v>72</v>
      </c>
      <c r="G97" s="14">
        <v>1255</v>
      </c>
      <c r="H97" s="14">
        <v>848</v>
      </c>
      <c r="I97" s="14">
        <v>771</v>
      </c>
      <c r="J97" s="14">
        <v>817</v>
      </c>
      <c r="K97" s="14">
        <v>661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85466</v>
      </c>
      <c r="D98" s="14">
        <v>3366</v>
      </c>
      <c r="E98" s="14" t="s">
        <v>72</v>
      </c>
      <c r="F98" s="14" t="s">
        <v>72</v>
      </c>
      <c r="G98" s="14">
        <v>1212</v>
      </c>
      <c r="H98" s="14">
        <v>649</v>
      </c>
      <c r="I98" s="14">
        <v>598</v>
      </c>
      <c r="J98" s="14">
        <v>505</v>
      </c>
      <c r="K98" s="14">
        <v>402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76545</v>
      </c>
      <c r="D99" s="14">
        <v>2743</v>
      </c>
      <c r="E99" s="14" t="s">
        <v>72</v>
      </c>
      <c r="F99" s="14" t="s">
        <v>72</v>
      </c>
      <c r="G99" s="14">
        <v>1077</v>
      </c>
      <c r="H99" s="14">
        <v>523</v>
      </c>
      <c r="I99" s="14">
        <v>417</v>
      </c>
      <c r="J99" s="14">
        <v>413</v>
      </c>
      <c r="K99" s="14">
        <v>313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66343</v>
      </c>
      <c r="D100" s="14">
        <v>2192</v>
      </c>
      <c r="E100" s="14" t="s">
        <v>72</v>
      </c>
      <c r="F100" s="14" t="s">
        <v>72</v>
      </c>
      <c r="G100" s="14">
        <v>992</v>
      </c>
      <c r="H100" s="14">
        <v>370</v>
      </c>
      <c r="I100" s="14">
        <v>313</v>
      </c>
      <c r="J100" s="14">
        <v>279</v>
      </c>
      <c r="K100" s="14">
        <v>238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51240</v>
      </c>
      <c r="D101" s="14">
        <v>1638</v>
      </c>
      <c r="E101" s="14" t="s">
        <v>72</v>
      </c>
      <c r="F101" s="14" t="s">
        <v>72</v>
      </c>
      <c r="G101" s="14">
        <v>786</v>
      </c>
      <c r="H101" s="14">
        <v>266</v>
      </c>
      <c r="I101" s="14">
        <v>217</v>
      </c>
      <c r="J101" s="14">
        <v>184</v>
      </c>
      <c r="K101" s="14">
        <v>185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35657</v>
      </c>
      <c r="D102" s="14">
        <v>1030</v>
      </c>
      <c r="E102" s="14" t="s">
        <v>72</v>
      </c>
      <c r="F102" s="14" t="s">
        <v>72</v>
      </c>
      <c r="G102" s="14">
        <v>524</v>
      </c>
      <c r="H102" s="14">
        <v>147</v>
      </c>
      <c r="I102" s="14">
        <v>130</v>
      </c>
      <c r="J102" s="14">
        <v>114</v>
      </c>
      <c r="K102" s="14">
        <v>115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20456</v>
      </c>
      <c r="D103" s="14">
        <v>640</v>
      </c>
      <c r="E103" s="14" t="s">
        <v>72</v>
      </c>
      <c r="F103" s="14" t="s">
        <v>72</v>
      </c>
      <c r="G103" s="14">
        <v>353</v>
      </c>
      <c r="H103" s="14">
        <v>85</v>
      </c>
      <c r="I103" s="14">
        <v>80</v>
      </c>
      <c r="J103" s="14">
        <v>60</v>
      </c>
      <c r="K103" s="14">
        <v>62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11903</v>
      </c>
      <c r="D104" s="14">
        <v>453</v>
      </c>
      <c r="E104" s="14" t="s">
        <v>72</v>
      </c>
      <c r="F104" s="14" t="s">
        <v>72</v>
      </c>
      <c r="G104" s="14">
        <v>226</v>
      </c>
      <c r="H104" s="14">
        <v>76</v>
      </c>
      <c r="I104" s="14">
        <v>54</v>
      </c>
      <c r="J104" s="14">
        <v>59</v>
      </c>
      <c r="K104" s="14">
        <v>38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1695274</v>
      </c>
      <c r="D105" s="5">
        <v>522451</v>
      </c>
      <c r="E105" s="5">
        <v>29140</v>
      </c>
      <c r="F105" s="5">
        <v>45573</v>
      </c>
      <c r="G105" s="5">
        <v>204235</v>
      </c>
      <c r="H105" s="5">
        <v>146948</v>
      </c>
      <c r="I105" s="5">
        <v>30915</v>
      </c>
      <c r="J105" s="5">
        <v>57617</v>
      </c>
      <c r="K105" s="5">
        <v>8023</v>
      </c>
    </row>
    <row r="106" spans="1:15" ht="12" customHeight="1" x14ac:dyDescent="0.2">
      <c r="A106" s="29" t="s">
        <v>63</v>
      </c>
      <c r="B106" s="10" t="s">
        <v>12</v>
      </c>
      <c r="C106" s="14">
        <v>110200</v>
      </c>
      <c r="D106" s="14">
        <v>52814</v>
      </c>
      <c r="E106" s="14">
        <v>28445</v>
      </c>
      <c r="F106" s="14">
        <v>24228</v>
      </c>
      <c r="G106" s="14">
        <v>141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20077</v>
      </c>
      <c r="D107" s="14">
        <v>1789</v>
      </c>
      <c r="E107" s="14">
        <v>1789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19540</v>
      </c>
      <c r="D108" s="14">
        <v>3643</v>
      </c>
      <c r="E108" s="14">
        <v>3643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21694</v>
      </c>
      <c r="D109" s="14">
        <v>8166</v>
      </c>
      <c r="E109" s="14">
        <v>8166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23597</v>
      </c>
      <c r="D110" s="14">
        <v>15255</v>
      </c>
      <c r="E110" s="14">
        <v>13202</v>
      </c>
      <c r="F110" s="14">
        <v>2049</v>
      </c>
      <c r="G110" s="14">
        <v>4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25292</v>
      </c>
      <c r="D111" s="14">
        <v>23961</v>
      </c>
      <c r="E111" s="14">
        <v>1645</v>
      </c>
      <c r="F111" s="14">
        <v>22179</v>
      </c>
      <c r="G111" s="14">
        <v>137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135657</v>
      </c>
      <c r="D112" s="14">
        <v>131833</v>
      </c>
      <c r="E112" s="14">
        <v>695</v>
      </c>
      <c r="F112" s="14">
        <v>21345</v>
      </c>
      <c r="G112" s="14">
        <v>109793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26168</v>
      </c>
      <c r="D113" s="14">
        <v>25400</v>
      </c>
      <c r="E113" s="14">
        <v>695</v>
      </c>
      <c r="F113" s="14">
        <v>20883</v>
      </c>
      <c r="G113" s="14">
        <v>3822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27042</v>
      </c>
      <c r="D114" s="14">
        <v>26322</v>
      </c>
      <c r="E114" s="14" t="s">
        <v>72</v>
      </c>
      <c r="F114" s="14">
        <v>462</v>
      </c>
      <c r="G114" s="14">
        <v>25860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28519</v>
      </c>
      <c r="D115" s="14">
        <v>27705</v>
      </c>
      <c r="E115" s="14" t="s">
        <v>72</v>
      </c>
      <c r="F115" s="14" t="s">
        <v>72</v>
      </c>
      <c r="G115" s="14">
        <v>27705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27197</v>
      </c>
      <c r="D116" s="14">
        <v>26462</v>
      </c>
      <c r="E116" s="14" t="s">
        <v>72</v>
      </c>
      <c r="F116" s="14" t="s">
        <v>72</v>
      </c>
      <c r="G116" s="14">
        <v>26462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26731</v>
      </c>
      <c r="D117" s="14">
        <v>25944</v>
      </c>
      <c r="E117" s="14" t="s">
        <v>72</v>
      </c>
      <c r="F117" s="14" t="s">
        <v>72</v>
      </c>
      <c r="G117" s="14">
        <v>25944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132850</v>
      </c>
      <c r="D118" s="14">
        <v>127267</v>
      </c>
      <c r="E118" s="14" t="s">
        <v>72</v>
      </c>
      <c r="F118" s="14" t="s">
        <v>72</v>
      </c>
      <c r="G118" s="14">
        <v>77832</v>
      </c>
      <c r="H118" s="14">
        <v>49435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26139</v>
      </c>
      <c r="D119" s="14">
        <v>25445</v>
      </c>
      <c r="E119" s="14" t="s">
        <v>72</v>
      </c>
      <c r="F119" s="14" t="s">
        <v>72</v>
      </c>
      <c r="G119" s="14">
        <v>25444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26946</v>
      </c>
      <c r="D120" s="14">
        <v>26171</v>
      </c>
      <c r="E120" s="14" t="s">
        <v>72</v>
      </c>
      <c r="F120" s="14" t="s">
        <v>72</v>
      </c>
      <c r="G120" s="14">
        <v>26089</v>
      </c>
      <c r="H120" s="14">
        <v>82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26844</v>
      </c>
      <c r="D121" s="14">
        <v>25835</v>
      </c>
      <c r="E121" s="14" t="s">
        <v>72</v>
      </c>
      <c r="F121" s="14" t="s">
        <v>72</v>
      </c>
      <c r="G121" s="14">
        <v>22516</v>
      </c>
      <c r="H121" s="14">
        <v>3319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26850</v>
      </c>
      <c r="D122" s="14">
        <v>25557</v>
      </c>
      <c r="E122" s="14" t="s">
        <v>72</v>
      </c>
      <c r="F122" s="14" t="s">
        <v>72</v>
      </c>
      <c r="G122" s="14">
        <v>2912</v>
      </c>
      <c r="H122" s="14">
        <v>22645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26071</v>
      </c>
      <c r="D123" s="14">
        <v>24259</v>
      </c>
      <c r="E123" s="14" t="s">
        <v>72</v>
      </c>
      <c r="F123" s="14" t="s">
        <v>72</v>
      </c>
      <c r="G123" s="14">
        <v>871</v>
      </c>
      <c r="H123" s="14">
        <v>23388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131363</v>
      </c>
      <c r="D124" s="14">
        <v>95572</v>
      </c>
      <c r="E124" s="14" t="s">
        <v>72</v>
      </c>
      <c r="F124" s="14" t="s">
        <v>72</v>
      </c>
      <c r="G124" s="14">
        <v>2364</v>
      </c>
      <c r="H124" s="14">
        <v>77945</v>
      </c>
      <c r="I124" s="14">
        <v>5052</v>
      </c>
      <c r="J124" s="14">
        <v>10206</v>
      </c>
      <c r="K124" s="14">
        <v>5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25990</v>
      </c>
      <c r="D125" s="14">
        <v>23597</v>
      </c>
      <c r="E125" s="14" t="s">
        <v>72</v>
      </c>
      <c r="F125" s="14" t="s">
        <v>72</v>
      </c>
      <c r="G125" s="14">
        <v>520</v>
      </c>
      <c r="H125" s="14">
        <v>23075</v>
      </c>
      <c r="I125" s="14">
        <v>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25434</v>
      </c>
      <c r="D126" s="14">
        <v>22170</v>
      </c>
      <c r="E126" s="14" t="s">
        <v>72</v>
      </c>
      <c r="F126" s="14" t="s">
        <v>72</v>
      </c>
      <c r="G126" s="14">
        <v>486</v>
      </c>
      <c r="H126" s="14">
        <v>21657</v>
      </c>
      <c r="I126" s="14">
        <v>19</v>
      </c>
      <c r="J126" s="14">
        <v>8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26137</v>
      </c>
      <c r="D127" s="14">
        <v>20872</v>
      </c>
      <c r="E127" s="14" t="s">
        <v>72</v>
      </c>
      <c r="F127" s="14" t="s">
        <v>72</v>
      </c>
      <c r="G127" s="14">
        <v>454</v>
      </c>
      <c r="H127" s="14">
        <v>19562</v>
      </c>
      <c r="I127" s="14">
        <v>303</v>
      </c>
      <c r="J127" s="14">
        <v>553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26684</v>
      </c>
      <c r="D128" s="14">
        <v>16290</v>
      </c>
      <c r="E128" s="14" t="s">
        <v>72</v>
      </c>
      <c r="F128" s="14" t="s">
        <v>72</v>
      </c>
      <c r="G128" s="14">
        <v>432</v>
      </c>
      <c r="H128" s="14">
        <v>9607</v>
      </c>
      <c r="I128" s="14">
        <v>2042</v>
      </c>
      <c r="J128" s="14">
        <v>4209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27118</v>
      </c>
      <c r="D129" s="14">
        <v>12643</v>
      </c>
      <c r="E129" s="14" t="s">
        <v>72</v>
      </c>
      <c r="F129" s="14" t="s">
        <v>72</v>
      </c>
      <c r="G129" s="14">
        <v>472</v>
      </c>
      <c r="H129" s="14">
        <v>4044</v>
      </c>
      <c r="I129" s="14">
        <v>2686</v>
      </c>
      <c r="J129" s="14">
        <v>5436</v>
      </c>
      <c r="K129" s="14">
        <v>5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126171</v>
      </c>
      <c r="D130" s="14">
        <v>40316</v>
      </c>
      <c r="E130" s="14" t="s">
        <v>72</v>
      </c>
      <c r="F130" s="14" t="s">
        <v>72</v>
      </c>
      <c r="G130" s="14">
        <v>1300</v>
      </c>
      <c r="H130" s="14">
        <v>6436</v>
      </c>
      <c r="I130" s="14">
        <v>10506</v>
      </c>
      <c r="J130" s="14">
        <v>21555</v>
      </c>
      <c r="K130" s="14">
        <v>519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24303</v>
      </c>
      <c r="D131" s="14">
        <v>9883</v>
      </c>
      <c r="E131" s="14" t="s">
        <v>72</v>
      </c>
      <c r="F131" s="14" t="s">
        <v>72</v>
      </c>
      <c r="G131" s="14">
        <v>276</v>
      </c>
      <c r="H131" s="14">
        <v>2033</v>
      </c>
      <c r="I131" s="14">
        <v>2599</v>
      </c>
      <c r="J131" s="14">
        <v>4912</v>
      </c>
      <c r="K131" s="14">
        <v>63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24667</v>
      </c>
      <c r="D132" s="14">
        <v>8958</v>
      </c>
      <c r="E132" s="14" t="s">
        <v>72</v>
      </c>
      <c r="F132" s="14" t="s">
        <v>72</v>
      </c>
      <c r="G132" s="14">
        <v>227</v>
      </c>
      <c r="H132" s="14">
        <v>1420</v>
      </c>
      <c r="I132" s="14">
        <v>2465</v>
      </c>
      <c r="J132" s="14">
        <v>4764</v>
      </c>
      <c r="K132" s="14">
        <v>82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25825</v>
      </c>
      <c r="D133" s="14">
        <v>7965</v>
      </c>
      <c r="E133" s="14" t="s">
        <v>72</v>
      </c>
      <c r="F133" s="14" t="s">
        <v>72</v>
      </c>
      <c r="G133" s="14">
        <v>258</v>
      </c>
      <c r="H133" s="14">
        <v>1211</v>
      </c>
      <c r="I133" s="14">
        <v>2089</v>
      </c>
      <c r="J133" s="14">
        <v>4298</v>
      </c>
      <c r="K133" s="14">
        <v>109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25647</v>
      </c>
      <c r="D134" s="14">
        <v>7082</v>
      </c>
      <c r="E134" s="14" t="s">
        <v>72</v>
      </c>
      <c r="F134" s="14" t="s">
        <v>72</v>
      </c>
      <c r="G134" s="14">
        <v>271</v>
      </c>
      <c r="H134" s="14">
        <v>908</v>
      </c>
      <c r="I134" s="14">
        <v>1753</v>
      </c>
      <c r="J134" s="14">
        <v>4022</v>
      </c>
      <c r="K134" s="14">
        <v>128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25729</v>
      </c>
      <c r="D135" s="14">
        <v>6428</v>
      </c>
      <c r="E135" s="14" t="s">
        <v>72</v>
      </c>
      <c r="F135" s="14" t="s">
        <v>72</v>
      </c>
      <c r="G135" s="14">
        <v>268</v>
      </c>
      <c r="H135" s="14">
        <v>864</v>
      </c>
      <c r="I135" s="14">
        <v>1600</v>
      </c>
      <c r="J135" s="14">
        <v>3559</v>
      </c>
      <c r="K135" s="14">
        <v>137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130569</v>
      </c>
      <c r="D136" s="14">
        <v>22691</v>
      </c>
      <c r="E136" s="14" t="s">
        <v>72</v>
      </c>
      <c r="F136" s="14" t="s">
        <v>72</v>
      </c>
      <c r="G136" s="14">
        <v>1361</v>
      </c>
      <c r="H136" s="14">
        <v>3254</v>
      </c>
      <c r="I136" s="14">
        <v>5455</v>
      </c>
      <c r="J136" s="14">
        <v>11488</v>
      </c>
      <c r="K136" s="14">
        <v>1133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26093</v>
      </c>
      <c r="D137" s="14">
        <v>5732</v>
      </c>
      <c r="E137" s="14" t="s">
        <v>72</v>
      </c>
      <c r="F137" s="14" t="s">
        <v>72</v>
      </c>
      <c r="G137" s="14">
        <v>247</v>
      </c>
      <c r="H137" s="14">
        <v>803</v>
      </c>
      <c r="I137" s="14">
        <v>1427</v>
      </c>
      <c r="J137" s="14">
        <v>3079</v>
      </c>
      <c r="K137" s="14">
        <v>176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26103</v>
      </c>
      <c r="D138" s="14">
        <v>4926</v>
      </c>
      <c r="E138" s="14" t="s">
        <v>72</v>
      </c>
      <c r="F138" s="14" t="s">
        <v>72</v>
      </c>
      <c r="G138" s="14">
        <v>281</v>
      </c>
      <c r="H138" s="14">
        <v>639</v>
      </c>
      <c r="I138" s="14">
        <v>1150</v>
      </c>
      <c r="J138" s="14">
        <v>2644</v>
      </c>
      <c r="K138" s="14">
        <v>212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26489</v>
      </c>
      <c r="D139" s="14">
        <v>4402</v>
      </c>
      <c r="E139" s="14" t="s">
        <v>72</v>
      </c>
      <c r="F139" s="14" t="s">
        <v>72</v>
      </c>
      <c r="G139" s="14">
        <v>258</v>
      </c>
      <c r="H139" s="14">
        <v>616</v>
      </c>
      <c r="I139" s="14">
        <v>1115</v>
      </c>
      <c r="J139" s="14">
        <v>2177</v>
      </c>
      <c r="K139" s="14">
        <v>236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25918</v>
      </c>
      <c r="D140" s="14">
        <v>3978</v>
      </c>
      <c r="E140" s="14" t="s">
        <v>72</v>
      </c>
      <c r="F140" s="14" t="s">
        <v>72</v>
      </c>
      <c r="G140" s="14">
        <v>301</v>
      </c>
      <c r="H140" s="14">
        <v>595</v>
      </c>
      <c r="I140" s="14">
        <v>904</v>
      </c>
      <c r="J140" s="14">
        <v>1944</v>
      </c>
      <c r="K140" s="14">
        <v>234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25966</v>
      </c>
      <c r="D141" s="14">
        <v>3653</v>
      </c>
      <c r="E141" s="14" t="s">
        <v>72</v>
      </c>
      <c r="F141" s="14" t="s">
        <v>72</v>
      </c>
      <c r="G141" s="14">
        <v>274</v>
      </c>
      <c r="H141" s="14">
        <v>601</v>
      </c>
      <c r="I141" s="14">
        <v>859</v>
      </c>
      <c r="J141" s="14">
        <v>1644</v>
      </c>
      <c r="K141" s="14">
        <v>275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131151</v>
      </c>
      <c r="D142" s="14">
        <v>14265</v>
      </c>
      <c r="E142" s="14" t="s">
        <v>72</v>
      </c>
      <c r="F142" s="14" t="s">
        <v>72</v>
      </c>
      <c r="G142" s="14">
        <v>1373</v>
      </c>
      <c r="H142" s="14">
        <v>2440</v>
      </c>
      <c r="I142" s="14">
        <v>3245</v>
      </c>
      <c r="J142" s="14">
        <v>5642</v>
      </c>
      <c r="K142" s="14">
        <v>1565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128697</v>
      </c>
      <c r="D143" s="14">
        <v>10143</v>
      </c>
      <c r="E143" s="14" t="s">
        <v>72</v>
      </c>
      <c r="F143" s="14" t="s">
        <v>72</v>
      </c>
      <c r="G143" s="14">
        <v>1462</v>
      </c>
      <c r="H143" s="14">
        <v>1938</v>
      </c>
      <c r="I143" s="14">
        <v>2187</v>
      </c>
      <c r="J143" s="14">
        <v>3304</v>
      </c>
      <c r="K143" s="14">
        <v>1252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128821</v>
      </c>
      <c r="D144" s="14">
        <v>7653</v>
      </c>
      <c r="E144" s="14" t="s">
        <v>72</v>
      </c>
      <c r="F144" s="14" t="s">
        <v>72</v>
      </c>
      <c r="G144" s="14">
        <v>1555</v>
      </c>
      <c r="H144" s="14">
        <v>1562</v>
      </c>
      <c r="I144" s="14">
        <v>1514</v>
      </c>
      <c r="J144" s="14">
        <v>1959</v>
      </c>
      <c r="K144" s="14">
        <v>1063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105870</v>
      </c>
      <c r="D145" s="14">
        <v>5198</v>
      </c>
      <c r="E145" s="14" t="s">
        <v>72</v>
      </c>
      <c r="F145" s="14" t="s">
        <v>72</v>
      </c>
      <c r="G145" s="14">
        <v>1294</v>
      </c>
      <c r="H145" s="14">
        <v>1114</v>
      </c>
      <c r="I145" s="14">
        <v>994</v>
      </c>
      <c r="J145" s="14">
        <v>1109</v>
      </c>
      <c r="K145" s="14">
        <v>687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89087</v>
      </c>
      <c r="D146" s="14">
        <v>3635</v>
      </c>
      <c r="E146" s="14" t="s">
        <v>72</v>
      </c>
      <c r="F146" s="14" t="s">
        <v>72</v>
      </c>
      <c r="G146" s="14">
        <v>1103</v>
      </c>
      <c r="H146" s="14">
        <v>763</v>
      </c>
      <c r="I146" s="14">
        <v>589</v>
      </c>
      <c r="J146" s="14">
        <v>689</v>
      </c>
      <c r="K146" s="14">
        <v>491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83692</v>
      </c>
      <c r="D147" s="14">
        <v>2929</v>
      </c>
      <c r="E147" s="14" t="s">
        <v>72</v>
      </c>
      <c r="F147" s="14" t="s">
        <v>72</v>
      </c>
      <c r="G147" s="14">
        <v>1010</v>
      </c>
      <c r="H147" s="14">
        <v>581</v>
      </c>
      <c r="I147" s="14">
        <v>395</v>
      </c>
      <c r="J147" s="14">
        <v>547</v>
      </c>
      <c r="K147" s="14">
        <v>396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74844</v>
      </c>
      <c r="D148" s="14">
        <v>2346</v>
      </c>
      <c r="E148" s="14" t="s">
        <v>72</v>
      </c>
      <c r="F148" s="14" t="s">
        <v>72</v>
      </c>
      <c r="G148" s="14">
        <v>1021</v>
      </c>
      <c r="H148" s="14">
        <v>435</v>
      </c>
      <c r="I148" s="14">
        <v>288</v>
      </c>
      <c r="J148" s="14">
        <v>339</v>
      </c>
      <c r="K148" s="14">
        <v>263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65047</v>
      </c>
      <c r="D149" s="14">
        <v>1987</v>
      </c>
      <c r="E149" s="14" t="s">
        <v>72</v>
      </c>
      <c r="F149" s="14" t="s">
        <v>72</v>
      </c>
      <c r="G149" s="14">
        <v>911</v>
      </c>
      <c r="H149" s="14">
        <v>372</v>
      </c>
      <c r="I149" s="14">
        <v>240</v>
      </c>
      <c r="J149" s="14">
        <v>250</v>
      </c>
      <c r="K149" s="14">
        <v>214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51362</v>
      </c>
      <c r="D150" s="14">
        <v>1552</v>
      </c>
      <c r="E150" s="14" t="s">
        <v>72</v>
      </c>
      <c r="F150" s="14" t="s">
        <v>72</v>
      </c>
      <c r="G150" s="14">
        <v>678</v>
      </c>
      <c r="H150" s="14">
        <v>280</v>
      </c>
      <c r="I150" s="14">
        <v>194</v>
      </c>
      <c r="J150" s="14">
        <v>223</v>
      </c>
      <c r="K150" s="14">
        <v>177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35011</v>
      </c>
      <c r="D151" s="14">
        <v>1075</v>
      </c>
      <c r="E151" s="14" t="s">
        <v>72</v>
      </c>
      <c r="F151" s="14" t="s">
        <v>72</v>
      </c>
      <c r="G151" s="14">
        <v>494</v>
      </c>
      <c r="H151" s="14">
        <v>213</v>
      </c>
      <c r="I151" s="14">
        <v>122</v>
      </c>
      <c r="J151" s="14">
        <v>143</v>
      </c>
      <c r="K151" s="14">
        <v>103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20782</v>
      </c>
      <c r="D152" s="14">
        <v>667</v>
      </c>
      <c r="E152" s="14" t="s">
        <v>72</v>
      </c>
      <c r="F152" s="14" t="s">
        <v>72</v>
      </c>
      <c r="G152" s="14">
        <v>298</v>
      </c>
      <c r="H152" s="14">
        <v>101</v>
      </c>
      <c r="I152" s="14">
        <v>78</v>
      </c>
      <c r="J152" s="14">
        <v>95</v>
      </c>
      <c r="K152" s="14">
        <v>95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9690</v>
      </c>
      <c r="D153" s="14">
        <v>273</v>
      </c>
      <c r="E153" s="14" t="s">
        <v>72</v>
      </c>
      <c r="F153" s="14" t="s">
        <v>72</v>
      </c>
      <c r="G153" s="14">
        <v>145</v>
      </c>
      <c r="H153" s="14">
        <v>37</v>
      </c>
      <c r="I153" s="14">
        <v>30</v>
      </c>
      <c r="J153" s="14">
        <v>30</v>
      </c>
      <c r="K153" s="14">
        <v>31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4410</v>
      </c>
      <c r="D154" s="6">
        <v>235</v>
      </c>
      <c r="E154" s="6" t="s">
        <v>72</v>
      </c>
      <c r="F154" s="6" t="s">
        <v>72</v>
      </c>
      <c r="G154" s="6">
        <v>100</v>
      </c>
      <c r="H154" s="6">
        <v>42</v>
      </c>
      <c r="I154" s="6">
        <v>26</v>
      </c>
      <c r="J154" s="6">
        <v>38</v>
      </c>
      <c r="K154" s="6">
        <v>29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3.5" customWidth="1"/>
    <col min="10" max="10" width="14.1640625" customWidth="1"/>
    <col min="11" max="11" width="17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 x14ac:dyDescent="0.2">
      <c r="A2" s="35" t="s">
        <v>76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0.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48544</v>
      </c>
      <c r="D5" s="5">
        <v>13838</v>
      </c>
      <c r="E5" s="5">
        <v>832</v>
      </c>
      <c r="F5" s="5">
        <v>1217</v>
      </c>
      <c r="G5" s="5">
        <v>5390</v>
      </c>
      <c r="H5" s="5">
        <v>3943</v>
      </c>
      <c r="I5" s="5">
        <v>1007</v>
      </c>
      <c r="J5" s="5">
        <v>1269</v>
      </c>
      <c r="K5" s="5">
        <v>180</v>
      </c>
    </row>
    <row r="6" spans="1:34" ht="12" customHeight="1" x14ac:dyDescent="0.2">
      <c r="A6" s="29" t="s">
        <v>63</v>
      </c>
      <c r="B6" s="10" t="s">
        <v>12</v>
      </c>
      <c r="C6" s="14">
        <v>2943</v>
      </c>
      <c r="D6" s="14">
        <v>1515</v>
      </c>
      <c r="E6" s="14">
        <v>816</v>
      </c>
      <c r="F6" s="14">
        <v>698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535</v>
      </c>
      <c r="D7" s="14">
        <v>30</v>
      </c>
      <c r="E7" s="14">
        <v>30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525</v>
      </c>
      <c r="D8" s="14">
        <v>87</v>
      </c>
      <c r="E8" s="14">
        <v>87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569</v>
      </c>
      <c r="D9" s="14">
        <v>228</v>
      </c>
      <c r="E9" s="14">
        <v>228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603</v>
      </c>
      <c r="D10" s="14">
        <v>483</v>
      </c>
      <c r="E10" s="14">
        <v>425</v>
      </c>
      <c r="F10" s="14">
        <v>58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711</v>
      </c>
      <c r="D11" s="14">
        <v>687</v>
      </c>
      <c r="E11" s="14">
        <v>46</v>
      </c>
      <c r="F11" s="14">
        <v>640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3479</v>
      </c>
      <c r="D12" s="14">
        <v>3396</v>
      </c>
      <c r="E12" s="14">
        <v>16</v>
      </c>
      <c r="F12" s="14">
        <v>519</v>
      </c>
      <c r="G12" s="14">
        <v>2861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654</v>
      </c>
      <c r="D13" s="14">
        <v>630</v>
      </c>
      <c r="E13" s="14">
        <v>16</v>
      </c>
      <c r="F13" s="14">
        <v>513</v>
      </c>
      <c r="G13" s="14">
        <v>101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715</v>
      </c>
      <c r="D14" s="14">
        <v>701</v>
      </c>
      <c r="E14" s="14" t="s">
        <v>72</v>
      </c>
      <c r="F14" s="14">
        <v>6</v>
      </c>
      <c r="G14" s="14">
        <v>695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733</v>
      </c>
      <c r="D15" s="14">
        <v>715</v>
      </c>
      <c r="E15" s="14" t="s">
        <v>72</v>
      </c>
      <c r="F15" s="14" t="s">
        <v>72</v>
      </c>
      <c r="G15" s="14">
        <v>715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689</v>
      </c>
      <c r="D16" s="14">
        <v>681</v>
      </c>
      <c r="E16" s="14" t="s">
        <v>72</v>
      </c>
      <c r="F16" s="14" t="s">
        <v>72</v>
      </c>
      <c r="G16" s="14">
        <v>681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688</v>
      </c>
      <c r="D17" s="14">
        <v>669</v>
      </c>
      <c r="E17" s="14" t="s">
        <v>72</v>
      </c>
      <c r="F17" s="14" t="s">
        <v>72</v>
      </c>
      <c r="G17" s="14">
        <v>669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3575</v>
      </c>
      <c r="D18" s="14">
        <v>3466</v>
      </c>
      <c r="E18" s="14" t="s">
        <v>72</v>
      </c>
      <c r="F18" s="14" t="s">
        <v>72</v>
      </c>
      <c r="G18" s="14">
        <v>2002</v>
      </c>
      <c r="H18" s="14">
        <v>1464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707</v>
      </c>
      <c r="D19" s="14">
        <v>693</v>
      </c>
      <c r="E19" s="14" t="s">
        <v>72</v>
      </c>
      <c r="F19" s="14" t="s">
        <v>72</v>
      </c>
      <c r="G19" s="14">
        <v>693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714</v>
      </c>
      <c r="D20" s="14">
        <v>698</v>
      </c>
      <c r="E20" s="14" t="s">
        <v>72</v>
      </c>
      <c r="F20" s="14" t="s">
        <v>72</v>
      </c>
      <c r="G20" s="14">
        <v>694</v>
      </c>
      <c r="H20" s="14">
        <v>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657</v>
      </c>
      <c r="D21" s="14">
        <v>647</v>
      </c>
      <c r="E21" s="14" t="s">
        <v>72</v>
      </c>
      <c r="F21" s="14" t="s">
        <v>72</v>
      </c>
      <c r="G21" s="14">
        <v>563</v>
      </c>
      <c r="H21" s="14">
        <v>84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760</v>
      </c>
      <c r="D22" s="14">
        <v>730</v>
      </c>
      <c r="E22" s="14" t="s">
        <v>72</v>
      </c>
      <c r="F22" s="14" t="s">
        <v>72</v>
      </c>
      <c r="G22" s="14">
        <v>44</v>
      </c>
      <c r="H22" s="14">
        <v>686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737</v>
      </c>
      <c r="D23" s="14">
        <v>698</v>
      </c>
      <c r="E23" s="14" t="s">
        <v>72</v>
      </c>
      <c r="F23" s="14" t="s">
        <v>72</v>
      </c>
      <c r="G23" s="14">
        <v>8</v>
      </c>
      <c r="H23" s="14">
        <v>690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3503</v>
      </c>
      <c r="D24" s="14">
        <v>2544</v>
      </c>
      <c r="E24" s="14" t="s">
        <v>72</v>
      </c>
      <c r="F24" s="14" t="s">
        <v>72</v>
      </c>
      <c r="G24" s="14">
        <v>46</v>
      </c>
      <c r="H24" s="14">
        <v>1979</v>
      </c>
      <c r="I24" s="14">
        <v>198</v>
      </c>
      <c r="J24" s="14">
        <v>321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680</v>
      </c>
      <c r="D25" s="14">
        <v>616</v>
      </c>
      <c r="E25" s="14" t="s">
        <v>72</v>
      </c>
      <c r="F25" s="14" t="s">
        <v>72</v>
      </c>
      <c r="G25" s="14">
        <v>10</v>
      </c>
      <c r="H25" s="14">
        <v>606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709</v>
      </c>
      <c r="D26" s="14">
        <v>624</v>
      </c>
      <c r="E26" s="14" t="s">
        <v>72</v>
      </c>
      <c r="F26" s="14" t="s">
        <v>72</v>
      </c>
      <c r="G26" s="14">
        <v>10</v>
      </c>
      <c r="H26" s="14">
        <v>613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715</v>
      </c>
      <c r="D27" s="14">
        <v>567</v>
      </c>
      <c r="E27" s="14" t="s">
        <v>72</v>
      </c>
      <c r="F27" s="14" t="s">
        <v>72</v>
      </c>
      <c r="G27" s="14">
        <v>3</v>
      </c>
      <c r="H27" s="14">
        <v>538</v>
      </c>
      <c r="I27" s="14">
        <v>11</v>
      </c>
      <c r="J27" s="14">
        <v>15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692</v>
      </c>
      <c r="D28" s="14">
        <v>397</v>
      </c>
      <c r="E28" s="14" t="s">
        <v>72</v>
      </c>
      <c r="F28" s="14" t="s">
        <v>72</v>
      </c>
      <c r="G28" s="14">
        <v>13</v>
      </c>
      <c r="H28" s="14">
        <v>158</v>
      </c>
      <c r="I28" s="14">
        <v>89</v>
      </c>
      <c r="J28" s="14">
        <v>137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707</v>
      </c>
      <c r="D29" s="14">
        <v>340</v>
      </c>
      <c r="E29" s="14" t="s">
        <v>72</v>
      </c>
      <c r="F29" s="14" t="s">
        <v>72</v>
      </c>
      <c r="G29" s="14">
        <v>10</v>
      </c>
      <c r="H29" s="14">
        <v>64</v>
      </c>
      <c r="I29" s="14">
        <v>98</v>
      </c>
      <c r="J29" s="14">
        <v>168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3408</v>
      </c>
      <c r="D30" s="14">
        <v>1031</v>
      </c>
      <c r="E30" s="14" t="s">
        <v>72</v>
      </c>
      <c r="F30" s="14" t="s">
        <v>72</v>
      </c>
      <c r="G30" s="14">
        <v>38</v>
      </c>
      <c r="H30" s="14">
        <v>118</v>
      </c>
      <c r="I30" s="14">
        <v>382</v>
      </c>
      <c r="J30" s="14">
        <v>481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653</v>
      </c>
      <c r="D31" s="14">
        <v>259</v>
      </c>
      <c r="E31" s="14" t="s">
        <v>72</v>
      </c>
      <c r="F31" s="14" t="s">
        <v>72</v>
      </c>
      <c r="G31" s="14">
        <v>8</v>
      </c>
      <c r="H31" s="14">
        <v>36</v>
      </c>
      <c r="I31" s="14">
        <v>97</v>
      </c>
      <c r="J31" s="14">
        <v>114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630</v>
      </c>
      <c r="D32" s="14">
        <v>242</v>
      </c>
      <c r="E32" s="14" t="s">
        <v>72</v>
      </c>
      <c r="F32" s="14" t="s">
        <v>72</v>
      </c>
      <c r="G32" s="14">
        <v>5</v>
      </c>
      <c r="H32" s="14">
        <v>27</v>
      </c>
      <c r="I32" s="14">
        <v>96</v>
      </c>
      <c r="J32" s="14">
        <v>111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764</v>
      </c>
      <c r="D33" s="14">
        <v>206</v>
      </c>
      <c r="E33" s="14" t="s">
        <v>72</v>
      </c>
      <c r="F33" s="14" t="s">
        <v>72</v>
      </c>
      <c r="G33" s="14">
        <v>5</v>
      </c>
      <c r="H33" s="14">
        <v>22</v>
      </c>
      <c r="I33" s="14">
        <v>87</v>
      </c>
      <c r="J33" s="14">
        <v>89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655</v>
      </c>
      <c r="D34" s="14">
        <v>157</v>
      </c>
      <c r="E34" s="14" t="s">
        <v>72</v>
      </c>
      <c r="F34" s="14" t="s">
        <v>72</v>
      </c>
      <c r="G34" s="14">
        <v>5</v>
      </c>
      <c r="H34" s="14">
        <v>17</v>
      </c>
      <c r="I34" s="14">
        <v>53</v>
      </c>
      <c r="J34" s="14">
        <v>80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706</v>
      </c>
      <c r="D35" s="14">
        <v>167</v>
      </c>
      <c r="E35" s="14" t="s">
        <v>72</v>
      </c>
      <c r="F35" s="14" t="s">
        <v>72</v>
      </c>
      <c r="G35" s="14">
        <v>15</v>
      </c>
      <c r="H35" s="14">
        <v>16</v>
      </c>
      <c r="I35" s="14">
        <v>49</v>
      </c>
      <c r="J35" s="14">
        <v>87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3505</v>
      </c>
      <c r="D36" s="14">
        <v>519</v>
      </c>
      <c r="E36" s="14" t="s">
        <v>72</v>
      </c>
      <c r="F36" s="14" t="s">
        <v>72</v>
      </c>
      <c r="G36" s="14">
        <v>41</v>
      </c>
      <c r="H36" s="14">
        <v>77</v>
      </c>
      <c r="I36" s="14">
        <v>151</v>
      </c>
      <c r="J36" s="14">
        <v>228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740</v>
      </c>
      <c r="D37" s="14">
        <v>129</v>
      </c>
      <c r="E37" s="14" t="s">
        <v>72</v>
      </c>
      <c r="F37" s="14" t="s">
        <v>72</v>
      </c>
      <c r="G37" s="14">
        <v>10</v>
      </c>
      <c r="H37" s="14">
        <v>16</v>
      </c>
      <c r="I37" s="14">
        <v>40</v>
      </c>
      <c r="J37" s="14">
        <v>60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699</v>
      </c>
      <c r="D38" s="14">
        <v>121</v>
      </c>
      <c r="E38" s="14" t="s">
        <v>72</v>
      </c>
      <c r="F38" s="14" t="s">
        <v>72</v>
      </c>
      <c r="G38" s="14">
        <v>9</v>
      </c>
      <c r="H38" s="14">
        <v>14</v>
      </c>
      <c r="I38" s="14">
        <v>29</v>
      </c>
      <c r="J38" s="14">
        <v>63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718</v>
      </c>
      <c r="D39" s="14">
        <v>110</v>
      </c>
      <c r="E39" s="14" t="s">
        <v>72</v>
      </c>
      <c r="F39" s="14" t="s">
        <v>72</v>
      </c>
      <c r="G39" s="14">
        <v>5</v>
      </c>
      <c r="H39" s="14">
        <v>25</v>
      </c>
      <c r="I39" s="14">
        <v>26</v>
      </c>
      <c r="J39" s="14">
        <v>51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680</v>
      </c>
      <c r="D40" s="14">
        <v>85</v>
      </c>
      <c r="E40" s="14" t="s">
        <v>72</v>
      </c>
      <c r="F40" s="14" t="s">
        <v>72</v>
      </c>
      <c r="G40" s="14">
        <v>8</v>
      </c>
      <c r="H40" s="14">
        <v>12</v>
      </c>
      <c r="I40" s="14">
        <v>34</v>
      </c>
      <c r="J40" s="14">
        <v>27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668</v>
      </c>
      <c r="D41" s="14">
        <v>74</v>
      </c>
      <c r="E41" s="14" t="s">
        <v>72</v>
      </c>
      <c r="F41" s="14" t="s">
        <v>72</v>
      </c>
      <c r="G41" s="14">
        <v>9</v>
      </c>
      <c r="H41" s="14">
        <v>10</v>
      </c>
      <c r="I41" s="14">
        <v>22</v>
      </c>
      <c r="J41" s="14">
        <v>27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3540</v>
      </c>
      <c r="D42" s="14">
        <v>314</v>
      </c>
      <c r="E42" s="14" t="s">
        <v>72</v>
      </c>
      <c r="F42" s="14" t="s">
        <v>72</v>
      </c>
      <c r="G42" s="14">
        <v>56</v>
      </c>
      <c r="H42" s="14">
        <v>69</v>
      </c>
      <c r="I42" s="14">
        <v>81</v>
      </c>
      <c r="J42" s="14">
        <v>79</v>
      </c>
      <c r="K42" s="14">
        <v>29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3523</v>
      </c>
      <c r="D43" s="14">
        <v>223</v>
      </c>
      <c r="E43" s="14" t="s">
        <v>72</v>
      </c>
      <c r="F43" s="14" t="s">
        <v>72</v>
      </c>
      <c r="G43" s="14">
        <v>33</v>
      </c>
      <c r="H43" s="14">
        <v>45</v>
      </c>
      <c r="I43" s="14">
        <v>70</v>
      </c>
      <c r="J43" s="14">
        <v>46</v>
      </c>
      <c r="K43" s="14">
        <v>29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3728</v>
      </c>
      <c r="D44" s="14">
        <v>186</v>
      </c>
      <c r="E44" s="14" t="s">
        <v>72</v>
      </c>
      <c r="F44" s="14" t="s">
        <v>72</v>
      </c>
      <c r="G44" s="14">
        <v>38</v>
      </c>
      <c r="H44" s="14">
        <v>52</v>
      </c>
      <c r="I44" s="14">
        <v>43</v>
      </c>
      <c r="J44" s="14">
        <v>33</v>
      </c>
      <c r="K44" s="14">
        <v>20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3071</v>
      </c>
      <c r="D45" s="14">
        <v>146</v>
      </c>
      <c r="E45" s="14" t="s">
        <v>72</v>
      </c>
      <c r="F45" s="14" t="s">
        <v>72</v>
      </c>
      <c r="G45" s="14">
        <v>53</v>
      </c>
      <c r="H45" s="14">
        <v>35</v>
      </c>
      <c r="I45" s="14">
        <v>29</v>
      </c>
      <c r="J45" s="14">
        <v>21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2651</v>
      </c>
      <c r="D46" s="14">
        <v>111</v>
      </c>
      <c r="E46" s="14" t="s">
        <v>72</v>
      </c>
      <c r="F46" s="14" t="s">
        <v>72</v>
      </c>
      <c r="G46" s="14">
        <v>37</v>
      </c>
      <c r="H46" s="14">
        <v>31</v>
      </c>
      <c r="I46" s="14">
        <v>14</v>
      </c>
      <c r="J46" s="14">
        <v>16</v>
      </c>
      <c r="K46" s="14">
        <v>13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2490</v>
      </c>
      <c r="D47" s="14">
        <v>83</v>
      </c>
      <c r="E47" s="14" t="s">
        <v>72</v>
      </c>
      <c r="F47" s="14" t="s">
        <v>72</v>
      </c>
      <c r="G47" s="14">
        <v>31</v>
      </c>
      <c r="H47" s="14">
        <v>22</v>
      </c>
      <c r="I47" s="14">
        <v>7</v>
      </c>
      <c r="J47" s="14">
        <v>8</v>
      </c>
      <c r="K47" s="14">
        <v>15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2347</v>
      </c>
      <c r="D48" s="14">
        <v>71</v>
      </c>
      <c r="E48" s="14" t="s">
        <v>72</v>
      </c>
      <c r="F48" s="14" t="s">
        <v>72</v>
      </c>
      <c r="G48" s="14">
        <v>30</v>
      </c>
      <c r="H48" s="14">
        <v>13</v>
      </c>
      <c r="I48" s="14">
        <v>8</v>
      </c>
      <c r="J48" s="14">
        <v>8</v>
      </c>
      <c r="K48" s="14">
        <v>12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2109</v>
      </c>
      <c r="D49" s="14">
        <v>72</v>
      </c>
      <c r="E49" s="14" t="s">
        <v>72</v>
      </c>
      <c r="F49" s="14" t="s">
        <v>72</v>
      </c>
      <c r="G49" s="14">
        <v>33</v>
      </c>
      <c r="H49" s="14">
        <v>13</v>
      </c>
      <c r="I49" s="14">
        <v>9</v>
      </c>
      <c r="J49" s="14">
        <v>10</v>
      </c>
      <c r="K49" s="14">
        <v>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1805</v>
      </c>
      <c r="D50" s="14">
        <v>71</v>
      </c>
      <c r="E50" s="14" t="s">
        <v>72</v>
      </c>
      <c r="F50" s="14" t="s">
        <v>72</v>
      </c>
      <c r="G50" s="14">
        <v>37</v>
      </c>
      <c r="H50" s="14">
        <v>13</v>
      </c>
      <c r="I50" s="14">
        <v>8</v>
      </c>
      <c r="J50" s="14">
        <v>7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1324</v>
      </c>
      <c r="D51" s="14">
        <v>46</v>
      </c>
      <c r="E51" s="14" t="s">
        <v>72</v>
      </c>
      <c r="F51" s="14" t="s">
        <v>72</v>
      </c>
      <c r="G51" s="14">
        <v>27</v>
      </c>
      <c r="H51" s="14">
        <v>6</v>
      </c>
      <c r="I51" s="14">
        <v>5</v>
      </c>
      <c r="J51" s="14">
        <v>4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878</v>
      </c>
      <c r="D52" s="14">
        <v>21</v>
      </c>
      <c r="E52" s="14" t="s">
        <v>72</v>
      </c>
      <c r="F52" s="14" t="s">
        <v>72</v>
      </c>
      <c r="G52" s="14">
        <v>15</v>
      </c>
      <c r="H52" s="14">
        <v>2</v>
      </c>
      <c r="I52" s="14" t="s">
        <v>72</v>
      </c>
      <c r="J52" s="14">
        <v>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427</v>
      </c>
      <c r="D53" s="14">
        <v>16</v>
      </c>
      <c r="E53" s="14" t="s">
        <v>72</v>
      </c>
      <c r="F53" s="14" t="s">
        <v>72</v>
      </c>
      <c r="G53" s="14">
        <v>7</v>
      </c>
      <c r="H53" s="14">
        <v>3</v>
      </c>
      <c r="I53" s="14">
        <v>2</v>
      </c>
      <c r="J53" s="14">
        <v>3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238</v>
      </c>
      <c r="D54" s="14">
        <v>7</v>
      </c>
      <c r="E54" s="14" t="s">
        <v>72</v>
      </c>
      <c r="F54" s="14" t="s">
        <v>72</v>
      </c>
      <c r="G54" s="14">
        <v>4</v>
      </c>
      <c r="H54" s="14">
        <v>1</v>
      </c>
      <c r="I54" s="14" t="s">
        <v>72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24506</v>
      </c>
      <c r="D55" s="5">
        <v>7294</v>
      </c>
      <c r="E55" s="5">
        <v>387</v>
      </c>
      <c r="F55" s="5">
        <v>608</v>
      </c>
      <c r="G55" s="5">
        <v>2663</v>
      </c>
      <c r="H55" s="5">
        <v>2021</v>
      </c>
      <c r="I55" s="5">
        <v>728</v>
      </c>
      <c r="J55" s="5">
        <v>771</v>
      </c>
      <c r="K55" s="5">
        <v>116</v>
      </c>
    </row>
    <row r="56" spans="1:15" ht="12" customHeight="1" x14ac:dyDescent="0.2">
      <c r="A56" s="29" t="s">
        <v>63</v>
      </c>
      <c r="B56" s="10" t="s">
        <v>12</v>
      </c>
      <c r="C56" s="14">
        <v>1422</v>
      </c>
      <c r="D56" s="14">
        <v>732</v>
      </c>
      <c r="E56" s="14">
        <v>381</v>
      </c>
      <c r="F56" s="14">
        <v>351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271</v>
      </c>
      <c r="D57" s="14">
        <v>15</v>
      </c>
      <c r="E57" s="14">
        <v>15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243</v>
      </c>
      <c r="D58" s="14">
        <v>29</v>
      </c>
      <c r="E58" s="14">
        <v>29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267</v>
      </c>
      <c r="D59" s="14">
        <v>107</v>
      </c>
      <c r="E59" s="14">
        <v>107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293</v>
      </c>
      <c r="D60" s="14">
        <v>242</v>
      </c>
      <c r="E60" s="14">
        <v>210</v>
      </c>
      <c r="F60" s="14">
        <v>32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348</v>
      </c>
      <c r="D61" s="14">
        <v>339</v>
      </c>
      <c r="E61" s="14">
        <v>20</v>
      </c>
      <c r="F61" s="14">
        <v>319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1726</v>
      </c>
      <c r="D62" s="14">
        <v>1686</v>
      </c>
      <c r="E62" s="14">
        <v>6</v>
      </c>
      <c r="F62" s="14">
        <v>257</v>
      </c>
      <c r="G62" s="14">
        <v>1423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322</v>
      </c>
      <c r="D63" s="14">
        <v>313</v>
      </c>
      <c r="E63" s="14">
        <v>6</v>
      </c>
      <c r="F63" s="14">
        <v>255</v>
      </c>
      <c r="G63" s="14">
        <v>52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358</v>
      </c>
      <c r="D64" s="14">
        <v>348</v>
      </c>
      <c r="E64" s="14" t="s">
        <v>72</v>
      </c>
      <c r="F64" s="14">
        <v>2</v>
      </c>
      <c r="G64" s="14">
        <v>346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361</v>
      </c>
      <c r="D65" s="14">
        <v>352</v>
      </c>
      <c r="E65" s="14" t="s">
        <v>72</v>
      </c>
      <c r="F65" s="14" t="s">
        <v>72</v>
      </c>
      <c r="G65" s="14">
        <v>352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348</v>
      </c>
      <c r="D66" s="14">
        <v>345</v>
      </c>
      <c r="E66" s="14" t="s">
        <v>72</v>
      </c>
      <c r="F66" s="14" t="s">
        <v>72</v>
      </c>
      <c r="G66" s="14">
        <v>345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337</v>
      </c>
      <c r="D67" s="14">
        <v>328</v>
      </c>
      <c r="E67" s="14" t="s">
        <v>72</v>
      </c>
      <c r="F67" s="14" t="s">
        <v>72</v>
      </c>
      <c r="G67" s="14">
        <v>328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1751</v>
      </c>
      <c r="D68" s="14">
        <v>1707</v>
      </c>
      <c r="E68" s="14" t="s">
        <v>72</v>
      </c>
      <c r="F68" s="14" t="s">
        <v>72</v>
      </c>
      <c r="G68" s="14">
        <v>969</v>
      </c>
      <c r="H68" s="14">
        <v>738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344</v>
      </c>
      <c r="D69" s="14">
        <v>340</v>
      </c>
      <c r="E69" s="14" t="s">
        <v>72</v>
      </c>
      <c r="F69" s="14" t="s">
        <v>72</v>
      </c>
      <c r="G69" s="14">
        <v>340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341</v>
      </c>
      <c r="D70" s="14">
        <v>335</v>
      </c>
      <c r="E70" s="14" t="s">
        <v>72</v>
      </c>
      <c r="F70" s="14" t="s">
        <v>72</v>
      </c>
      <c r="G70" s="14">
        <v>332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326</v>
      </c>
      <c r="D71" s="14">
        <v>321</v>
      </c>
      <c r="E71" s="14" t="s">
        <v>72</v>
      </c>
      <c r="F71" s="14" t="s">
        <v>72</v>
      </c>
      <c r="G71" s="14">
        <v>279</v>
      </c>
      <c r="H71" s="14">
        <v>42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352</v>
      </c>
      <c r="D72" s="14">
        <v>338</v>
      </c>
      <c r="E72" s="14" t="s">
        <v>72</v>
      </c>
      <c r="F72" s="14" t="s">
        <v>72</v>
      </c>
      <c r="G72" s="14">
        <v>16</v>
      </c>
      <c r="H72" s="14">
        <v>322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388</v>
      </c>
      <c r="D73" s="14">
        <v>373</v>
      </c>
      <c r="E73" s="14" t="s">
        <v>72</v>
      </c>
      <c r="F73" s="14" t="s">
        <v>72</v>
      </c>
      <c r="G73" s="14">
        <v>2</v>
      </c>
      <c r="H73" s="14">
        <v>371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1691</v>
      </c>
      <c r="D74" s="14">
        <v>1343</v>
      </c>
      <c r="E74" s="14" t="s">
        <v>72</v>
      </c>
      <c r="F74" s="14" t="s">
        <v>72</v>
      </c>
      <c r="G74" s="14">
        <v>18</v>
      </c>
      <c r="H74" s="14">
        <v>988</v>
      </c>
      <c r="I74" s="14">
        <v>139</v>
      </c>
      <c r="J74" s="14">
        <v>198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317</v>
      </c>
      <c r="D75" s="14">
        <v>294</v>
      </c>
      <c r="E75" s="14" t="s">
        <v>72</v>
      </c>
      <c r="F75" s="14" t="s">
        <v>72</v>
      </c>
      <c r="G75" s="14">
        <v>1</v>
      </c>
      <c r="H75" s="14">
        <v>293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347</v>
      </c>
      <c r="D76" s="14">
        <v>314</v>
      </c>
      <c r="E76" s="14" t="s">
        <v>72</v>
      </c>
      <c r="F76" s="14" t="s">
        <v>72</v>
      </c>
      <c r="G76" s="14">
        <v>5</v>
      </c>
      <c r="H76" s="14">
        <v>309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355</v>
      </c>
      <c r="D77" s="14">
        <v>308</v>
      </c>
      <c r="E77" s="14" t="s">
        <v>72</v>
      </c>
      <c r="F77" s="14" t="s">
        <v>72</v>
      </c>
      <c r="G77" s="14">
        <v>2</v>
      </c>
      <c r="H77" s="14">
        <v>288</v>
      </c>
      <c r="I77" s="14">
        <v>8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329</v>
      </c>
      <c r="D78" s="14">
        <v>225</v>
      </c>
      <c r="E78" s="14" t="s">
        <v>72</v>
      </c>
      <c r="F78" s="14" t="s">
        <v>72</v>
      </c>
      <c r="G78" s="14">
        <v>7</v>
      </c>
      <c r="H78" s="14">
        <v>68</v>
      </c>
      <c r="I78" s="14">
        <v>61</v>
      </c>
      <c r="J78" s="14">
        <v>89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343</v>
      </c>
      <c r="D79" s="14">
        <v>202</v>
      </c>
      <c r="E79" s="14" t="s">
        <v>72</v>
      </c>
      <c r="F79" s="14" t="s">
        <v>72</v>
      </c>
      <c r="G79" s="14">
        <v>3</v>
      </c>
      <c r="H79" s="14">
        <v>30</v>
      </c>
      <c r="I79" s="14">
        <v>70</v>
      </c>
      <c r="J79" s="14">
        <v>99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1647</v>
      </c>
      <c r="D80" s="14">
        <v>667</v>
      </c>
      <c r="E80" s="14" t="s">
        <v>72</v>
      </c>
      <c r="F80" s="14" t="s">
        <v>72</v>
      </c>
      <c r="G80" s="14">
        <v>20</v>
      </c>
      <c r="H80" s="14">
        <v>65</v>
      </c>
      <c r="I80" s="14">
        <v>278</v>
      </c>
      <c r="J80" s="14">
        <v>296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301</v>
      </c>
      <c r="D81" s="14">
        <v>154</v>
      </c>
      <c r="E81" s="14" t="s">
        <v>72</v>
      </c>
      <c r="F81" s="14" t="s">
        <v>72</v>
      </c>
      <c r="G81" s="14">
        <v>3</v>
      </c>
      <c r="H81" s="14">
        <v>17</v>
      </c>
      <c r="I81" s="14">
        <v>61</v>
      </c>
      <c r="J81" s="14">
        <v>69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320</v>
      </c>
      <c r="D82" s="14">
        <v>158</v>
      </c>
      <c r="E82" s="14" t="s">
        <v>72</v>
      </c>
      <c r="F82" s="14" t="s">
        <v>72</v>
      </c>
      <c r="G82" s="14">
        <v>3</v>
      </c>
      <c r="H82" s="14">
        <v>19</v>
      </c>
      <c r="I82" s="14">
        <v>74</v>
      </c>
      <c r="J82" s="14">
        <v>61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384</v>
      </c>
      <c r="D83" s="14">
        <v>144</v>
      </c>
      <c r="E83" s="14" t="s">
        <v>72</v>
      </c>
      <c r="F83" s="14" t="s">
        <v>72</v>
      </c>
      <c r="G83" s="14">
        <v>5</v>
      </c>
      <c r="H83" s="14">
        <v>10</v>
      </c>
      <c r="I83" s="14">
        <v>67</v>
      </c>
      <c r="J83" s="14">
        <v>60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301</v>
      </c>
      <c r="D84" s="14">
        <v>102</v>
      </c>
      <c r="E84" s="14" t="s">
        <v>72</v>
      </c>
      <c r="F84" s="14" t="s">
        <v>72</v>
      </c>
      <c r="G84" s="14">
        <v>1</v>
      </c>
      <c r="H84" s="14">
        <v>11</v>
      </c>
      <c r="I84" s="14">
        <v>39</v>
      </c>
      <c r="J84" s="14">
        <v>50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341</v>
      </c>
      <c r="D85" s="14">
        <v>109</v>
      </c>
      <c r="E85" s="14" t="s">
        <v>72</v>
      </c>
      <c r="F85" s="14" t="s">
        <v>72</v>
      </c>
      <c r="G85" s="14">
        <v>8</v>
      </c>
      <c r="H85" s="14">
        <v>8</v>
      </c>
      <c r="I85" s="14">
        <v>37</v>
      </c>
      <c r="J85" s="14">
        <v>56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1688</v>
      </c>
      <c r="D86" s="14">
        <v>334</v>
      </c>
      <c r="E86" s="14" t="s">
        <v>72</v>
      </c>
      <c r="F86" s="14" t="s">
        <v>72</v>
      </c>
      <c r="G86" s="14">
        <v>15</v>
      </c>
      <c r="H86" s="14">
        <v>48</v>
      </c>
      <c r="I86" s="14">
        <v>121</v>
      </c>
      <c r="J86" s="14">
        <v>136</v>
      </c>
      <c r="K86" s="14">
        <v>14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352</v>
      </c>
      <c r="D87" s="14">
        <v>79</v>
      </c>
      <c r="E87" s="14" t="s">
        <v>72</v>
      </c>
      <c r="F87" s="14" t="s">
        <v>72</v>
      </c>
      <c r="G87" s="14">
        <v>3</v>
      </c>
      <c r="H87" s="14">
        <v>6</v>
      </c>
      <c r="I87" s="14">
        <v>35</v>
      </c>
      <c r="J87" s="14">
        <v>32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334</v>
      </c>
      <c r="D88" s="14">
        <v>78</v>
      </c>
      <c r="E88" s="14" t="s">
        <v>72</v>
      </c>
      <c r="F88" s="14" t="s">
        <v>72</v>
      </c>
      <c r="G88" s="14">
        <v>6</v>
      </c>
      <c r="H88" s="14">
        <v>9</v>
      </c>
      <c r="I88" s="14">
        <v>21</v>
      </c>
      <c r="J88" s="14">
        <v>40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341</v>
      </c>
      <c r="D89" s="14">
        <v>72</v>
      </c>
      <c r="E89" s="14" t="s">
        <v>72</v>
      </c>
      <c r="F89" s="14" t="s">
        <v>72</v>
      </c>
      <c r="G89" s="14">
        <v>1</v>
      </c>
      <c r="H89" s="14">
        <v>16</v>
      </c>
      <c r="I89" s="14">
        <v>21</v>
      </c>
      <c r="J89" s="14">
        <v>32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345</v>
      </c>
      <c r="D90" s="14">
        <v>56</v>
      </c>
      <c r="E90" s="14" t="s">
        <v>72</v>
      </c>
      <c r="F90" s="14" t="s">
        <v>72</v>
      </c>
      <c r="G90" s="14">
        <v>2</v>
      </c>
      <c r="H90" s="14">
        <v>10</v>
      </c>
      <c r="I90" s="14">
        <v>25</v>
      </c>
      <c r="J90" s="14">
        <v>17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316</v>
      </c>
      <c r="D91" s="14">
        <v>49</v>
      </c>
      <c r="E91" s="14" t="s">
        <v>72</v>
      </c>
      <c r="F91" s="14" t="s">
        <v>72</v>
      </c>
      <c r="G91" s="14">
        <v>3</v>
      </c>
      <c r="H91" s="14">
        <v>7</v>
      </c>
      <c r="I91" s="14">
        <v>19</v>
      </c>
      <c r="J91" s="14">
        <v>15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1743</v>
      </c>
      <c r="D92" s="14">
        <v>211</v>
      </c>
      <c r="E92" s="14" t="s">
        <v>72</v>
      </c>
      <c r="F92" s="14" t="s">
        <v>72</v>
      </c>
      <c r="G92" s="14">
        <v>31</v>
      </c>
      <c r="H92" s="14">
        <v>45</v>
      </c>
      <c r="I92" s="14">
        <v>62</v>
      </c>
      <c r="J92" s="14">
        <v>54</v>
      </c>
      <c r="K92" s="14">
        <v>19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1764</v>
      </c>
      <c r="D93" s="14">
        <v>131</v>
      </c>
      <c r="E93" s="14" t="s">
        <v>72</v>
      </c>
      <c r="F93" s="14" t="s">
        <v>72</v>
      </c>
      <c r="G93" s="14">
        <v>17</v>
      </c>
      <c r="H93" s="14">
        <v>27</v>
      </c>
      <c r="I93" s="14">
        <v>47</v>
      </c>
      <c r="J93" s="14">
        <v>19</v>
      </c>
      <c r="K93" s="14">
        <v>21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1894</v>
      </c>
      <c r="D94" s="14">
        <v>117</v>
      </c>
      <c r="E94" s="14" t="s">
        <v>72</v>
      </c>
      <c r="F94" s="14" t="s">
        <v>72</v>
      </c>
      <c r="G94" s="14">
        <v>18</v>
      </c>
      <c r="H94" s="14">
        <v>36</v>
      </c>
      <c r="I94" s="14">
        <v>28</v>
      </c>
      <c r="J94" s="14">
        <v>21</v>
      </c>
      <c r="K94" s="14">
        <v>14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1499</v>
      </c>
      <c r="D95" s="14">
        <v>83</v>
      </c>
      <c r="E95" s="14" t="s">
        <v>72</v>
      </c>
      <c r="F95" s="14" t="s">
        <v>72</v>
      </c>
      <c r="G95" s="14">
        <v>23</v>
      </c>
      <c r="H95" s="14">
        <v>18</v>
      </c>
      <c r="I95" s="14">
        <v>21</v>
      </c>
      <c r="J95" s="14">
        <v>16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1367</v>
      </c>
      <c r="D96" s="14">
        <v>63</v>
      </c>
      <c r="E96" s="14" t="s">
        <v>72</v>
      </c>
      <c r="F96" s="14" t="s">
        <v>72</v>
      </c>
      <c r="G96" s="14">
        <v>20</v>
      </c>
      <c r="H96" s="14">
        <v>16</v>
      </c>
      <c r="I96" s="14">
        <v>9</v>
      </c>
      <c r="J96" s="14">
        <v>10</v>
      </c>
      <c r="K96" s="14">
        <v>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1249</v>
      </c>
      <c r="D97" s="14">
        <v>47</v>
      </c>
      <c r="E97" s="14" t="s">
        <v>72</v>
      </c>
      <c r="F97" s="14" t="s">
        <v>72</v>
      </c>
      <c r="G97" s="14">
        <v>14</v>
      </c>
      <c r="H97" s="14">
        <v>14</v>
      </c>
      <c r="I97" s="14">
        <v>7</v>
      </c>
      <c r="J97" s="14">
        <v>4</v>
      </c>
      <c r="K97" s="14">
        <v>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1223</v>
      </c>
      <c r="D98" s="14">
        <v>39</v>
      </c>
      <c r="E98" s="14" t="s">
        <v>72</v>
      </c>
      <c r="F98" s="14" t="s">
        <v>72</v>
      </c>
      <c r="G98" s="14">
        <v>16</v>
      </c>
      <c r="H98" s="14">
        <v>7</v>
      </c>
      <c r="I98" s="14">
        <v>3</v>
      </c>
      <c r="J98" s="14">
        <v>5</v>
      </c>
      <c r="K98" s="14">
        <v>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1095</v>
      </c>
      <c r="D99" s="14">
        <v>46</v>
      </c>
      <c r="E99" s="14" t="s">
        <v>72</v>
      </c>
      <c r="F99" s="14" t="s">
        <v>72</v>
      </c>
      <c r="G99" s="14">
        <v>20</v>
      </c>
      <c r="H99" s="14">
        <v>9</v>
      </c>
      <c r="I99" s="14">
        <v>4</v>
      </c>
      <c r="J99" s="14">
        <v>9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1012</v>
      </c>
      <c r="D100" s="14">
        <v>35</v>
      </c>
      <c r="E100" s="14" t="s">
        <v>72</v>
      </c>
      <c r="F100" s="14" t="s">
        <v>72</v>
      </c>
      <c r="G100" s="14">
        <v>23</v>
      </c>
      <c r="H100" s="14">
        <v>5</v>
      </c>
      <c r="I100" s="14">
        <v>4</v>
      </c>
      <c r="J100" s="14">
        <v>1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761</v>
      </c>
      <c r="D101" s="14">
        <v>26</v>
      </c>
      <c r="E101" s="14" t="s">
        <v>72</v>
      </c>
      <c r="F101" s="14" t="s">
        <v>72</v>
      </c>
      <c r="G101" s="14">
        <v>16</v>
      </c>
      <c r="H101" s="14">
        <v>2</v>
      </c>
      <c r="I101" s="14">
        <v>4</v>
      </c>
      <c r="J101" s="14" t="s">
        <v>72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508</v>
      </c>
      <c r="D102" s="14">
        <v>13</v>
      </c>
      <c r="E102" s="14" t="s">
        <v>72</v>
      </c>
      <c r="F102" s="14" t="s">
        <v>72</v>
      </c>
      <c r="G102" s="14">
        <v>11</v>
      </c>
      <c r="H102" s="14">
        <v>1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288</v>
      </c>
      <c r="D103" s="14">
        <v>8</v>
      </c>
      <c r="E103" s="14" t="s">
        <v>72</v>
      </c>
      <c r="F103" s="14" t="s">
        <v>72</v>
      </c>
      <c r="G103" s="14">
        <v>5</v>
      </c>
      <c r="H103" s="14">
        <v>1</v>
      </c>
      <c r="I103" s="14">
        <v>1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178</v>
      </c>
      <c r="D104" s="14">
        <v>6</v>
      </c>
      <c r="E104" s="14" t="s">
        <v>72</v>
      </c>
      <c r="F104" s="14" t="s">
        <v>72</v>
      </c>
      <c r="G104" s="14">
        <v>4</v>
      </c>
      <c r="H104" s="14">
        <v>1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24038</v>
      </c>
      <c r="D105" s="5">
        <v>6544</v>
      </c>
      <c r="E105" s="5">
        <v>445</v>
      </c>
      <c r="F105" s="5">
        <v>609</v>
      </c>
      <c r="G105" s="5">
        <v>2727</v>
      </c>
      <c r="H105" s="5">
        <v>1922</v>
      </c>
      <c r="I105" s="5">
        <v>279</v>
      </c>
      <c r="J105" s="5">
        <v>498</v>
      </c>
      <c r="K105" s="5">
        <v>64</v>
      </c>
    </row>
    <row r="106" spans="1:15" ht="12" customHeight="1" x14ac:dyDescent="0.2">
      <c r="A106" s="29" t="s">
        <v>63</v>
      </c>
      <c r="B106" s="10" t="s">
        <v>12</v>
      </c>
      <c r="C106" s="14">
        <v>1521</v>
      </c>
      <c r="D106" s="14">
        <v>783</v>
      </c>
      <c r="E106" s="14">
        <v>435</v>
      </c>
      <c r="F106" s="14">
        <v>347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264</v>
      </c>
      <c r="D107" s="14">
        <v>15</v>
      </c>
      <c r="E107" s="14">
        <v>15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282</v>
      </c>
      <c r="D108" s="14">
        <v>58</v>
      </c>
      <c r="E108" s="14">
        <v>58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302</v>
      </c>
      <c r="D109" s="14">
        <v>121</v>
      </c>
      <c r="E109" s="14">
        <v>121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310</v>
      </c>
      <c r="D110" s="14">
        <v>241</v>
      </c>
      <c r="E110" s="14">
        <v>215</v>
      </c>
      <c r="F110" s="14">
        <v>26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363</v>
      </c>
      <c r="D111" s="14">
        <v>348</v>
      </c>
      <c r="E111" s="14">
        <v>26</v>
      </c>
      <c r="F111" s="14">
        <v>321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1753</v>
      </c>
      <c r="D112" s="14">
        <v>1710</v>
      </c>
      <c r="E112" s="14">
        <v>10</v>
      </c>
      <c r="F112" s="14">
        <v>262</v>
      </c>
      <c r="G112" s="14">
        <v>1438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332</v>
      </c>
      <c r="D113" s="14">
        <v>317</v>
      </c>
      <c r="E113" s="14">
        <v>10</v>
      </c>
      <c r="F113" s="14">
        <v>258</v>
      </c>
      <c r="G113" s="14">
        <v>49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357</v>
      </c>
      <c r="D114" s="14">
        <v>353</v>
      </c>
      <c r="E114" s="14" t="s">
        <v>72</v>
      </c>
      <c r="F114" s="14">
        <v>4</v>
      </c>
      <c r="G114" s="14">
        <v>349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372</v>
      </c>
      <c r="D115" s="14">
        <v>363</v>
      </c>
      <c r="E115" s="14" t="s">
        <v>72</v>
      </c>
      <c r="F115" s="14" t="s">
        <v>72</v>
      </c>
      <c r="G115" s="14">
        <v>363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341</v>
      </c>
      <c r="D116" s="14">
        <v>336</v>
      </c>
      <c r="E116" s="14" t="s">
        <v>72</v>
      </c>
      <c r="F116" s="14" t="s">
        <v>72</v>
      </c>
      <c r="G116" s="14">
        <v>336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351</v>
      </c>
      <c r="D117" s="14">
        <v>341</v>
      </c>
      <c r="E117" s="14" t="s">
        <v>72</v>
      </c>
      <c r="F117" s="14" t="s">
        <v>72</v>
      </c>
      <c r="G117" s="14">
        <v>341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1824</v>
      </c>
      <c r="D118" s="14">
        <v>1759</v>
      </c>
      <c r="E118" s="14" t="s">
        <v>72</v>
      </c>
      <c r="F118" s="14" t="s">
        <v>72</v>
      </c>
      <c r="G118" s="14">
        <v>1033</v>
      </c>
      <c r="H118" s="14">
        <v>726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363</v>
      </c>
      <c r="D119" s="14">
        <v>353</v>
      </c>
      <c r="E119" s="14" t="s">
        <v>72</v>
      </c>
      <c r="F119" s="14" t="s">
        <v>72</v>
      </c>
      <c r="G119" s="14">
        <v>353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373</v>
      </c>
      <c r="D120" s="14">
        <v>363</v>
      </c>
      <c r="E120" s="14" t="s">
        <v>72</v>
      </c>
      <c r="F120" s="14" t="s">
        <v>72</v>
      </c>
      <c r="G120" s="14">
        <v>362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331</v>
      </c>
      <c r="D121" s="14">
        <v>326</v>
      </c>
      <c r="E121" s="14" t="s">
        <v>72</v>
      </c>
      <c r="F121" s="14" t="s">
        <v>72</v>
      </c>
      <c r="G121" s="14">
        <v>284</v>
      </c>
      <c r="H121" s="14">
        <v>42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408</v>
      </c>
      <c r="D122" s="14">
        <v>392</v>
      </c>
      <c r="E122" s="14" t="s">
        <v>72</v>
      </c>
      <c r="F122" s="14" t="s">
        <v>72</v>
      </c>
      <c r="G122" s="14">
        <v>28</v>
      </c>
      <c r="H122" s="14">
        <v>364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349</v>
      </c>
      <c r="D123" s="14">
        <v>325</v>
      </c>
      <c r="E123" s="14" t="s">
        <v>72</v>
      </c>
      <c r="F123" s="14" t="s">
        <v>72</v>
      </c>
      <c r="G123" s="14">
        <v>6</v>
      </c>
      <c r="H123" s="14">
        <v>319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1812</v>
      </c>
      <c r="D124" s="14">
        <v>1201</v>
      </c>
      <c r="E124" s="14" t="s">
        <v>72</v>
      </c>
      <c r="F124" s="14" t="s">
        <v>72</v>
      </c>
      <c r="G124" s="14">
        <v>28</v>
      </c>
      <c r="H124" s="14">
        <v>991</v>
      </c>
      <c r="I124" s="14">
        <v>59</v>
      </c>
      <c r="J124" s="14">
        <v>123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363</v>
      </c>
      <c r="D125" s="14">
        <v>322</v>
      </c>
      <c r="E125" s="14" t="s">
        <v>72</v>
      </c>
      <c r="F125" s="14" t="s">
        <v>72</v>
      </c>
      <c r="G125" s="14">
        <v>9</v>
      </c>
      <c r="H125" s="14">
        <v>313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362</v>
      </c>
      <c r="D126" s="14">
        <v>310</v>
      </c>
      <c r="E126" s="14" t="s">
        <v>72</v>
      </c>
      <c r="F126" s="14" t="s">
        <v>72</v>
      </c>
      <c r="G126" s="14">
        <v>5</v>
      </c>
      <c r="H126" s="14">
        <v>304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360</v>
      </c>
      <c r="D127" s="14">
        <v>259</v>
      </c>
      <c r="E127" s="14" t="s">
        <v>72</v>
      </c>
      <c r="F127" s="14" t="s">
        <v>72</v>
      </c>
      <c r="G127" s="14">
        <v>1</v>
      </c>
      <c r="H127" s="14">
        <v>250</v>
      </c>
      <c r="I127" s="14">
        <v>3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363</v>
      </c>
      <c r="D128" s="14">
        <v>172</v>
      </c>
      <c r="E128" s="14" t="s">
        <v>72</v>
      </c>
      <c r="F128" s="14" t="s">
        <v>72</v>
      </c>
      <c r="G128" s="14">
        <v>6</v>
      </c>
      <c r="H128" s="14">
        <v>90</v>
      </c>
      <c r="I128" s="14">
        <v>28</v>
      </c>
      <c r="J128" s="14">
        <v>48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364</v>
      </c>
      <c r="D129" s="14">
        <v>138</v>
      </c>
      <c r="E129" s="14" t="s">
        <v>72</v>
      </c>
      <c r="F129" s="14" t="s">
        <v>72</v>
      </c>
      <c r="G129" s="14">
        <v>7</v>
      </c>
      <c r="H129" s="14">
        <v>34</v>
      </c>
      <c r="I129" s="14">
        <v>28</v>
      </c>
      <c r="J129" s="14">
        <v>69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1761</v>
      </c>
      <c r="D130" s="14">
        <v>364</v>
      </c>
      <c r="E130" s="14" t="s">
        <v>72</v>
      </c>
      <c r="F130" s="14" t="s">
        <v>72</v>
      </c>
      <c r="G130" s="14">
        <v>18</v>
      </c>
      <c r="H130" s="14">
        <v>53</v>
      </c>
      <c r="I130" s="14">
        <v>104</v>
      </c>
      <c r="J130" s="14">
        <v>185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352</v>
      </c>
      <c r="D131" s="14">
        <v>105</v>
      </c>
      <c r="E131" s="14" t="s">
        <v>72</v>
      </c>
      <c r="F131" s="14" t="s">
        <v>72</v>
      </c>
      <c r="G131" s="14">
        <v>5</v>
      </c>
      <c r="H131" s="14">
        <v>19</v>
      </c>
      <c r="I131" s="14">
        <v>36</v>
      </c>
      <c r="J131" s="14">
        <v>45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310</v>
      </c>
      <c r="D132" s="14">
        <v>84</v>
      </c>
      <c r="E132" s="14" t="s">
        <v>72</v>
      </c>
      <c r="F132" s="14" t="s">
        <v>72</v>
      </c>
      <c r="G132" s="14">
        <v>2</v>
      </c>
      <c r="H132" s="14">
        <v>8</v>
      </c>
      <c r="I132" s="14">
        <v>22</v>
      </c>
      <c r="J132" s="14">
        <v>50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380</v>
      </c>
      <c r="D133" s="14">
        <v>62</v>
      </c>
      <c r="E133" s="14" t="s">
        <v>72</v>
      </c>
      <c r="F133" s="14" t="s">
        <v>72</v>
      </c>
      <c r="G133" s="14" t="s">
        <v>72</v>
      </c>
      <c r="H133" s="14">
        <v>12</v>
      </c>
      <c r="I133" s="14">
        <v>20</v>
      </c>
      <c r="J133" s="14">
        <v>29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354</v>
      </c>
      <c r="D134" s="14">
        <v>55</v>
      </c>
      <c r="E134" s="14" t="s">
        <v>72</v>
      </c>
      <c r="F134" s="14" t="s">
        <v>72</v>
      </c>
      <c r="G134" s="14">
        <v>4</v>
      </c>
      <c r="H134" s="14">
        <v>6</v>
      </c>
      <c r="I134" s="14">
        <v>14</v>
      </c>
      <c r="J134" s="14">
        <v>30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365</v>
      </c>
      <c r="D135" s="14">
        <v>58</v>
      </c>
      <c r="E135" s="14" t="s">
        <v>72</v>
      </c>
      <c r="F135" s="14" t="s">
        <v>72</v>
      </c>
      <c r="G135" s="14">
        <v>7</v>
      </c>
      <c r="H135" s="14">
        <v>8</v>
      </c>
      <c r="I135" s="14">
        <v>12</v>
      </c>
      <c r="J135" s="14">
        <v>31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1817</v>
      </c>
      <c r="D136" s="14">
        <v>185</v>
      </c>
      <c r="E136" s="14" t="s">
        <v>72</v>
      </c>
      <c r="F136" s="14" t="s">
        <v>72</v>
      </c>
      <c r="G136" s="14">
        <v>26</v>
      </c>
      <c r="H136" s="14">
        <v>29</v>
      </c>
      <c r="I136" s="14">
        <v>30</v>
      </c>
      <c r="J136" s="14">
        <v>92</v>
      </c>
      <c r="K136" s="14">
        <v>8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388</v>
      </c>
      <c r="D137" s="14">
        <v>50</v>
      </c>
      <c r="E137" s="14" t="s">
        <v>72</v>
      </c>
      <c r="F137" s="14" t="s">
        <v>72</v>
      </c>
      <c r="G137" s="14">
        <v>7</v>
      </c>
      <c r="H137" s="14">
        <v>10</v>
      </c>
      <c r="I137" s="14">
        <v>5</v>
      </c>
      <c r="J137" s="14">
        <v>28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365</v>
      </c>
      <c r="D138" s="14">
        <v>43</v>
      </c>
      <c r="E138" s="14" t="s">
        <v>72</v>
      </c>
      <c r="F138" s="14" t="s">
        <v>72</v>
      </c>
      <c r="G138" s="14">
        <v>3</v>
      </c>
      <c r="H138" s="14">
        <v>5</v>
      </c>
      <c r="I138" s="14">
        <v>8</v>
      </c>
      <c r="J138" s="14">
        <v>23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377</v>
      </c>
      <c r="D139" s="14">
        <v>38</v>
      </c>
      <c r="E139" s="14" t="s">
        <v>72</v>
      </c>
      <c r="F139" s="14" t="s">
        <v>72</v>
      </c>
      <c r="G139" s="14">
        <v>4</v>
      </c>
      <c r="H139" s="14">
        <v>9</v>
      </c>
      <c r="I139" s="14">
        <v>5</v>
      </c>
      <c r="J139" s="14">
        <v>19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335</v>
      </c>
      <c r="D140" s="14">
        <v>29</v>
      </c>
      <c r="E140" s="14" t="s">
        <v>72</v>
      </c>
      <c r="F140" s="14" t="s">
        <v>72</v>
      </c>
      <c r="G140" s="14">
        <v>6</v>
      </c>
      <c r="H140" s="14">
        <v>2</v>
      </c>
      <c r="I140" s="14">
        <v>9</v>
      </c>
      <c r="J140" s="14">
        <v>10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352</v>
      </c>
      <c r="D141" s="14">
        <v>25</v>
      </c>
      <c r="E141" s="14" t="s">
        <v>72</v>
      </c>
      <c r="F141" s="14" t="s">
        <v>72</v>
      </c>
      <c r="G141" s="14">
        <v>6</v>
      </c>
      <c r="H141" s="14">
        <v>3</v>
      </c>
      <c r="I141" s="14">
        <v>3</v>
      </c>
      <c r="J141" s="14">
        <v>12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1797</v>
      </c>
      <c r="D142" s="14">
        <v>103</v>
      </c>
      <c r="E142" s="14" t="s">
        <v>72</v>
      </c>
      <c r="F142" s="14" t="s">
        <v>72</v>
      </c>
      <c r="G142" s="14">
        <v>25</v>
      </c>
      <c r="H142" s="14">
        <v>24</v>
      </c>
      <c r="I142" s="14">
        <v>19</v>
      </c>
      <c r="J142" s="14">
        <v>25</v>
      </c>
      <c r="K142" s="14">
        <v>10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1759</v>
      </c>
      <c r="D143" s="14">
        <v>92</v>
      </c>
      <c r="E143" s="14" t="s">
        <v>72</v>
      </c>
      <c r="F143" s="14" t="s">
        <v>72</v>
      </c>
      <c r="G143" s="14">
        <v>16</v>
      </c>
      <c r="H143" s="14">
        <v>18</v>
      </c>
      <c r="I143" s="14">
        <v>23</v>
      </c>
      <c r="J143" s="14">
        <v>27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1834</v>
      </c>
      <c r="D144" s="14">
        <v>69</v>
      </c>
      <c r="E144" s="14" t="s">
        <v>72</v>
      </c>
      <c r="F144" s="14" t="s">
        <v>72</v>
      </c>
      <c r="G144" s="14">
        <v>20</v>
      </c>
      <c r="H144" s="14">
        <v>16</v>
      </c>
      <c r="I144" s="14">
        <v>15</v>
      </c>
      <c r="J144" s="14">
        <v>12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1572</v>
      </c>
      <c r="D145" s="14">
        <v>63</v>
      </c>
      <c r="E145" s="14" t="s">
        <v>72</v>
      </c>
      <c r="F145" s="14" t="s">
        <v>72</v>
      </c>
      <c r="G145" s="14">
        <v>30</v>
      </c>
      <c r="H145" s="14">
        <v>17</v>
      </c>
      <c r="I145" s="14">
        <v>8</v>
      </c>
      <c r="J145" s="14">
        <v>5</v>
      </c>
      <c r="K145" s="14">
        <v>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1284</v>
      </c>
      <c r="D146" s="14">
        <v>48</v>
      </c>
      <c r="E146" s="14" t="s">
        <v>72</v>
      </c>
      <c r="F146" s="14" t="s">
        <v>72</v>
      </c>
      <c r="G146" s="14">
        <v>17</v>
      </c>
      <c r="H146" s="14">
        <v>15</v>
      </c>
      <c r="I146" s="14">
        <v>5</v>
      </c>
      <c r="J146" s="14">
        <v>6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1241</v>
      </c>
      <c r="D147" s="14">
        <v>36</v>
      </c>
      <c r="E147" s="14" t="s">
        <v>72</v>
      </c>
      <c r="F147" s="14" t="s">
        <v>72</v>
      </c>
      <c r="G147" s="14">
        <v>17</v>
      </c>
      <c r="H147" s="14">
        <v>8</v>
      </c>
      <c r="I147" s="14" t="s">
        <v>72</v>
      </c>
      <c r="J147" s="14">
        <v>4</v>
      </c>
      <c r="K147" s="14">
        <v>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1124</v>
      </c>
      <c r="D148" s="14">
        <v>32</v>
      </c>
      <c r="E148" s="14" t="s">
        <v>72</v>
      </c>
      <c r="F148" s="14" t="s">
        <v>72</v>
      </c>
      <c r="G148" s="14">
        <v>14</v>
      </c>
      <c r="H148" s="14">
        <v>6</v>
      </c>
      <c r="I148" s="14">
        <v>5</v>
      </c>
      <c r="J148" s="14">
        <v>3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1014</v>
      </c>
      <c r="D149" s="14">
        <v>26</v>
      </c>
      <c r="E149" s="14" t="s">
        <v>72</v>
      </c>
      <c r="F149" s="14" t="s">
        <v>72</v>
      </c>
      <c r="G149" s="14">
        <v>13</v>
      </c>
      <c r="H149" s="14">
        <v>4</v>
      </c>
      <c r="I149" s="14">
        <v>5</v>
      </c>
      <c r="J149" s="14">
        <v>1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793</v>
      </c>
      <c r="D150" s="14">
        <v>36</v>
      </c>
      <c r="E150" s="14" t="s">
        <v>72</v>
      </c>
      <c r="F150" s="14" t="s">
        <v>72</v>
      </c>
      <c r="G150" s="14">
        <v>14</v>
      </c>
      <c r="H150" s="14">
        <v>8</v>
      </c>
      <c r="I150" s="14">
        <v>4</v>
      </c>
      <c r="J150" s="14">
        <v>6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563</v>
      </c>
      <c r="D151" s="14">
        <v>20</v>
      </c>
      <c r="E151" s="14" t="s">
        <v>72</v>
      </c>
      <c r="F151" s="14" t="s">
        <v>72</v>
      </c>
      <c r="G151" s="14">
        <v>11</v>
      </c>
      <c r="H151" s="14">
        <v>4</v>
      </c>
      <c r="I151" s="14">
        <v>1</v>
      </c>
      <c r="J151" s="14">
        <v>4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370</v>
      </c>
      <c r="D152" s="14">
        <v>8</v>
      </c>
      <c r="E152" s="14" t="s">
        <v>72</v>
      </c>
      <c r="F152" s="14" t="s">
        <v>72</v>
      </c>
      <c r="G152" s="14">
        <v>4</v>
      </c>
      <c r="H152" s="14">
        <v>1</v>
      </c>
      <c r="I152" s="14" t="s">
        <v>72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139</v>
      </c>
      <c r="D153" s="14">
        <v>8</v>
      </c>
      <c r="E153" s="14" t="s">
        <v>72</v>
      </c>
      <c r="F153" s="14" t="s">
        <v>72</v>
      </c>
      <c r="G153" s="14">
        <v>2</v>
      </c>
      <c r="H153" s="14">
        <v>2</v>
      </c>
      <c r="I153" s="14">
        <v>1</v>
      </c>
      <c r="J153" s="14">
        <v>3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60</v>
      </c>
      <c r="D154" s="6">
        <v>1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3.6640625" customWidth="1"/>
    <col min="10" max="10" width="14" customWidth="1"/>
    <col min="11" max="11" width="17.8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5.25" customHeight="1" x14ac:dyDescent="0.2">
      <c r="A2" s="35" t="s">
        <v>77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8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86261</v>
      </c>
      <c r="D5" s="5">
        <v>24013</v>
      </c>
      <c r="E5" s="5">
        <v>1514</v>
      </c>
      <c r="F5" s="5">
        <v>2007</v>
      </c>
      <c r="G5" s="5">
        <v>8732</v>
      </c>
      <c r="H5" s="5">
        <v>6603</v>
      </c>
      <c r="I5" s="5">
        <v>1778</v>
      </c>
      <c r="J5" s="5">
        <v>3084</v>
      </c>
      <c r="K5" s="5">
        <v>295</v>
      </c>
    </row>
    <row r="6" spans="1:34" ht="12" customHeight="1" x14ac:dyDescent="0.2">
      <c r="A6" s="29" t="s">
        <v>63</v>
      </c>
      <c r="B6" s="10" t="s">
        <v>12</v>
      </c>
      <c r="C6" s="14">
        <v>4857</v>
      </c>
      <c r="D6" s="14">
        <v>2560</v>
      </c>
      <c r="E6" s="14">
        <v>1487</v>
      </c>
      <c r="F6" s="14">
        <v>1069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887</v>
      </c>
      <c r="D7" s="14">
        <v>77</v>
      </c>
      <c r="E7" s="14">
        <v>77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891</v>
      </c>
      <c r="D8" s="14">
        <v>169</v>
      </c>
      <c r="E8" s="14">
        <v>169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1003</v>
      </c>
      <c r="D9" s="14">
        <v>461</v>
      </c>
      <c r="E9" s="14">
        <v>461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1012</v>
      </c>
      <c r="D10" s="14">
        <v>812</v>
      </c>
      <c r="E10" s="14">
        <v>711</v>
      </c>
      <c r="F10" s="14">
        <v>101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1064</v>
      </c>
      <c r="D11" s="14">
        <v>1041</v>
      </c>
      <c r="E11" s="14">
        <v>69</v>
      </c>
      <c r="F11" s="14">
        <v>968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5854</v>
      </c>
      <c r="D12" s="14">
        <v>5748</v>
      </c>
      <c r="E12" s="14">
        <v>27</v>
      </c>
      <c r="F12" s="14">
        <v>938</v>
      </c>
      <c r="G12" s="14">
        <v>4783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1109</v>
      </c>
      <c r="D13" s="14">
        <v>1085</v>
      </c>
      <c r="E13" s="14">
        <v>27</v>
      </c>
      <c r="F13" s="14">
        <v>919</v>
      </c>
      <c r="G13" s="14">
        <v>139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1105</v>
      </c>
      <c r="D14" s="14">
        <v>1093</v>
      </c>
      <c r="E14" s="14" t="s">
        <v>72</v>
      </c>
      <c r="F14" s="14">
        <v>19</v>
      </c>
      <c r="G14" s="14">
        <v>1074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1269</v>
      </c>
      <c r="D15" s="14">
        <v>1240</v>
      </c>
      <c r="E15" s="14" t="s">
        <v>72</v>
      </c>
      <c r="F15" s="14" t="s">
        <v>72</v>
      </c>
      <c r="G15" s="14">
        <v>1240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1199</v>
      </c>
      <c r="D16" s="14">
        <v>1180</v>
      </c>
      <c r="E16" s="14" t="s">
        <v>72</v>
      </c>
      <c r="F16" s="14" t="s">
        <v>72</v>
      </c>
      <c r="G16" s="14">
        <v>1180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1172</v>
      </c>
      <c r="D17" s="14">
        <v>1150</v>
      </c>
      <c r="E17" s="14" t="s">
        <v>72</v>
      </c>
      <c r="F17" s="14" t="s">
        <v>72</v>
      </c>
      <c r="G17" s="14">
        <v>1150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5957</v>
      </c>
      <c r="D18" s="14">
        <v>5792</v>
      </c>
      <c r="E18" s="14" t="s">
        <v>72</v>
      </c>
      <c r="F18" s="14" t="s">
        <v>72</v>
      </c>
      <c r="G18" s="14">
        <v>3440</v>
      </c>
      <c r="H18" s="14">
        <v>2352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1136</v>
      </c>
      <c r="D19" s="14">
        <v>1115</v>
      </c>
      <c r="E19" s="14" t="s">
        <v>72</v>
      </c>
      <c r="F19" s="14" t="s">
        <v>72</v>
      </c>
      <c r="G19" s="14">
        <v>1115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1215</v>
      </c>
      <c r="D20" s="14">
        <v>1193</v>
      </c>
      <c r="E20" s="14" t="s">
        <v>72</v>
      </c>
      <c r="F20" s="14" t="s">
        <v>72</v>
      </c>
      <c r="G20" s="14">
        <v>1192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1198</v>
      </c>
      <c r="D21" s="14">
        <v>1175</v>
      </c>
      <c r="E21" s="14" t="s">
        <v>72</v>
      </c>
      <c r="F21" s="14" t="s">
        <v>72</v>
      </c>
      <c r="G21" s="14">
        <v>1018</v>
      </c>
      <c r="H21" s="14">
        <v>157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1277</v>
      </c>
      <c r="D22" s="14">
        <v>1240</v>
      </c>
      <c r="E22" s="14" t="s">
        <v>72</v>
      </c>
      <c r="F22" s="14" t="s">
        <v>72</v>
      </c>
      <c r="G22" s="14">
        <v>85</v>
      </c>
      <c r="H22" s="14">
        <v>1155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1131</v>
      </c>
      <c r="D23" s="14">
        <v>1069</v>
      </c>
      <c r="E23" s="14" t="s">
        <v>72</v>
      </c>
      <c r="F23" s="14" t="s">
        <v>72</v>
      </c>
      <c r="G23" s="14">
        <v>30</v>
      </c>
      <c r="H23" s="14">
        <v>1039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5876</v>
      </c>
      <c r="D24" s="14">
        <v>4470</v>
      </c>
      <c r="E24" s="14" t="s">
        <v>72</v>
      </c>
      <c r="F24" s="14" t="s">
        <v>72</v>
      </c>
      <c r="G24" s="14">
        <v>66</v>
      </c>
      <c r="H24" s="14">
        <v>3470</v>
      </c>
      <c r="I24" s="14">
        <v>296</v>
      </c>
      <c r="J24" s="14">
        <v>637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1166</v>
      </c>
      <c r="D25" s="14">
        <v>1090</v>
      </c>
      <c r="E25" s="14" t="s">
        <v>72</v>
      </c>
      <c r="F25" s="14" t="s">
        <v>72</v>
      </c>
      <c r="G25" s="14">
        <v>13</v>
      </c>
      <c r="H25" s="14">
        <v>1077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1136</v>
      </c>
      <c r="D26" s="14">
        <v>1052</v>
      </c>
      <c r="E26" s="14" t="s">
        <v>72</v>
      </c>
      <c r="F26" s="14" t="s">
        <v>72</v>
      </c>
      <c r="G26" s="14">
        <v>15</v>
      </c>
      <c r="H26" s="14">
        <v>1037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1210</v>
      </c>
      <c r="D27" s="14">
        <v>985</v>
      </c>
      <c r="E27" s="14" t="s">
        <v>72</v>
      </c>
      <c r="F27" s="14" t="s">
        <v>72</v>
      </c>
      <c r="G27" s="14">
        <v>11</v>
      </c>
      <c r="H27" s="14">
        <v>921</v>
      </c>
      <c r="I27" s="14">
        <v>17</v>
      </c>
      <c r="J27" s="14">
        <v>36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1188</v>
      </c>
      <c r="D28" s="14">
        <v>747</v>
      </c>
      <c r="E28" s="14" t="s">
        <v>72</v>
      </c>
      <c r="F28" s="14" t="s">
        <v>72</v>
      </c>
      <c r="G28" s="14">
        <v>17</v>
      </c>
      <c r="H28" s="14">
        <v>335</v>
      </c>
      <c r="I28" s="14">
        <v>127</v>
      </c>
      <c r="J28" s="14">
        <v>268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1176</v>
      </c>
      <c r="D29" s="14">
        <v>596</v>
      </c>
      <c r="E29" s="14" t="s">
        <v>72</v>
      </c>
      <c r="F29" s="14" t="s">
        <v>72</v>
      </c>
      <c r="G29" s="14">
        <v>10</v>
      </c>
      <c r="H29" s="14">
        <v>100</v>
      </c>
      <c r="I29" s="14">
        <v>152</v>
      </c>
      <c r="J29" s="14">
        <v>333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5571</v>
      </c>
      <c r="D30" s="14">
        <v>2155</v>
      </c>
      <c r="E30" s="14" t="s">
        <v>72</v>
      </c>
      <c r="F30" s="14" t="s">
        <v>72</v>
      </c>
      <c r="G30" s="14">
        <v>34</v>
      </c>
      <c r="H30" s="14">
        <v>199</v>
      </c>
      <c r="I30" s="14">
        <v>612</v>
      </c>
      <c r="J30" s="14">
        <v>1284</v>
      </c>
      <c r="K30" s="14">
        <v>26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1079</v>
      </c>
      <c r="D31" s="14">
        <v>517</v>
      </c>
      <c r="E31" s="14" t="s">
        <v>72</v>
      </c>
      <c r="F31" s="14" t="s">
        <v>72</v>
      </c>
      <c r="G31" s="14">
        <v>9</v>
      </c>
      <c r="H31" s="14">
        <v>61</v>
      </c>
      <c r="I31" s="14">
        <v>135</v>
      </c>
      <c r="J31" s="14">
        <v>306</v>
      </c>
      <c r="K31" s="14">
        <v>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1072</v>
      </c>
      <c r="D32" s="14">
        <v>485</v>
      </c>
      <c r="E32" s="14" t="s">
        <v>72</v>
      </c>
      <c r="F32" s="14" t="s">
        <v>72</v>
      </c>
      <c r="G32" s="14">
        <v>8</v>
      </c>
      <c r="H32" s="14">
        <v>34</v>
      </c>
      <c r="I32" s="14">
        <v>160</v>
      </c>
      <c r="J32" s="14">
        <v>278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1178</v>
      </c>
      <c r="D33" s="14">
        <v>436</v>
      </c>
      <c r="E33" s="14" t="s">
        <v>72</v>
      </c>
      <c r="F33" s="14" t="s">
        <v>72</v>
      </c>
      <c r="G33" s="14">
        <v>8</v>
      </c>
      <c r="H33" s="14">
        <v>45</v>
      </c>
      <c r="I33" s="14">
        <v>125</v>
      </c>
      <c r="J33" s="14">
        <v>255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1158</v>
      </c>
      <c r="D34" s="14">
        <v>412</v>
      </c>
      <c r="E34" s="14" t="s">
        <v>72</v>
      </c>
      <c r="F34" s="14" t="s">
        <v>72</v>
      </c>
      <c r="G34" s="14">
        <v>7</v>
      </c>
      <c r="H34" s="14">
        <v>37</v>
      </c>
      <c r="I34" s="14">
        <v>114</v>
      </c>
      <c r="J34" s="14">
        <v>249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1084</v>
      </c>
      <c r="D35" s="14">
        <v>305</v>
      </c>
      <c r="E35" s="14" t="s">
        <v>72</v>
      </c>
      <c r="F35" s="14" t="s">
        <v>72</v>
      </c>
      <c r="G35" s="14">
        <v>2</v>
      </c>
      <c r="H35" s="14">
        <v>22</v>
      </c>
      <c r="I35" s="14">
        <v>78</v>
      </c>
      <c r="J35" s="14">
        <v>196</v>
      </c>
      <c r="K35" s="14">
        <v>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5768</v>
      </c>
      <c r="D36" s="14">
        <v>1125</v>
      </c>
      <c r="E36" s="14" t="s">
        <v>72</v>
      </c>
      <c r="F36" s="14" t="s">
        <v>72</v>
      </c>
      <c r="G36" s="14">
        <v>39</v>
      </c>
      <c r="H36" s="14">
        <v>137</v>
      </c>
      <c r="I36" s="14">
        <v>327</v>
      </c>
      <c r="J36" s="14">
        <v>572</v>
      </c>
      <c r="K36" s="14">
        <v>50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1135</v>
      </c>
      <c r="D37" s="14">
        <v>305</v>
      </c>
      <c r="E37" s="14" t="s">
        <v>72</v>
      </c>
      <c r="F37" s="14" t="s">
        <v>72</v>
      </c>
      <c r="G37" s="14">
        <v>3</v>
      </c>
      <c r="H37" s="14">
        <v>31</v>
      </c>
      <c r="I37" s="14">
        <v>101</v>
      </c>
      <c r="J37" s="14">
        <v>160</v>
      </c>
      <c r="K37" s="14">
        <v>10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1119</v>
      </c>
      <c r="D38" s="14">
        <v>241</v>
      </c>
      <c r="E38" s="14" t="s">
        <v>72</v>
      </c>
      <c r="F38" s="14" t="s">
        <v>72</v>
      </c>
      <c r="G38" s="14">
        <v>7</v>
      </c>
      <c r="H38" s="14">
        <v>32</v>
      </c>
      <c r="I38" s="14">
        <v>60</v>
      </c>
      <c r="J38" s="14">
        <v>135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1177</v>
      </c>
      <c r="D39" s="14">
        <v>214</v>
      </c>
      <c r="E39" s="14" t="s">
        <v>72</v>
      </c>
      <c r="F39" s="14" t="s">
        <v>72</v>
      </c>
      <c r="G39" s="14">
        <v>11</v>
      </c>
      <c r="H39" s="14">
        <v>27</v>
      </c>
      <c r="I39" s="14">
        <v>57</v>
      </c>
      <c r="J39" s="14">
        <v>104</v>
      </c>
      <c r="K39" s="14">
        <v>15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1152</v>
      </c>
      <c r="D40" s="14">
        <v>196</v>
      </c>
      <c r="E40" s="14" t="s">
        <v>72</v>
      </c>
      <c r="F40" s="14" t="s">
        <v>72</v>
      </c>
      <c r="G40" s="14">
        <v>8</v>
      </c>
      <c r="H40" s="14">
        <v>20</v>
      </c>
      <c r="I40" s="14">
        <v>66</v>
      </c>
      <c r="J40" s="14">
        <v>95</v>
      </c>
      <c r="K40" s="14">
        <v>7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1185</v>
      </c>
      <c r="D41" s="14">
        <v>169</v>
      </c>
      <c r="E41" s="14" t="s">
        <v>72</v>
      </c>
      <c r="F41" s="14" t="s">
        <v>72</v>
      </c>
      <c r="G41" s="14">
        <v>10</v>
      </c>
      <c r="H41" s="14">
        <v>27</v>
      </c>
      <c r="I41" s="14">
        <v>43</v>
      </c>
      <c r="J41" s="14">
        <v>78</v>
      </c>
      <c r="K41" s="14">
        <v>11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6072</v>
      </c>
      <c r="D42" s="14">
        <v>577</v>
      </c>
      <c r="E42" s="14" t="s">
        <v>72</v>
      </c>
      <c r="F42" s="14" t="s">
        <v>72</v>
      </c>
      <c r="G42" s="14">
        <v>27</v>
      </c>
      <c r="H42" s="14">
        <v>80</v>
      </c>
      <c r="I42" s="14">
        <v>175</v>
      </c>
      <c r="J42" s="14">
        <v>249</v>
      </c>
      <c r="K42" s="14">
        <v>46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6463</v>
      </c>
      <c r="D43" s="14">
        <v>415</v>
      </c>
      <c r="E43" s="14" t="s">
        <v>72</v>
      </c>
      <c r="F43" s="14" t="s">
        <v>72</v>
      </c>
      <c r="G43" s="14">
        <v>23</v>
      </c>
      <c r="H43" s="14">
        <v>92</v>
      </c>
      <c r="I43" s="14">
        <v>114</v>
      </c>
      <c r="J43" s="14">
        <v>133</v>
      </c>
      <c r="K43" s="14">
        <v>53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6677</v>
      </c>
      <c r="D44" s="14">
        <v>316</v>
      </c>
      <c r="E44" s="14" t="s">
        <v>72</v>
      </c>
      <c r="F44" s="14" t="s">
        <v>72</v>
      </c>
      <c r="G44" s="14">
        <v>33</v>
      </c>
      <c r="H44" s="14">
        <v>73</v>
      </c>
      <c r="I44" s="14">
        <v>87</v>
      </c>
      <c r="J44" s="14">
        <v>80</v>
      </c>
      <c r="K44" s="14">
        <v>43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5442</v>
      </c>
      <c r="D45" s="14">
        <v>198</v>
      </c>
      <c r="E45" s="14" t="s">
        <v>72</v>
      </c>
      <c r="F45" s="14" t="s">
        <v>72</v>
      </c>
      <c r="G45" s="14">
        <v>35</v>
      </c>
      <c r="H45" s="14">
        <v>44</v>
      </c>
      <c r="I45" s="14">
        <v>58</v>
      </c>
      <c r="J45" s="14">
        <v>38</v>
      </c>
      <c r="K45" s="14">
        <v>23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4594</v>
      </c>
      <c r="D46" s="14">
        <v>143</v>
      </c>
      <c r="E46" s="14" t="s">
        <v>72</v>
      </c>
      <c r="F46" s="14" t="s">
        <v>72</v>
      </c>
      <c r="G46" s="14">
        <v>35</v>
      </c>
      <c r="H46" s="14">
        <v>45</v>
      </c>
      <c r="I46" s="14">
        <v>26</v>
      </c>
      <c r="J46" s="14">
        <v>22</v>
      </c>
      <c r="K46" s="14">
        <v>15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4657</v>
      </c>
      <c r="D47" s="14">
        <v>128</v>
      </c>
      <c r="E47" s="14" t="s">
        <v>72</v>
      </c>
      <c r="F47" s="14" t="s">
        <v>72</v>
      </c>
      <c r="G47" s="14">
        <v>38</v>
      </c>
      <c r="H47" s="14">
        <v>32</v>
      </c>
      <c r="I47" s="14">
        <v>23</v>
      </c>
      <c r="J47" s="14">
        <v>24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4315</v>
      </c>
      <c r="D48" s="14">
        <v>113</v>
      </c>
      <c r="E48" s="14" t="s">
        <v>72</v>
      </c>
      <c r="F48" s="14" t="s">
        <v>72</v>
      </c>
      <c r="G48" s="14">
        <v>38</v>
      </c>
      <c r="H48" s="14">
        <v>33</v>
      </c>
      <c r="I48" s="14">
        <v>17</v>
      </c>
      <c r="J48" s="14">
        <v>13</v>
      </c>
      <c r="K48" s="14">
        <v>12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4211</v>
      </c>
      <c r="D49" s="14">
        <v>71</v>
      </c>
      <c r="E49" s="14" t="s">
        <v>72</v>
      </c>
      <c r="F49" s="14" t="s">
        <v>72</v>
      </c>
      <c r="G49" s="14">
        <v>30</v>
      </c>
      <c r="H49" s="14">
        <v>15</v>
      </c>
      <c r="I49" s="14">
        <v>13</v>
      </c>
      <c r="J49" s="14">
        <v>9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3714</v>
      </c>
      <c r="D50" s="14">
        <v>87</v>
      </c>
      <c r="E50" s="14" t="s">
        <v>72</v>
      </c>
      <c r="F50" s="14" t="s">
        <v>72</v>
      </c>
      <c r="G50" s="14">
        <v>43</v>
      </c>
      <c r="H50" s="14">
        <v>17</v>
      </c>
      <c r="I50" s="14">
        <v>13</v>
      </c>
      <c r="J50" s="14">
        <v>9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2735</v>
      </c>
      <c r="D51" s="14">
        <v>57</v>
      </c>
      <c r="E51" s="14" t="s">
        <v>72</v>
      </c>
      <c r="F51" s="14" t="s">
        <v>72</v>
      </c>
      <c r="G51" s="14">
        <v>31</v>
      </c>
      <c r="H51" s="14">
        <v>10</v>
      </c>
      <c r="I51" s="14">
        <v>5</v>
      </c>
      <c r="J51" s="14">
        <v>8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1888</v>
      </c>
      <c r="D52" s="14">
        <v>30</v>
      </c>
      <c r="E52" s="14" t="s">
        <v>72</v>
      </c>
      <c r="F52" s="14" t="s">
        <v>72</v>
      </c>
      <c r="G52" s="14">
        <v>15</v>
      </c>
      <c r="H52" s="14">
        <v>2</v>
      </c>
      <c r="I52" s="14">
        <v>8</v>
      </c>
      <c r="J52" s="14">
        <v>3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1085</v>
      </c>
      <c r="D53" s="14">
        <v>16</v>
      </c>
      <c r="E53" s="14" t="s">
        <v>72</v>
      </c>
      <c r="F53" s="14" t="s">
        <v>72</v>
      </c>
      <c r="G53" s="14">
        <v>10</v>
      </c>
      <c r="H53" s="14">
        <v>2</v>
      </c>
      <c r="I53" s="14">
        <v>2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525</v>
      </c>
      <c r="D54" s="14">
        <v>12</v>
      </c>
      <c r="E54" s="14" t="s">
        <v>72</v>
      </c>
      <c r="F54" s="14" t="s">
        <v>72</v>
      </c>
      <c r="G54" s="14">
        <v>8</v>
      </c>
      <c r="H54" s="14" t="s">
        <v>72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44348</v>
      </c>
      <c r="D55" s="5">
        <v>12663</v>
      </c>
      <c r="E55" s="5">
        <v>714</v>
      </c>
      <c r="F55" s="5">
        <v>994</v>
      </c>
      <c r="G55" s="5">
        <v>4289</v>
      </c>
      <c r="H55" s="5">
        <v>3304</v>
      </c>
      <c r="I55" s="5">
        <v>1217</v>
      </c>
      <c r="J55" s="5">
        <v>1933</v>
      </c>
      <c r="K55" s="5">
        <v>212</v>
      </c>
    </row>
    <row r="56" spans="1:15" ht="12" customHeight="1" x14ac:dyDescent="0.2">
      <c r="A56" s="29" t="s">
        <v>63</v>
      </c>
      <c r="B56" s="10" t="s">
        <v>12</v>
      </c>
      <c r="C56" s="14">
        <v>2347</v>
      </c>
      <c r="D56" s="14">
        <v>1256</v>
      </c>
      <c r="E56" s="14">
        <v>701</v>
      </c>
      <c r="F56" s="14">
        <v>553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412</v>
      </c>
      <c r="D57" s="14">
        <v>38</v>
      </c>
      <c r="E57" s="14">
        <v>38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421</v>
      </c>
      <c r="D58" s="14">
        <v>86</v>
      </c>
      <c r="E58" s="14">
        <v>86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492</v>
      </c>
      <c r="D59" s="14">
        <v>219</v>
      </c>
      <c r="E59" s="14">
        <v>219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467</v>
      </c>
      <c r="D60" s="14">
        <v>369</v>
      </c>
      <c r="E60" s="14">
        <v>317</v>
      </c>
      <c r="F60" s="14">
        <v>52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555</v>
      </c>
      <c r="D61" s="14">
        <v>544</v>
      </c>
      <c r="E61" s="14">
        <v>41</v>
      </c>
      <c r="F61" s="14">
        <v>501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2837</v>
      </c>
      <c r="D62" s="14">
        <v>2795</v>
      </c>
      <c r="E62" s="14">
        <v>13</v>
      </c>
      <c r="F62" s="14">
        <v>441</v>
      </c>
      <c r="G62" s="14">
        <v>2341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524</v>
      </c>
      <c r="D63" s="14">
        <v>514</v>
      </c>
      <c r="E63" s="14">
        <v>13</v>
      </c>
      <c r="F63" s="14">
        <v>433</v>
      </c>
      <c r="G63" s="14">
        <v>68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526</v>
      </c>
      <c r="D64" s="14">
        <v>520</v>
      </c>
      <c r="E64" s="14" t="s">
        <v>72</v>
      </c>
      <c r="F64" s="14">
        <v>8</v>
      </c>
      <c r="G64" s="14">
        <v>512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623</v>
      </c>
      <c r="D65" s="14">
        <v>614</v>
      </c>
      <c r="E65" s="14" t="s">
        <v>72</v>
      </c>
      <c r="F65" s="14" t="s">
        <v>72</v>
      </c>
      <c r="G65" s="14">
        <v>614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572</v>
      </c>
      <c r="D66" s="14">
        <v>562</v>
      </c>
      <c r="E66" s="14" t="s">
        <v>72</v>
      </c>
      <c r="F66" s="14" t="s">
        <v>72</v>
      </c>
      <c r="G66" s="14">
        <v>562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592</v>
      </c>
      <c r="D67" s="14">
        <v>585</v>
      </c>
      <c r="E67" s="14" t="s">
        <v>72</v>
      </c>
      <c r="F67" s="14" t="s">
        <v>72</v>
      </c>
      <c r="G67" s="14">
        <v>585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2908</v>
      </c>
      <c r="D68" s="14">
        <v>2833</v>
      </c>
      <c r="E68" s="14" t="s">
        <v>72</v>
      </c>
      <c r="F68" s="14" t="s">
        <v>72</v>
      </c>
      <c r="G68" s="14">
        <v>1684</v>
      </c>
      <c r="H68" s="14">
        <v>1149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568</v>
      </c>
      <c r="D69" s="14">
        <v>554</v>
      </c>
      <c r="E69" s="14" t="s">
        <v>72</v>
      </c>
      <c r="F69" s="14" t="s">
        <v>72</v>
      </c>
      <c r="G69" s="14">
        <v>554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593</v>
      </c>
      <c r="D70" s="14">
        <v>582</v>
      </c>
      <c r="E70" s="14" t="s">
        <v>72</v>
      </c>
      <c r="F70" s="14" t="s">
        <v>72</v>
      </c>
      <c r="G70" s="14">
        <v>581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593</v>
      </c>
      <c r="D71" s="14">
        <v>585</v>
      </c>
      <c r="E71" s="14" t="s">
        <v>72</v>
      </c>
      <c r="F71" s="14" t="s">
        <v>72</v>
      </c>
      <c r="G71" s="14">
        <v>497</v>
      </c>
      <c r="H71" s="14">
        <v>88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622</v>
      </c>
      <c r="D72" s="14">
        <v>608</v>
      </c>
      <c r="E72" s="14" t="s">
        <v>72</v>
      </c>
      <c r="F72" s="14" t="s">
        <v>72</v>
      </c>
      <c r="G72" s="14">
        <v>37</v>
      </c>
      <c r="H72" s="14">
        <v>571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532</v>
      </c>
      <c r="D73" s="14">
        <v>504</v>
      </c>
      <c r="E73" s="14" t="s">
        <v>72</v>
      </c>
      <c r="F73" s="14" t="s">
        <v>72</v>
      </c>
      <c r="G73" s="14">
        <v>15</v>
      </c>
      <c r="H73" s="14">
        <v>489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2871</v>
      </c>
      <c r="D74" s="14">
        <v>2331</v>
      </c>
      <c r="E74" s="14" t="s">
        <v>72</v>
      </c>
      <c r="F74" s="14" t="s">
        <v>72</v>
      </c>
      <c r="G74" s="14">
        <v>24</v>
      </c>
      <c r="H74" s="14">
        <v>1718</v>
      </c>
      <c r="I74" s="14">
        <v>191</v>
      </c>
      <c r="J74" s="14">
        <v>397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562</v>
      </c>
      <c r="D75" s="14">
        <v>527</v>
      </c>
      <c r="E75" s="14" t="s">
        <v>72</v>
      </c>
      <c r="F75" s="14" t="s">
        <v>72</v>
      </c>
      <c r="G75" s="14">
        <v>5</v>
      </c>
      <c r="H75" s="14">
        <v>522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542</v>
      </c>
      <c r="D76" s="14">
        <v>518</v>
      </c>
      <c r="E76" s="14" t="s">
        <v>72</v>
      </c>
      <c r="F76" s="14" t="s">
        <v>72</v>
      </c>
      <c r="G76" s="14">
        <v>3</v>
      </c>
      <c r="H76" s="14">
        <v>515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618</v>
      </c>
      <c r="D77" s="14">
        <v>530</v>
      </c>
      <c r="E77" s="14" t="s">
        <v>72</v>
      </c>
      <c r="F77" s="14" t="s">
        <v>72</v>
      </c>
      <c r="G77" s="14">
        <v>5</v>
      </c>
      <c r="H77" s="14">
        <v>489</v>
      </c>
      <c r="I77" s="14">
        <v>14</v>
      </c>
      <c r="J77" s="14">
        <v>22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578</v>
      </c>
      <c r="D78" s="14">
        <v>401</v>
      </c>
      <c r="E78" s="14" t="s">
        <v>72</v>
      </c>
      <c r="F78" s="14" t="s">
        <v>72</v>
      </c>
      <c r="G78" s="14">
        <v>8</v>
      </c>
      <c r="H78" s="14">
        <v>145</v>
      </c>
      <c r="I78" s="14">
        <v>79</v>
      </c>
      <c r="J78" s="14">
        <v>169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571</v>
      </c>
      <c r="D79" s="14">
        <v>355</v>
      </c>
      <c r="E79" s="14" t="s">
        <v>72</v>
      </c>
      <c r="F79" s="14" t="s">
        <v>72</v>
      </c>
      <c r="G79" s="14">
        <v>3</v>
      </c>
      <c r="H79" s="14">
        <v>47</v>
      </c>
      <c r="I79" s="14">
        <v>98</v>
      </c>
      <c r="J79" s="14">
        <v>206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2827</v>
      </c>
      <c r="D80" s="14">
        <v>1334</v>
      </c>
      <c r="E80" s="14" t="s">
        <v>72</v>
      </c>
      <c r="F80" s="14" t="s">
        <v>72</v>
      </c>
      <c r="G80" s="14">
        <v>14</v>
      </c>
      <c r="H80" s="14">
        <v>103</v>
      </c>
      <c r="I80" s="14">
        <v>403</v>
      </c>
      <c r="J80" s="14">
        <v>794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559</v>
      </c>
      <c r="D81" s="14">
        <v>333</v>
      </c>
      <c r="E81" s="14" t="s">
        <v>72</v>
      </c>
      <c r="F81" s="14" t="s">
        <v>72</v>
      </c>
      <c r="G81" s="14">
        <v>4</v>
      </c>
      <c r="H81" s="14">
        <v>37</v>
      </c>
      <c r="I81" s="14">
        <v>89</v>
      </c>
      <c r="J81" s="14">
        <v>198</v>
      </c>
      <c r="K81" s="14">
        <v>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560</v>
      </c>
      <c r="D82" s="14">
        <v>301</v>
      </c>
      <c r="E82" s="14" t="s">
        <v>72</v>
      </c>
      <c r="F82" s="14" t="s">
        <v>72</v>
      </c>
      <c r="G82" s="14">
        <v>3</v>
      </c>
      <c r="H82" s="14">
        <v>19</v>
      </c>
      <c r="I82" s="14">
        <v>100</v>
      </c>
      <c r="J82" s="14">
        <v>176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586</v>
      </c>
      <c r="D83" s="14">
        <v>266</v>
      </c>
      <c r="E83" s="14" t="s">
        <v>72</v>
      </c>
      <c r="F83" s="14" t="s">
        <v>72</v>
      </c>
      <c r="G83" s="14">
        <v>4</v>
      </c>
      <c r="H83" s="14">
        <v>18</v>
      </c>
      <c r="I83" s="14">
        <v>81</v>
      </c>
      <c r="J83" s="14">
        <v>160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593</v>
      </c>
      <c r="D84" s="14">
        <v>251</v>
      </c>
      <c r="E84" s="14" t="s">
        <v>72</v>
      </c>
      <c r="F84" s="14" t="s">
        <v>72</v>
      </c>
      <c r="G84" s="14">
        <v>2</v>
      </c>
      <c r="H84" s="14">
        <v>16</v>
      </c>
      <c r="I84" s="14">
        <v>77</v>
      </c>
      <c r="J84" s="14">
        <v>153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529</v>
      </c>
      <c r="D85" s="14">
        <v>183</v>
      </c>
      <c r="E85" s="14" t="s">
        <v>72</v>
      </c>
      <c r="F85" s="14" t="s">
        <v>72</v>
      </c>
      <c r="G85" s="14">
        <v>1</v>
      </c>
      <c r="H85" s="14">
        <v>13</v>
      </c>
      <c r="I85" s="14">
        <v>56</v>
      </c>
      <c r="J85" s="14">
        <v>107</v>
      </c>
      <c r="K85" s="14">
        <v>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2875</v>
      </c>
      <c r="D86" s="14">
        <v>738</v>
      </c>
      <c r="E86" s="14" t="s">
        <v>72</v>
      </c>
      <c r="F86" s="14" t="s">
        <v>72</v>
      </c>
      <c r="G86" s="14">
        <v>16</v>
      </c>
      <c r="H86" s="14">
        <v>75</v>
      </c>
      <c r="I86" s="14">
        <v>245</v>
      </c>
      <c r="J86" s="14">
        <v>365</v>
      </c>
      <c r="K86" s="14">
        <v>37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564</v>
      </c>
      <c r="D87" s="14">
        <v>205</v>
      </c>
      <c r="E87" s="14" t="s">
        <v>72</v>
      </c>
      <c r="F87" s="14" t="s">
        <v>72</v>
      </c>
      <c r="G87" s="14" t="s">
        <v>72</v>
      </c>
      <c r="H87" s="14">
        <v>15</v>
      </c>
      <c r="I87" s="14">
        <v>77</v>
      </c>
      <c r="J87" s="14">
        <v>107</v>
      </c>
      <c r="K87" s="14">
        <v>6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583</v>
      </c>
      <c r="D88" s="14">
        <v>162</v>
      </c>
      <c r="E88" s="14" t="s">
        <v>72</v>
      </c>
      <c r="F88" s="14" t="s">
        <v>72</v>
      </c>
      <c r="G88" s="14">
        <v>1</v>
      </c>
      <c r="H88" s="14">
        <v>14</v>
      </c>
      <c r="I88" s="14">
        <v>45</v>
      </c>
      <c r="J88" s="14">
        <v>96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574</v>
      </c>
      <c r="D89" s="14">
        <v>135</v>
      </c>
      <c r="E89" s="14" t="s">
        <v>72</v>
      </c>
      <c r="F89" s="14" t="s">
        <v>72</v>
      </c>
      <c r="G89" s="14">
        <v>6</v>
      </c>
      <c r="H89" s="14">
        <v>16</v>
      </c>
      <c r="I89" s="14">
        <v>40</v>
      </c>
      <c r="J89" s="14">
        <v>62</v>
      </c>
      <c r="K89" s="14">
        <v>11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566</v>
      </c>
      <c r="D90" s="14">
        <v>126</v>
      </c>
      <c r="E90" s="14" t="s">
        <v>72</v>
      </c>
      <c r="F90" s="14" t="s">
        <v>72</v>
      </c>
      <c r="G90" s="14">
        <v>5</v>
      </c>
      <c r="H90" s="14">
        <v>12</v>
      </c>
      <c r="I90" s="14">
        <v>51</v>
      </c>
      <c r="J90" s="14">
        <v>54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588</v>
      </c>
      <c r="D91" s="14">
        <v>110</v>
      </c>
      <c r="E91" s="14" t="s">
        <v>72</v>
      </c>
      <c r="F91" s="14" t="s">
        <v>72</v>
      </c>
      <c r="G91" s="14">
        <v>4</v>
      </c>
      <c r="H91" s="14">
        <v>18</v>
      </c>
      <c r="I91" s="14">
        <v>32</v>
      </c>
      <c r="J91" s="14">
        <v>46</v>
      </c>
      <c r="K91" s="14">
        <v>10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3138</v>
      </c>
      <c r="D92" s="14">
        <v>380</v>
      </c>
      <c r="E92" s="14" t="s">
        <v>72</v>
      </c>
      <c r="F92" s="14" t="s">
        <v>72</v>
      </c>
      <c r="G92" s="14">
        <v>17</v>
      </c>
      <c r="H92" s="14">
        <v>47</v>
      </c>
      <c r="I92" s="14">
        <v>128</v>
      </c>
      <c r="J92" s="14">
        <v>159</v>
      </c>
      <c r="K92" s="14">
        <v>29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3233</v>
      </c>
      <c r="D93" s="14">
        <v>262</v>
      </c>
      <c r="E93" s="14" t="s">
        <v>72</v>
      </c>
      <c r="F93" s="14" t="s">
        <v>72</v>
      </c>
      <c r="G93" s="14">
        <v>12</v>
      </c>
      <c r="H93" s="14">
        <v>57</v>
      </c>
      <c r="I93" s="14">
        <v>68</v>
      </c>
      <c r="J93" s="14">
        <v>89</v>
      </c>
      <c r="K93" s="14">
        <v>36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3396</v>
      </c>
      <c r="D94" s="14">
        <v>202</v>
      </c>
      <c r="E94" s="14" t="s">
        <v>72</v>
      </c>
      <c r="F94" s="14" t="s">
        <v>72</v>
      </c>
      <c r="G94" s="14">
        <v>16</v>
      </c>
      <c r="H94" s="14">
        <v>46</v>
      </c>
      <c r="I94" s="14">
        <v>59</v>
      </c>
      <c r="J94" s="14">
        <v>48</v>
      </c>
      <c r="K94" s="14">
        <v>33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2723</v>
      </c>
      <c r="D95" s="14">
        <v>137</v>
      </c>
      <c r="E95" s="14" t="s">
        <v>72</v>
      </c>
      <c r="F95" s="14" t="s">
        <v>72</v>
      </c>
      <c r="G95" s="14">
        <v>24</v>
      </c>
      <c r="H95" s="14">
        <v>22</v>
      </c>
      <c r="I95" s="14">
        <v>45</v>
      </c>
      <c r="J95" s="14">
        <v>28</v>
      </c>
      <c r="K95" s="14">
        <v>18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2383</v>
      </c>
      <c r="D96" s="14">
        <v>92</v>
      </c>
      <c r="E96" s="14" t="s">
        <v>72</v>
      </c>
      <c r="F96" s="14" t="s">
        <v>72</v>
      </c>
      <c r="G96" s="14">
        <v>15</v>
      </c>
      <c r="H96" s="14">
        <v>25</v>
      </c>
      <c r="I96" s="14">
        <v>22</v>
      </c>
      <c r="J96" s="14">
        <v>16</v>
      </c>
      <c r="K96" s="14">
        <v>14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2433</v>
      </c>
      <c r="D97" s="14">
        <v>70</v>
      </c>
      <c r="E97" s="14" t="s">
        <v>72</v>
      </c>
      <c r="F97" s="14" t="s">
        <v>72</v>
      </c>
      <c r="G97" s="14">
        <v>19</v>
      </c>
      <c r="H97" s="14">
        <v>18</v>
      </c>
      <c r="I97" s="14">
        <v>15</v>
      </c>
      <c r="J97" s="14">
        <v>11</v>
      </c>
      <c r="K97" s="14">
        <v>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2263</v>
      </c>
      <c r="D98" s="14">
        <v>67</v>
      </c>
      <c r="E98" s="14" t="s">
        <v>72</v>
      </c>
      <c r="F98" s="14" t="s">
        <v>72</v>
      </c>
      <c r="G98" s="14">
        <v>22</v>
      </c>
      <c r="H98" s="14">
        <v>16</v>
      </c>
      <c r="I98" s="14">
        <v>12</v>
      </c>
      <c r="J98" s="14">
        <v>8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2236</v>
      </c>
      <c r="D99" s="14">
        <v>42</v>
      </c>
      <c r="E99" s="14" t="s">
        <v>72</v>
      </c>
      <c r="F99" s="14" t="s">
        <v>72</v>
      </c>
      <c r="G99" s="14">
        <v>18</v>
      </c>
      <c r="H99" s="14">
        <v>9</v>
      </c>
      <c r="I99" s="14">
        <v>10</v>
      </c>
      <c r="J99" s="14">
        <v>3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2062</v>
      </c>
      <c r="D100" s="14">
        <v>54</v>
      </c>
      <c r="E100" s="14" t="s">
        <v>72</v>
      </c>
      <c r="F100" s="14" t="s">
        <v>72</v>
      </c>
      <c r="G100" s="14">
        <v>24</v>
      </c>
      <c r="H100" s="14">
        <v>10</v>
      </c>
      <c r="I100" s="14">
        <v>10</v>
      </c>
      <c r="J100" s="14">
        <v>8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1559</v>
      </c>
      <c r="D101" s="14">
        <v>32</v>
      </c>
      <c r="E101" s="14" t="s">
        <v>72</v>
      </c>
      <c r="F101" s="14" t="s">
        <v>72</v>
      </c>
      <c r="G101" s="14">
        <v>18</v>
      </c>
      <c r="H101" s="14">
        <v>7</v>
      </c>
      <c r="I101" s="14">
        <v>1</v>
      </c>
      <c r="J101" s="14">
        <v>5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1167</v>
      </c>
      <c r="D102" s="14">
        <v>17</v>
      </c>
      <c r="E102" s="14" t="s">
        <v>72</v>
      </c>
      <c r="F102" s="14" t="s">
        <v>72</v>
      </c>
      <c r="G102" s="14">
        <v>10</v>
      </c>
      <c r="H102" s="14" t="s">
        <v>72</v>
      </c>
      <c r="I102" s="14">
        <v>4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729</v>
      </c>
      <c r="D103" s="14">
        <v>12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361</v>
      </c>
      <c r="D104" s="14">
        <v>9</v>
      </c>
      <c r="E104" s="14" t="s">
        <v>72</v>
      </c>
      <c r="F104" s="14" t="s">
        <v>72</v>
      </c>
      <c r="G104" s="14">
        <v>5</v>
      </c>
      <c r="H104" s="14" t="s">
        <v>72</v>
      </c>
      <c r="I104" s="14">
        <v>2</v>
      </c>
      <c r="J104" s="14">
        <v>1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41913</v>
      </c>
      <c r="D105" s="5">
        <v>11350</v>
      </c>
      <c r="E105" s="5">
        <v>800</v>
      </c>
      <c r="F105" s="5">
        <v>1013</v>
      </c>
      <c r="G105" s="5">
        <v>4443</v>
      </c>
      <c r="H105" s="5">
        <v>3299</v>
      </c>
      <c r="I105" s="5">
        <v>561</v>
      </c>
      <c r="J105" s="5">
        <v>1151</v>
      </c>
      <c r="K105" s="5">
        <v>83</v>
      </c>
    </row>
    <row r="106" spans="1:15" ht="12" customHeight="1" x14ac:dyDescent="0.2">
      <c r="A106" s="29" t="s">
        <v>63</v>
      </c>
      <c r="B106" s="10" t="s">
        <v>12</v>
      </c>
      <c r="C106" s="14">
        <v>2510</v>
      </c>
      <c r="D106" s="14">
        <v>1304</v>
      </c>
      <c r="E106" s="14">
        <v>786</v>
      </c>
      <c r="F106" s="14">
        <v>516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475</v>
      </c>
      <c r="D107" s="14">
        <v>39</v>
      </c>
      <c r="E107" s="14">
        <v>39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470</v>
      </c>
      <c r="D108" s="14">
        <v>83</v>
      </c>
      <c r="E108" s="14">
        <v>83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511</v>
      </c>
      <c r="D109" s="14">
        <v>242</v>
      </c>
      <c r="E109" s="14">
        <v>242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545</v>
      </c>
      <c r="D110" s="14">
        <v>443</v>
      </c>
      <c r="E110" s="14">
        <v>394</v>
      </c>
      <c r="F110" s="14">
        <v>49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509</v>
      </c>
      <c r="D111" s="14">
        <v>497</v>
      </c>
      <c r="E111" s="14">
        <v>28</v>
      </c>
      <c r="F111" s="14">
        <v>467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3017</v>
      </c>
      <c r="D112" s="14">
        <v>2953</v>
      </c>
      <c r="E112" s="14">
        <v>14</v>
      </c>
      <c r="F112" s="14">
        <v>497</v>
      </c>
      <c r="G112" s="14">
        <v>2442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585</v>
      </c>
      <c r="D113" s="14">
        <v>571</v>
      </c>
      <c r="E113" s="14">
        <v>14</v>
      </c>
      <c r="F113" s="14">
        <v>486</v>
      </c>
      <c r="G113" s="14">
        <v>71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579</v>
      </c>
      <c r="D114" s="14">
        <v>573</v>
      </c>
      <c r="E114" s="14" t="s">
        <v>72</v>
      </c>
      <c r="F114" s="14">
        <v>11</v>
      </c>
      <c r="G114" s="14">
        <v>562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646</v>
      </c>
      <c r="D115" s="14">
        <v>626</v>
      </c>
      <c r="E115" s="14" t="s">
        <v>72</v>
      </c>
      <c r="F115" s="14" t="s">
        <v>72</v>
      </c>
      <c r="G115" s="14">
        <v>626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627</v>
      </c>
      <c r="D116" s="14">
        <v>618</v>
      </c>
      <c r="E116" s="14" t="s">
        <v>72</v>
      </c>
      <c r="F116" s="14" t="s">
        <v>72</v>
      </c>
      <c r="G116" s="14">
        <v>618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580</v>
      </c>
      <c r="D117" s="14">
        <v>565</v>
      </c>
      <c r="E117" s="14" t="s">
        <v>72</v>
      </c>
      <c r="F117" s="14" t="s">
        <v>72</v>
      </c>
      <c r="G117" s="14">
        <v>565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3049</v>
      </c>
      <c r="D118" s="14">
        <v>2959</v>
      </c>
      <c r="E118" s="14" t="s">
        <v>72</v>
      </c>
      <c r="F118" s="14" t="s">
        <v>72</v>
      </c>
      <c r="G118" s="14">
        <v>1756</v>
      </c>
      <c r="H118" s="14">
        <v>1203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568</v>
      </c>
      <c r="D119" s="14">
        <v>561</v>
      </c>
      <c r="E119" s="14" t="s">
        <v>72</v>
      </c>
      <c r="F119" s="14" t="s">
        <v>72</v>
      </c>
      <c r="G119" s="14">
        <v>561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622</v>
      </c>
      <c r="D120" s="14">
        <v>611</v>
      </c>
      <c r="E120" s="14" t="s">
        <v>72</v>
      </c>
      <c r="F120" s="14" t="s">
        <v>72</v>
      </c>
      <c r="G120" s="14">
        <v>611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605</v>
      </c>
      <c r="D121" s="14">
        <v>590</v>
      </c>
      <c r="E121" s="14" t="s">
        <v>72</v>
      </c>
      <c r="F121" s="14" t="s">
        <v>72</v>
      </c>
      <c r="G121" s="14">
        <v>521</v>
      </c>
      <c r="H121" s="14">
        <v>69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655</v>
      </c>
      <c r="D122" s="14">
        <v>632</v>
      </c>
      <c r="E122" s="14" t="s">
        <v>72</v>
      </c>
      <c r="F122" s="14" t="s">
        <v>72</v>
      </c>
      <c r="G122" s="14">
        <v>48</v>
      </c>
      <c r="H122" s="14">
        <v>584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599</v>
      </c>
      <c r="D123" s="14">
        <v>565</v>
      </c>
      <c r="E123" s="14" t="s">
        <v>72</v>
      </c>
      <c r="F123" s="14" t="s">
        <v>72</v>
      </c>
      <c r="G123" s="14">
        <v>15</v>
      </c>
      <c r="H123" s="14">
        <v>550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3005</v>
      </c>
      <c r="D124" s="14">
        <v>2139</v>
      </c>
      <c r="E124" s="14" t="s">
        <v>72</v>
      </c>
      <c r="F124" s="14" t="s">
        <v>72</v>
      </c>
      <c r="G124" s="14">
        <v>42</v>
      </c>
      <c r="H124" s="14">
        <v>1752</v>
      </c>
      <c r="I124" s="14">
        <v>105</v>
      </c>
      <c r="J124" s="14">
        <v>240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604</v>
      </c>
      <c r="D125" s="14">
        <v>563</v>
      </c>
      <c r="E125" s="14" t="s">
        <v>72</v>
      </c>
      <c r="F125" s="14" t="s">
        <v>72</v>
      </c>
      <c r="G125" s="14">
        <v>8</v>
      </c>
      <c r="H125" s="14">
        <v>555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594</v>
      </c>
      <c r="D126" s="14">
        <v>534</v>
      </c>
      <c r="E126" s="14" t="s">
        <v>72</v>
      </c>
      <c r="F126" s="14" t="s">
        <v>72</v>
      </c>
      <c r="G126" s="14">
        <v>12</v>
      </c>
      <c r="H126" s="14">
        <v>522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592</v>
      </c>
      <c r="D127" s="14">
        <v>455</v>
      </c>
      <c r="E127" s="14" t="s">
        <v>72</v>
      </c>
      <c r="F127" s="14" t="s">
        <v>72</v>
      </c>
      <c r="G127" s="14">
        <v>6</v>
      </c>
      <c r="H127" s="14">
        <v>432</v>
      </c>
      <c r="I127" s="14">
        <v>3</v>
      </c>
      <c r="J127" s="14">
        <v>14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610</v>
      </c>
      <c r="D128" s="14">
        <v>346</v>
      </c>
      <c r="E128" s="14" t="s">
        <v>72</v>
      </c>
      <c r="F128" s="14" t="s">
        <v>72</v>
      </c>
      <c r="G128" s="14">
        <v>9</v>
      </c>
      <c r="H128" s="14">
        <v>190</v>
      </c>
      <c r="I128" s="14">
        <v>48</v>
      </c>
      <c r="J128" s="14">
        <v>99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605</v>
      </c>
      <c r="D129" s="14">
        <v>241</v>
      </c>
      <c r="E129" s="14" t="s">
        <v>72</v>
      </c>
      <c r="F129" s="14" t="s">
        <v>72</v>
      </c>
      <c r="G129" s="14">
        <v>7</v>
      </c>
      <c r="H129" s="14">
        <v>53</v>
      </c>
      <c r="I129" s="14">
        <v>54</v>
      </c>
      <c r="J129" s="14">
        <v>127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2744</v>
      </c>
      <c r="D130" s="14">
        <v>821</v>
      </c>
      <c r="E130" s="14" t="s">
        <v>72</v>
      </c>
      <c r="F130" s="14" t="s">
        <v>72</v>
      </c>
      <c r="G130" s="14">
        <v>20</v>
      </c>
      <c r="H130" s="14">
        <v>96</v>
      </c>
      <c r="I130" s="14">
        <v>209</v>
      </c>
      <c r="J130" s="14">
        <v>490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520</v>
      </c>
      <c r="D131" s="14">
        <v>184</v>
      </c>
      <c r="E131" s="14" t="s">
        <v>72</v>
      </c>
      <c r="F131" s="14" t="s">
        <v>72</v>
      </c>
      <c r="G131" s="14">
        <v>5</v>
      </c>
      <c r="H131" s="14">
        <v>24</v>
      </c>
      <c r="I131" s="14">
        <v>46</v>
      </c>
      <c r="J131" s="14">
        <v>108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512</v>
      </c>
      <c r="D132" s="14">
        <v>184</v>
      </c>
      <c r="E132" s="14" t="s">
        <v>72</v>
      </c>
      <c r="F132" s="14" t="s">
        <v>72</v>
      </c>
      <c r="G132" s="14">
        <v>5</v>
      </c>
      <c r="H132" s="14">
        <v>15</v>
      </c>
      <c r="I132" s="14">
        <v>60</v>
      </c>
      <c r="J132" s="14">
        <v>102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592</v>
      </c>
      <c r="D133" s="14">
        <v>170</v>
      </c>
      <c r="E133" s="14" t="s">
        <v>72</v>
      </c>
      <c r="F133" s="14" t="s">
        <v>72</v>
      </c>
      <c r="G133" s="14">
        <v>4</v>
      </c>
      <c r="H133" s="14">
        <v>27</v>
      </c>
      <c r="I133" s="14">
        <v>44</v>
      </c>
      <c r="J133" s="14">
        <v>95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565</v>
      </c>
      <c r="D134" s="14">
        <v>161</v>
      </c>
      <c r="E134" s="14" t="s">
        <v>72</v>
      </c>
      <c r="F134" s="14" t="s">
        <v>72</v>
      </c>
      <c r="G134" s="14">
        <v>5</v>
      </c>
      <c r="H134" s="14">
        <v>21</v>
      </c>
      <c r="I134" s="14">
        <v>37</v>
      </c>
      <c r="J134" s="14">
        <v>96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555</v>
      </c>
      <c r="D135" s="14">
        <v>122</v>
      </c>
      <c r="E135" s="14" t="s">
        <v>72</v>
      </c>
      <c r="F135" s="14" t="s">
        <v>72</v>
      </c>
      <c r="G135" s="14">
        <v>1</v>
      </c>
      <c r="H135" s="14">
        <v>9</v>
      </c>
      <c r="I135" s="14">
        <v>22</v>
      </c>
      <c r="J135" s="14">
        <v>89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2893</v>
      </c>
      <c r="D136" s="14">
        <v>387</v>
      </c>
      <c r="E136" s="14" t="s">
        <v>72</v>
      </c>
      <c r="F136" s="14" t="s">
        <v>72</v>
      </c>
      <c r="G136" s="14">
        <v>23</v>
      </c>
      <c r="H136" s="14">
        <v>62</v>
      </c>
      <c r="I136" s="14">
        <v>82</v>
      </c>
      <c r="J136" s="14">
        <v>207</v>
      </c>
      <c r="K136" s="14">
        <v>13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571</v>
      </c>
      <c r="D137" s="14">
        <v>100</v>
      </c>
      <c r="E137" s="14" t="s">
        <v>72</v>
      </c>
      <c r="F137" s="14" t="s">
        <v>72</v>
      </c>
      <c r="G137" s="14">
        <v>3</v>
      </c>
      <c r="H137" s="14">
        <v>16</v>
      </c>
      <c r="I137" s="14">
        <v>24</v>
      </c>
      <c r="J137" s="14">
        <v>53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536</v>
      </c>
      <c r="D138" s="14">
        <v>79</v>
      </c>
      <c r="E138" s="14" t="s">
        <v>72</v>
      </c>
      <c r="F138" s="14" t="s">
        <v>72</v>
      </c>
      <c r="G138" s="14">
        <v>6</v>
      </c>
      <c r="H138" s="14">
        <v>18</v>
      </c>
      <c r="I138" s="14">
        <v>15</v>
      </c>
      <c r="J138" s="14">
        <v>39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603</v>
      </c>
      <c r="D139" s="14">
        <v>79</v>
      </c>
      <c r="E139" s="14" t="s">
        <v>72</v>
      </c>
      <c r="F139" s="14" t="s">
        <v>72</v>
      </c>
      <c r="G139" s="14">
        <v>5</v>
      </c>
      <c r="H139" s="14">
        <v>11</v>
      </c>
      <c r="I139" s="14">
        <v>17</v>
      </c>
      <c r="J139" s="14">
        <v>42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586</v>
      </c>
      <c r="D140" s="14">
        <v>70</v>
      </c>
      <c r="E140" s="14" t="s">
        <v>72</v>
      </c>
      <c r="F140" s="14" t="s">
        <v>72</v>
      </c>
      <c r="G140" s="14">
        <v>3</v>
      </c>
      <c r="H140" s="14">
        <v>8</v>
      </c>
      <c r="I140" s="14">
        <v>15</v>
      </c>
      <c r="J140" s="14">
        <v>41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597</v>
      </c>
      <c r="D141" s="14">
        <v>59</v>
      </c>
      <c r="E141" s="14" t="s">
        <v>72</v>
      </c>
      <c r="F141" s="14" t="s">
        <v>72</v>
      </c>
      <c r="G141" s="14">
        <v>6</v>
      </c>
      <c r="H141" s="14">
        <v>9</v>
      </c>
      <c r="I141" s="14">
        <v>11</v>
      </c>
      <c r="J141" s="14">
        <v>32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2934</v>
      </c>
      <c r="D142" s="14">
        <v>197</v>
      </c>
      <c r="E142" s="14" t="s">
        <v>72</v>
      </c>
      <c r="F142" s="14" t="s">
        <v>72</v>
      </c>
      <c r="G142" s="14">
        <v>10</v>
      </c>
      <c r="H142" s="14">
        <v>33</v>
      </c>
      <c r="I142" s="14">
        <v>47</v>
      </c>
      <c r="J142" s="14">
        <v>90</v>
      </c>
      <c r="K142" s="14">
        <v>17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3230</v>
      </c>
      <c r="D143" s="14">
        <v>153</v>
      </c>
      <c r="E143" s="14" t="s">
        <v>72</v>
      </c>
      <c r="F143" s="14" t="s">
        <v>72</v>
      </c>
      <c r="G143" s="14">
        <v>11</v>
      </c>
      <c r="H143" s="14">
        <v>35</v>
      </c>
      <c r="I143" s="14">
        <v>46</v>
      </c>
      <c r="J143" s="14">
        <v>44</v>
      </c>
      <c r="K143" s="14">
        <v>17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3281</v>
      </c>
      <c r="D144" s="14">
        <v>114</v>
      </c>
      <c r="E144" s="14" t="s">
        <v>72</v>
      </c>
      <c r="F144" s="14" t="s">
        <v>72</v>
      </c>
      <c r="G144" s="14">
        <v>17</v>
      </c>
      <c r="H144" s="14">
        <v>27</v>
      </c>
      <c r="I144" s="14">
        <v>28</v>
      </c>
      <c r="J144" s="14">
        <v>32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2719</v>
      </c>
      <c r="D145" s="14">
        <v>61</v>
      </c>
      <c r="E145" s="14" t="s">
        <v>72</v>
      </c>
      <c r="F145" s="14" t="s">
        <v>72</v>
      </c>
      <c r="G145" s="14">
        <v>11</v>
      </c>
      <c r="H145" s="14">
        <v>22</v>
      </c>
      <c r="I145" s="14">
        <v>13</v>
      </c>
      <c r="J145" s="14">
        <v>10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2211</v>
      </c>
      <c r="D146" s="14">
        <v>51</v>
      </c>
      <c r="E146" s="14" t="s">
        <v>72</v>
      </c>
      <c r="F146" s="14" t="s">
        <v>72</v>
      </c>
      <c r="G146" s="14">
        <v>20</v>
      </c>
      <c r="H146" s="14">
        <v>20</v>
      </c>
      <c r="I146" s="14">
        <v>4</v>
      </c>
      <c r="J146" s="14">
        <v>6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2224</v>
      </c>
      <c r="D147" s="14">
        <v>58</v>
      </c>
      <c r="E147" s="14" t="s">
        <v>72</v>
      </c>
      <c r="F147" s="14" t="s">
        <v>72</v>
      </c>
      <c r="G147" s="14">
        <v>19</v>
      </c>
      <c r="H147" s="14">
        <v>14</v>
      </c>
      <c r="I147" s="14">
        <v>8</v>
      </c>
      <c r="J147" s="14">
        <v>13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2052</v>
      </c>
      <c r="D148" s="14">
        <v>46</v>
      </c>
      <c r="E148" s="14" t="s">
        <v>72</v>
      </c>
      <c r="F148" s="14" t="s">
        <v>72</v>
      </c>
      <c r="G148" s="14">
        <v>16</v>
      </c>
      <c r="H148" s="14">
        <v>17</v>
      </c>
      <c r="I148" s="14">
        <v>5</v>
      </c>
      <c r="J148" s="14">
        <v>5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1975</v>
      </c>
      <c r="D149" s="14">
        <v>29</v>
      </c>
      <c r="E149" s="14" t="s">
        <v>72</v>
      </c>
      <c r="F149" s="14" t="s">
        <v>72</v>
      </c>
      <c r="G149" s="14">
        <v>12</v>
      </c>
      <c r="H149" s="14">
        <v>6</v>
      </c>
      <c r="I149" s="14">
        <v>3</v>
      </c>
      <c r="J149" s="14">
        <v>6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1652</v>
      </c>
      <c r="D150" s="14">
        <v>33</v>
      </c>
      <c r="E150" s="14" t="s">
        <v>72</v>
      </c>
      <c r="F150" s="14" t="s">
        <v>72</v>
      </c>
      <c r="G150" s="14">
        <v>19</v>
      </c>
      <c r="H150" s="14">
        <v>7</v>
      </c>
      <c r="I150" s="14">
        <v>3</v>
      </c>
      <c r="J150" s="14">
        <v>1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1176</v>
      </c>
      <c r="D151" s="14">
        <v>25</v>
      </c>
      <c r="E151" s="14" t="s">
        <v>72</v>
      </c>
      <c r="F151" s="14" t="s">
        <v>72</v>
      </c>
      <c r="G151" s="14">
        <v>13</v>
      </c>
      <c r="H151" s="14">
        <v>3</v>
      </c>
      <c r="I151" s="14">
        <v>4</v>
      </c>
      <c r="J151" s="14">
        <v>3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721</v>
      </c>
      <c r="D152" s="14">
        <v>13</v>
      </c>
      <c r="E152" s="14" t="s">
        <v>72</v>
      </c>
      <c r="F152" s="14" t="s">
        <v>72</v>
      </c>
      <c r="G152" s="14">
        <v>5</v>
      </c>
      <c r="H152" s="14">
        <v>2</v>
      </c>
      <c r="I152" s="14">
        <v>4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356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164</v>
      </c>
      <c r="D154" s="6">
        <v>3</v>
      </c>
      <c r="E154" s="6" t="s">
        <v>72</v>
      </c>
      <c r="F154" s="6" t="s">
        <v>72</v>
      </c>
      <c r="G154" s="6">
        <v>3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7.3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4.5" customHeight="1" x14ac:dyDescent="0.2">
      <c r="A2" s="35" t="s">
        <v>78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7.75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189464</v>
      </c>
      <c r="D5" s="5">
        <v>58433</v>
      </c>
      <c r="E5" s="5">
        <v>3579</v>
      </c>
      <c r="F5" s="5">
        <v>5156</v>
      </c>
      <c r="G5" s="5">
        <v>21902</v>
      </c>
      <c r="H5" s="5">
        <v>16921</v>
      </c>
      <c r="I5" s="5">
        <v>3522</v>
      </c>
      <c r="J5" s="5">
        <v>6404</v>
      </c>
      <c r="K5" s="5">
        <v>949</v>
      </c>
    </row>
    <row r="6" spans="1:34" ht="12" customHeight="1" x14ac:dyDescent="0.2">
      <c r="A6" s="29" t="s">
        <v>63</v>
      </c>
      <c r="B6" s="10" t="s">
        <v>12</v>
      </c>
      <c r="C6" s="14">
        <v>12075</v>
      </c>
      <c r="D6" s="14">
        <v>6195</v>
      </c>
      <c r="E6" s="14">
        <v>3494</v>
      </c>
      <c r="F6" s="14">
        <v>2692</v>
      </c>
      <c r="G6" s="14">
        <v>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2292</v>
      </c>
      <c r="D7" s="14">
        <v>242</v>
      </c>
      <c r="E7" s="14">
        <v>242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2064</v>
      </c>
      <c r="D8" s="14">
        <v>520</v>
      </c>
      <c r="E8" s="14">
        <v>520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2394</v>
      </c>
      <c r="D9" s="14">
        <v>1029</v>
      </c>
      <c r="E9" s="14">
        <v>1029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2619</v>
      </c>
      <c r="D10" s="14">
        <v>1774</v>
      </c>
      <c r="E10" s="14">
        <v>1545</v>
      </c>
      <c r="F10" s="14">
        <v>228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2706</v>
      </c>
      <c r="D11" s="14">
        <v>2630</v>
      </c>
      <c r="E11" s="14">
        <v>158</v>
      </c>
      <c r="F11" s="14">
        <v>2464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14855</v>
      </c>
      <c r="D12" s="14">
        <v>14564</v>
      </c>
      <c r="E12" s="14">
        <v>85</v>
      </c>
      <c r="F12" s="14">
        <v>2464</v>
      </c>
      <c r="G12" s="14">
        <v>12015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3017</v>
      </c>
      <c r="D13" s="14">
        <v>2959</v>
      </c>
      <c r="E13" s="14">
        <v>85</v>
      </c>
      <c r="F13" s="14">
        <v>2436</v>
      </c>
      <c r="G13" s="14">
        <v>438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2954</v>
      </c>
      <c r="D14" s="14">
        <v>2900</v>
      </c>
      <c r="E14" s="14" t="s">
        <v>72</v>
      </c>
      <c r="F14" s="14">
        <v>28</v>
      </c>
      <c r="G14" s="14">
        <v>2872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3025</v>
      </c>
      <c r="D15" s="14">
        <v>2957</v>
      </c>
      <c r="E15" s="14" t="s">
        <v>72</v>
      </c>
      <c r="F15" s="14" t="s">
        <v>72</v>
      </c>
      <c r="G15" s="14">
        <v>2957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3037</v>
      </c>
      <c r="D16" s="14">
        <v>2983</v>
      </c>
      <c r="E16" s="14" t="s">
        <v>72</v>
      </c>
      <c r="F16" s="14" t="s">
        <v>72</v>
      </c>
      <c r="G16" s="14">
        <v>2983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2822</v>
      </c>
      <c r="D17" s="14">
        <v>2765</v>
      </c>
      <c r="E17" s="14" t="s">
        <v>72</v>
      </c>
      <c r="F17" s="14" t="s">
        <v>72</v>
      </c>
      <c r="G17" s="14">
        <v>2765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14537</v>
      </c>
      <c r="D18" s="14">
        <v>14115</v>
      </c>
      <c r="E18" s="14" t="s">
        <v>72</v>
      </c>
      <c r="F18" s="14" t="s">
        <v>72</v>
      </c>
      <c r="G18" s="14">
        <v>8384</v>
      </c>
      <c r="H18" s="14">
        <v>5731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2852</v>
      </c>
      <c r="D19" s="14">
        <v>2800</v>
      </c>
      <c r="E19" s="14" t="s">
        <v>72</v>
      </c>
      <c r="F19" s="14" t="s">
        <v>72</v>
      </c>
      <c r="G19" s="14">
        <v>2800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2836</v>
      </c>
      <c r="D20" s="14">
        <v>2783</v>
      </c>
      <c r="E20" s="14" t="s">
        <v>72</v>
      </c>
      <c r="F20" s="14" t="s">
        <v>72</v>
      </c>
      <c r="G20" s="14">
        <v>2755</v>
      </c>
      <c r="H20" s="14">
        <v>28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3067</v>
      </c>
      <c r="D21" s="14">
        <v>2978</v>
      </c>
      <c r="E21" s="14" t="s">
        <v>72</v>
      </c>
      <c r="F21" s="14" t="s">
        <v>72</v>
      </c>
      <c r="G21" s="14">
        <v>2504</v>
      </c>
      <c r="H21" s="14">
        <v>474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2940</v>
      </c>
      <c r="D22" s="14">
        <v>2856</v>
      </c>
      <c r="E22" s="14" t="s">
        <v>72</v>
      </c>
      <c r="F22" s="14" t="s">
        <v>72</v>
      </c>
      <c r="G22" s="14">
        <v>266</v>
      </c>
      <c r="H22" s="14">
        <v>2590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2842</v>
      </c>
      <c r="D23" s="14">
        <v>2698</v>
      </c>
      <c r="E23" s="14" t="s">
        <v>72</v>
      </c>
      <c r="F23" s="14" t="s">
        <v>72</v>
      </c>
      <c r="G23" s="14">
        <v>59</v>
      </c>
      <c r="H23" s="14">
        <v>2639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14642</v>
      </c>
      <c r="D24" s="14">
        <v>11063</v>
      </c>
      <c r="E24" s="14" t="s">
        <v>72</v>
      </c>
      <c r="F24" s="14" t="s">
        <v>72</v>
      </c>
      <c r="G24" s="14">
        <v>178</v>
      </c>
      <c r="H24" s="14">
        <v>8916</v>
      </c>
      <c r="I24" s="14">
        <v>593</v>
      </c>
      <c r="J24" s="14">
        <v>1375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2952</v>
      </c>
      <c r="D25" s="14">
        <v>2714</v>
      </c>
      <c r="E25" s="14" t="s">
        <v>72</v>
      </c>
      <c r="F25" s="14" t="s">
        <v>72</v>
      </c>
      <c r="G25" s="14">
        <v>37</v>
      </c>
      <c r="H25" s="14">
        <v>2677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2836</v>
      </c>
      <c r="D26" s="14">
        <v>2535</v>
      </c>
      <c r="E26" s="14" t="s">
        <v>72</v>
      </c>
      <c r="F26" s="14" t="s">
        <v>72</v>
      </c>
      <c r="G26" s="14">
        <v>38</v>
      </c>
      <c r="H26" s="14">
        <v>2493</v>
      </c>
      <c r="I26" s="14">
        <v>2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3018</v>
      </c>
      <c r="D27" s="14">
        <v>2511</v>
      </c>
      <c r="E27" s="14" t="s">
        <v>72</v>
      </c>
      <c r="F27" s="14" t="s">
        <v>72</v>
      </c>
      <c r="G27" s="14">
        <v>26</v>
      </c>
      <c r="H27" s="14">
        <v>2379</v>
      </c>
      <c r="I27" s="14">
        <v>32</v>
      </c>
      <c r="J27" s="14">
        <v>74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2849</v>
      </c>
      <c r="D28" s="14">
        <v>1784</v>
      </c>
      <c r="E28" s="14" t="s">
        <v>72</v>
      </c>
      <c r="F28" s="14" t="s">
        <v>72</v>
      </c>
      <c r="G28" s="14">
        <v>42</v>
      </c>
      <c r="H28" s="14">
        <v>910</v>
      </c>
      <c r="I28" s="14">
        <v>255</v>
      </c>
      <c r="J28" s="14">
        <v>577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2987</v>
      </c>
      <c r="D29" s="14">
        <v>1519</v>
      </c>
      <c r="E29" s="14" t="s">
        <v>72</v>
      </c>
      <c r="F29" s="14" t="s">
        <v>72</v>
      </c>
      <c r="G29" s="14">
        <v>35</v>
      </c>
      <c r="H29" s="14">
        <v>457</v>
      </c>
      <c r="I29" s="14">
        <v>304</v>
      </c>
      <c r="J29" s="14">
        <v>722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13863</v>
      </c>
      <c r="D30" s="14">
        <v>4910</v>
      </c>
      <c r="E30" s="14" t="s">
        <v>72</v>
      </c>
      <c r="F30" s="14" t="s">
        <v>72</v>
      </c>
      <c r="G30" s="14">
        <v>124</v>
      </c>
      <c r="H30" s="14">
        <v>702</v>
      </c>
      <c r="I30" s="14">
        <v>1298</v>
      </c>
      <c r="J30" s="14">
        <v>2727</v>
      </c>
      <c r="K30" s="14">
        <v>59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2715</v>
      </c>
      <c r="D31" s="14">
        <v>1227</v>
      </c>
      <c r="E31" s="14" t="s">
        <v>72</v>
      </c>
      <c r="F31" s="14" t="s">
        <v>72</v>
      </c>
      <c r="G31" s="14">
        <v>42</v>
      </c>
      <c r="H31" s="14">
        <v>224</v>
      </c>
      <c r="I31" s="14">
        <v>310</v>
      </c>
      <c r="J31" s="14">
        <v>642</v>
      </c>
      <c r="K31" s="14">
        <v>9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2766</v>
      </c>
      <c r="D32" s="14">
        <v>1103</v>
      </c>
      <c r="E32" s="14" t="s">
        <v>72</v>
      </c>
      <c r="F32" s="14" t="s">
        <v>72</v>
      </c>
      <c r="G32" s="14">
        <v>24</v>
      </c>
      <c r="H32" s="14">
        <v>157</v>
      </c>
      <c r="I32" s="14">
        <v>288</v>
      </c>
      <c r="J32" s="14">
        <v>628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2789</v>
      </c>
      <c r="D33" s="14">
        <v>982</v>
      </c>
      <c r="E33" s="14" t="s">
        <v>72</v>
      </c>
      <c r="F33" s="14" t="s">
        <v>72</v>
      </c>
      <c r="G33" s="14">
        <v>10</v>
      </c>
      <c r="H33" s="14">
        <v>129</v>
      </c>
      <c r="I33" s="14">
        <v>273</v>
      </c>
      <c r="J33" s="14">
        <v>561</v>
      </c>
      <c r="K33" s="14">
        <v>9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2786</v>
      </c>
      <c r="D34" s="14">
        <v>848</v>
      </c>
      <c r="E34" s="14" t="s">
        <v>72</v>
      </c>
      <c r="F34" s="14" t="s">
        <v>72</v>
      </c>
      <c r="G34" s="14">
        <v>24</v>
      </c>
      <c r="H34" s="14">
        <v>95</v>
      </c>
      <c r="I34" s="14">
        <v>214</v>
      </c>
      <c r="J34" s="14">
        <v>503</v>
      </c>
      <c r="K34" s="14">
        <v>12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2807</v>
      </c>
      <c r="D35" s="14">
        <v>750</v>
      </c>
      <c r="E35" s="14" t="s">
        <v>72</v>
      </c>
      <c r="F35" s="14" t="s">
        <v>72</v>
      </c>
      <c r="G35" s="14">
        <v>24</v>
      </c>
      <c r="H35" s="14">
        <v>97</v>
      </c>
      <c r="I35" s="14">
        <v>213</v>
      </c>
      <c r="J35" s="14">
        <v>393</v>
      </c>
      <c r="K35" s="14">
        <v>23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14297</v>
      </c>
      <c r="D36" s="14">
        <v>2412</v>
      </c>
      <c r="E36" s="14" t="s">
        <v>72</v>
      </c>
      <c r="F36" s="14" t="s">
        <v>72</v>
      </c>
      <c r="G36" s="14">
        <v>89</v>
      </c>
      <c r="H36" s="14">
        <v>395</v>
      </c>
      <c r="I36" s="14">
        <v>622</v>
      </c>
      <c r="J36" s="14">
        <v>1123</v>
      </c>
      <c r="K36" s="14">
        <v>183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2800</v>
      </c>
      <c r="D37" s="14">
        <v>639</v>
      </c>
      <c r="E37" s="14" t="s">
        <v>72</v>
      </c>
      <c r="F37" s="14" t="s">
        <v>72</v>
      </c>
      <c r="G37" s="14">
        <v>15</v>
      </c>
      <c r="H37" s="14">
        <v>90</v>
      </c>
      <c r="I37" s="14">
        <v>153</v>
      </c>
      <c r="J37" s="14">
        <v>361</v>
      </c>
      <c r="K37" s="14">
        <v>20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2800</v>
      </c>
      <c r="D38" s="14">
        <v>509</v>
      </c>
      <c r="E38" s="14" t="s">
        <v>72</v>
      </c>
      <c r="F38" s="14" t="s">
        <v>72</v>
      </c>
      <c r="G38" s="14">
        <v>17</v>
      </c>
      <c r="H38" s="14">
        <v>79</v>
      </c>
      <c r="I38" s="14">
        <v>140</v>
      </c>
      <c r="J38" s="14">
        <v>241</v>
      </c>
      <c r="K38" s="14">
        <v>32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2866</v>
      </c>
      <c r="D39" s="14">
        <v>475</v>
      </c>
      <c r="E39" s="14" t="s">
        <v>72</v>
      </c>
      <c r="F39" s="14" t="s">
        <v>72</v>
      </c>
      <c r="G39" s="14">
        <v>26</v>
      </c>
      <c r="H39" s="14">
        <v>88</v>
      </c>
      <c r="I39" s="14">
        <v>115</v>
      </c>
      <c r="J39" s="14">
        <v>204</v>
      </c>
      <c r="K39" s="14">
        <v>42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2873</v>
      </c>
      <c r="D40" s="14">
        <v>394</v>
      </c>
      <c r="E40" s="14" t="s">
        <v>72</v>
      </c>
      <c r="F40" s="14" t="s">
        <v>72</v>
      </c>
      <c r="G40" s="14">
        <v>13</v>
      </c>
      <c r="H40" s="14">
        <v>65</v>
      </c>
      <c r="I40" s="14">
        <v>116</v>
      </c>
      <c r="J40" s="14">
        <v>161</v>
      </c>
      <c r="K40" s="14">
        <v>39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2958</v>
      </c>
      <c r="D41" s="14">
        <v>395</v>
      </c>
      <c r="E41" s="14" t="s">
        <v>72</v>
      </c>
      <c r="F41" s="14" t="s">
        <v>72</v>
      </c>
      <c r="G41" s="14">
        <v>18</v>
      </c>
      <c r="H41" s="14">
        <v>73</v>
      </c>
      <c r="I41" s="14">
        <v>98</v>
      </c>
      <c r="J41" s="14">
        <v>156</v>
      </c>
      <c r="K41" s="14">
        <v>50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14714</v>
      </c>
      <c r="D42" s="14">
        <v>1473</v>
      </c>
      <c r="E42" s="14" t="s">
        <v>72</v>
      </c>
      <c r="F42" s="14" t="s">
        <v>72</v>
      </c>
      <c r="G42" s="14">
        <v>119</v>
      </c>
      <c r="H42" s="14">
        <v>304</v>
      </c>
      <c r="I42" s="14">
        <v>376</v>
      </c>
      <c r="J42" s="14">
        <v>492</v>
      </c>
      <c r="K42" s="14">
        <v>182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14152</v>
      </c>
      <c r="D43" s="14">
        <v>1003</v>
      </c>
      <c r="E43" s="14" t="s">
        <v>72</v>
      </c>
      <c r="F43" s="14" t="s">
        <v>72</v>
      </c>
      <c r="G43" s="14">
        <v>146</v>
      </c>
      <c r="H43" s="14">
        <v>258</v>
      </c>
      <c r="I43" s="14">
        <v>191</v>
      </c>
      <c r="J43" s="14">
        <v>258</v>
      </c>
      <c r="K43" s="14">
        <v>150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14061</v>
      </c>
      <c r="D44" s="14">
        <v>829</v>
      </c>
      <c r="E44" s="14" t="s">
        <v>72</v>
      </c>
      <c r="F44" s="14" t="s">
        <v>72</v>
      </c>
      <c r="G44" s="14">
        <v>142</v>
      </c>
      <c r="H44" s="14">
        <v>217</v>
      </c>
      <c r="I44" s="14">
        <v>144</v>
      </c>
      <c r="J44" s="14">
        <v>182</v>
      </c>
      <c r="K44" s="14">
        <v>144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11472</v>
      </c>
      <c r="D45" s="14">
        <v>502</v>
      </c>
      <c r="E45" s="14" t="s">
        <v>72</v>
      </c>
      <c r="F45" s="14" t="s">
        <v>72</v>
      </c>
      <c r="G45" s="14">
        <v>111</v>
      </c>
      <c r="H45" s="14">
        <v>117</v>
      </c>
      <c r="I45" s="14">
        <v>102</v>
      </c>
      <c r="J45" s="14">
        <v>99</v>
      </c>
      <c r="K45" s="14">
        <v>73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10172</v>
      </c>
      <c r="D46" s="14">
        <v>357</v>
      </c>
      <c r="E46" s="14" t="s">
        <v>72</v>
      </c>
      <c r="F46" s="14" t="s">
        <v>72</v>
      </c>
      <c r="G46" s="14">
        <v>91</v>
      </c>
      <c r="H46" s="14">
        <v>84</v>
      </c>
      <c r="I46" s="14">
        <v>67</v>
      </c>
      <c r="J46" s="14">
        <v>47</v>
      </c>
      <c r="K46" s="14">
        <v>68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9609</v>
      </c>
      <c r="D47" s="14">
        <v>285</v>
      </c>
      <c r="E47" s="14" t="s">
        <v>72</v>
      </c>
      <c r="F47" s="14" t="s">
        <v>72</v>
      </c>
      <c r="G47" s="14">
        <v>104</v>
      </c>
      <c r="H47" s="14">
        <v>78</v>
      </c>
      <c r="I47" s="14">
        <v>31</v>
      </c>
      <c r="J47" s="14">
        <v>35</v>
      </c>
      <c r="K47" s="14">
        <v>37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8284</v>
      </c>
      <c r="D48" s="14">
        <v>203</v>
      </c>
      <c r="E48" s="14" t="s">
        <v>72</v>
      </c>
      <c r="F48" s="14" t="s">
        <v>72</v>
      </c>
      <c r="G48" s="14">
        <v>106</v>
      </c>
      <c r="H48" s="14">
        <v>41</v>
      </c>
      <c r="I48" s="14">
        <v>24</v>
      </c>
      <c r="J48" s="14">
        <v>15</v>
      </c>
      <c r="K48" s="14">
        <v>17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7071</v>
      </c>
      <c r="D49" s="14">
        <v>153</v>
      </c>
      <c r="E49" s="14" t="s">
        <v>72</v>
      </c>
      <c r="F49" s="14" t="s">
        <v>72</v>
      </c>
      <c r="G49" s="14">
        <v>69</v>
      </c>
      <c r="H49" s="14">
        <v>34</v>
      </c>
      <c r="I49" s="14">
        <v>27</v>
      </c>
      <c r="J49" s="14">
        <v>12</v>
      </c>
      <c r="K49" s="14">
        <v>11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5890</v>
      </c>
      <c r="D50" s="14">
        <v>144</v>
      </c>
      <c r="E50" s="14" t="s">
        <v>72</v>
      </c>
      <c r="F50" s="14" t="s">
        <v>72</v>
      </c>
      <c r="G50" s="14">
        <v>84</v>
      </c>
      <c r="H50" s="14">
        <v>14</v>
      </c>
      <c r="I50" s="14">
        <v>23</v>
      </c>
      <c r="J50" s="14">
        <v>15</v>
      </c>
      <c r="K50" s="14">
        <v>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4516</v>
      </c>
      <c r="D51" s="14">
        <v>106</v>
      </c>
      <c r="E51" s="14" t="s">
        <v>72</v>
      </c>
      <c r="F51" s="14" t="s">
        <v>72</v>
      </c>
      <c r="G51" s="14">
        <v>61</v>
      </c>
      <c r="H51" s="14">
        <v>12</v>
      </c>
      <c r="I51" s="14">
        <v>11</v>
      </c>
      <c r="J51" s="14">
        <v>12</v>
      </c>
      <c r="K51" s="14">
        <v>10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2965</v>
      </c>
      <c r="D52" s="14">
        <v>67</v>
      </c>
      <c r="E52" s="14" t="s">
        <v>72</v>
      </c>
      <c r="F52" s="14" t="s">
        <v>72</v>
      </c>
      <c r="G52" s="14">
        <v>35</v>
      </c>
      <c r="H52" s="14">
        <v>12</v>
      </c>
      <c r="I52" s="14">
        <v>8</v>
      </c>
      <c r="J52" s="14">
        <v>9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1528</v>
      </c>
      <c r="D53" s="14">
        <v>34</v>
      </c>
      <c r="E53" s="14" t="s">
        <v>72</v>
      </c>
      <c r="F53" s="14" t="s">
        <v>72</v>
      </c>
      <c r="G53" s="14">
        <v>24</v>
      </c>
      <c r="H53" s="14">
        <v>3</v>
      </c>
      <c r="I53" s="14">
        <v>2</v>
      </c>
      <c r="J53" s="14">
        <v>3</v>
      </c>
      <c r="K53" s="14">
        <v>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761</v>
      </c>
      <c r="D54" s="14">
        <v>18</v>
      </c>
      <c r="E54" s="14" t="s">
        <v>72</v>
      </c>
      <c r="F54" s="14" t="s">
        <v>72</v>
      </c>
      <c r="G54" s="14">
        <v>11</v>
      </c>
      <c r="H54" s="14">
        <v>3</v>
      </c>
      <c r="I54" s="14">
        <v>3</v>
      </c>
      <c r="J54" s="14" t="s">
        <v>72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96738</v>
      </c>
      <c r="D55" s="5">
        <v>30514</v>
      </c>
      <c r="E55" s="5">
        <v>1756</v>
      </c>
      <c r="F55" s="5">
        <v>2605</v>
      </c>
      <c r="G55" s="5">
        <v>10778</v>
      </c>
      <c r="H55" s="5">
        <v>8675</v>
      </c>
      <c r="I55" s="5">
        <v>2378</v>
      </c>
      <c r="J55" s="5">
        <v>3745</v>
      </c>
      <c r="K55" s="5">
        <v>577</v>
      </c>
    </row>
    <row r="56" spans="1:15" ht="12" customHeight="1" x14ac:dyDescent="0.2">
      <c r="A56" s="29" t="s">
        <v>63</v>
      </c>
      <c r="B56" s="10" t="s">
        <v>12</v>
      </c>
      <c r="C56" s="14">
        <v>5960</v>
      </c>
      <c r="D56" s="14">
        <v>3071</v>
      </c>
      <c r="E56" s="14">
        <v>1716</v>
      </c>
      <c r="F56" s="14">
        <v>1351</v>
      </c>
      <c r="G56" s="14">
        <v>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1137</v>
      </c>
      <c r="D57" s="14">
        <v>126</v>
      </c>
      <c r="E57" s="14">
        <v>126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1057</v>
      </c>
      <c r="D58" s="14">
        <v>259</v>
      </c>
      <c r="E58" s="14">
        <v>259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1129</v>
      </c>
      <c r="D59" s="14">
        <v>483</v>
      </c>
      <c r="E59" s="14">
        <v>483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1274</v>
      </c>
      <c r="D60" s="14">
        <v>879</v>
      </c>
      <c r="E60" s="14">
        <v>764</v>
      </c>
      <c r="F60" s="14">
        <v>114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1363</v>
      </c>
      <c r="D61" s="14">
        <v>1324</v>
      </c>
      <c r="E61" s="14">
        <v>84</v>
      </c>
      <c r="F61" s="14">
        <v>1237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7398</v>
      </c>
      <c r="D62" s="14">
        <v>7232</v>
      </c>
      <c r="E62" s="14">
        <v>40</v>
      </c>
      <c r="F62" s="14">
        <v>1254</v>
      </c>
      <c r="G62" s="14">
        <v>5938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1522</v>
      </c>
      <c r="D63" s="14">
        <v>1491</v>
      </c>
      <c r="E63" s="14">
        <v>40</v>
      </c>
      <c r="F63" s="14">
        <v>1236</v>
      </c>
      <c r="G63" s="14">
        <v>215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1440</v>
      </c>
      <c r="D64" s="14">
        <v>1410</v>
      </c>
      <c r="E64" s="14" t="s">
        <v>72</v>
      </c>
      <c r="F64" s="14">
        <v>18</v>
      </c>
      <c r="G64" s="14">
        <v>1392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1496</v>
      </c>
      <c r="D65" s="14">
        <v>1459</v>
      </c>
      <c r="E65" s="14" t="s">
        <v>72</v>
      </c>
      <c r="F65" s="14" t="s">
        <v>72</v>
      </c>
      <c r="G65" s="14">
        <v>1459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1550</v>
      </c>
      <c r="D66" s="14">
        <v>1517</v>
      </c>
      <c r="E66" s="14" t="s">
        <v>72</v>
      </c>
      <c r="F66" s="14" t="s">
        <v>72</v>
      </c>
      <c r="G66" s="14">
        <v>1517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1390</v>
      </c>
      <c r="D67" s="14">
        <v>1355</v>
      </c>
      <c r="E67" s="14" t="s">
        <v>72</v>
      </c>
      <c r="F67" s="14" t="s">
        <v>72</v>
      </c>
      <c r="G67" s="14">
        <v>1355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7100</v>
      </c>
      <c r="D68" s="14">
        <v>6919</v>
      </c>
      <c r="E68" s="14" t="s">
        <v>72</v>
      </c>
      <c r="F68" s="14" t="s">
        <v>72</v>
      </c>
      <c r="G68" s="14">
        <v>4055</v>
      </c>
      <c r="H68" s="14">
        <v>2864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1393</v>
      </c>
      <c r="D69" s="14">
        <v>1366</v>
      </c>
      <c r="E69" s="14" t="s">
        <v>72</v>
      </c>
      <c r="F69" s="14" t="s">
        <v>72</v>
      </c>
      <c r="G69" s="14">
        <v>1366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1363</v>
      </c>
      <c r="D70" s="14">
        <v>1336</v>
      </c>
      <c r="E70" s="14" t="s">
        <v>72</v>
      </c>
      <c r="F70" s="14" t="s">
        <v>72</v>
      </c>
      <c r="G70" s="14">
        <v>1321</v>
      </c>
      <c r="H70" s="14">
        <v>15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1491</v>
      </c>
      <c r="D71" s="14">
        <v>1456</v>
      </c>
      <c r="E71" s="14" t="s">
        <v>72</v>
      </c>
      <c r="F71" s="14" t="s">
        <v>72</v>
      </c>
      <c r="G71" s="14">
        <v>1232</v>
      </c>
      <c r="H71" s="14">
        <v>224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1452</v>
      </c>
      <c r="D72" s="14">
        <v>1419</v>
      </c>
      <c r="E72" s="14" t="s">
        <v>72</v>
      </c>
      <c r="F72" s="14" t="s">
        <v>72</v>
      </c>
      <c r="G72" s="14">
        <v>108</v>
      </c>
      <c r="H72" s="14">
        <v>1311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1401</v>
      </c>
      <c r="D73" s="14">
        <v>1342</v>
      </c>
      <c r="E73" s="14" t="s">
        <v>72</v>
      </c>
      <c r="F73" s="14" t="s">
        <v>72</v>
      </c>
      <c r="G73" s="14">
        <v>28</v>
      </c>
      <c r="H73" s="14">
        <v>1314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7212</v>
      </c>
      <c r="D74" s="14">
        <v>5759</v>
      </c>
      <c r="E74" s="14" t="s">
        <v>72</v>
      </c>
      <c r="F74" s="14" t="s">
        <v>72</v>
      </c>
      <c r="G74" s="14">
        <v>83</v>
      </c>
      <c r="H74" s="14">
        <v>4459</v>
      </c>
      <c r="I74" s="14">
        <v>396</v>
      </c>
      <c r="J74" s="14">
        <v>821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1449</v>
      </c>
      <c r="D75" s="14">
        <v>1363</v>
      </c>
      <c r="E75" s="14" t="s">
        <v>72</v>
      </c>
      <c r="F75" s="14" t="s">
        <v>72</v>
      </c>
      <c r="G75" s="14">
        <v>11</v>
      </c>
      <c r="H75" s="14">
        <v>1352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1390</v>
      </c>
      <c r="D76" s="14">
        <v>1279</v>
      </c>
      <c r="E76" s="14" t="s">
        <v>72</v>
      </c>
      <c r="F76" s="14" t="s">
        <v>72</v>
      </c>
      <c r="G76" s="14">
        <v>21</v>
      </c>
      <c r="H76" s="14">
        <v>1257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1497</v>
      </c>
      <c r="D77" s="14">
        <v>1301</v>
      </c>
      <c r="E77" s="14" t="s">
        <v>72</v>
      </c>
      <c r="F77" s="14" t="s">
        <v>72</v>
      </c>
      <c r="G77" s="14">
        <v>11</v>
      </c>
      <c r="H77" s="14">
        <v>1230</v>
      </c>
      <c r="I77" s="14">
        <v>20</v>
      </c>
      <c r="J77" s="14">
        <v>40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1350</v>
      </c>
      <c r="D78" s="14">
        <v>933</v>
      </c>
      <c r="E78" s="14" t="s">
        <v>72</v>
      </c>
      <c r="F78" s="14" t="s">
        <v>72</v>
      </c>
      <c r="G78" s="14">
        <v>24</v>
      </c>
      <c r="H78" s="14">
        <v>379</v>
      </c>
      <c r="I78" s="14">
        <v>174</v>
      </c>
      <c r="J78" s="14">
        <v>356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1526</v>
      </c>
      <c r="D79" s="14">
        <v>883</v>
      </c>
      <c r="E79" s="14" t="s">
        <v>72</v>
      </c>
      <c r="F79" s="14" t="s">
        <v>72</v>
      </c>
      <c r="G79" s="14">
        <v>16</v>
      </c>
      <c r="H79" s="14">
        <v>241</v>
      </c>
      <c r="I79" s="14">
        <v>201</v>
      </c>
      <c r="J79" s="14">
        <v>425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6966</v>
      </c>
      <c r="D80" s="14">
        <v>2973</v>
      </c>
      <c r="E80" s="14" t="s">
        <v>72</v>
      </c>
      <c r="F80" s="14" t="s">
        <v>72</v>
      </c>
      <c r="G80" s="14">
        <v>58</v>
      </c>
      <c r="H80" s="14">
        <v>403</v>
      </c>
      <c r="I80" s="14">
        <v>885</v>
      </c>
      <c r="J80" s="14">
        <v>1583</v>
      </c>
      <c r="K80" s="14">
        <v>44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1372</v>
      </c>
      <c r="D81" s="14">
        <v>746</v>
      </c>
      <c r="E81" s="14" t="s">
        <v>72</v>
      </c>
      <c r="F81" s="14" t="s">
        <v>72</v>
      </c>
      <c r="G81" s="14">
        <v>23</v>
      </c>
      <c r="H81" s="14">
        <v>136</v>
      </c>
      <c r="I81" s="14">
        <v>202</v>
      </c>
      <c r="J81" s="14">
        <v>376</v>
      </c>
      <c r="K81" s="14">
        <v>9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1328</v>
      </c>
      <c r="D82" s="14">
        <v>640</v>
      </c>
      <c r="E82" s="14" t="s">
        <v>72</v>
      </c>
      <c r="F82" s="14" t="s">
        <v>72</v>
      </c>
      <c r="G82" s="14">
        <v>11</v>
      </c>
      <c r="H82" s="14">
        <v>80</v>
      </c>
      <c r="I82" s="14">
        <v>181</v>
      </c>
      <c r="J82" s="14">
        <v>363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1405</v>
      </c>
      <c r="D83" s="14">
        <v>592</v>
      </c>
      <c r="E83" s="14" t="s">
        <v>72</v>
      </c>
      <c r="F83" s="14" t="s">
        <v>72</v>
      </c>
      <c r="G83" s="14">
        <v>3</v>
      </c>
      <c r="H83" s="14">
        <v>66</v>
      </c>
      <c r="I83" s="14">
        <v>184</v>
      </c>
      <c r="J83" s="14">
        <v>331</v>
      </c>
      <c r="K83" s="14">
        <v>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1437</v>
      </c>
      <c r="D84" s="14">
        <v>530</v>
      </c>
      <c r="E84" s="14" t="s">
        <v>72</v>
      </c>
      <c r="F84" s="14" t="s">
        <v>72</v>
      </c>
      <c r="G84" s="14">
        <v>9</v>
      </c>
      <c r="H84" s="14">
        <v>60</v>
      </c>
      <c r="I84" s="14">
        <v>157</v>
      </c>
      <c r="J84" s="14">
        <v>297</v>
      </c>
      <c r="K84" s="14">
        <v>7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1424</v>
      </c>
      <c r="D85" s="14">
        <v>465</v>
      </c>
      <c r="E85" s="14" t="s">
        <v>72</v>
      </c>
      <c r="F85" s="14" t="s">
        <v>72</v>
      </c>
      <c r="G85" s="14">
        <v>12</v>
      </c>
      <c r="H85" s="14">
        <v>61</v>
      </c>
      <c r="I85" s="14">
        <v>161</v>
      </c>
      <c r="J85" s="14">
        <v>216</v>
      </c>
      <c r="K85" s="14">
        <v>15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7266</v>
      </c>
      <c r="D86" s="14">
        <v>1480</v>
      </c>
      <c r="E86" s="14" t="s">
        <v>72</v>
      </c>
      <c r="F86" s="14" t="s">
        <v>72</v>
      </c>
      <c r="G86" s="14">
        <v>43</v>
      </c>
      <c r="H86" s="14">
        <v>225</v>
      </c>
      <c r="I86" s="14">
        <v>439</v>
      </c>
      <c r="J86" s="14">
        <v>651</v>
      </c>
      <c r="K86" s="14">
        <v>122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1438</v>
      </c>
      <c r="D87" s="14">
        <v>404</v>
      </c>
      <c r="E87" s="14" t="s">
        <v>72</v>
      </c>
      <c r="F87" s="14" t="s">
        <v>72</v>
      </c>
      <c r="G87" s="14">
        <v>8</v>
      </c>
      <c r="H87" s="14">
        <v>54</v>
      </c>
      <c r="I87" s="14">
        <v>113</v>
      </c>
      <c r="J87" s="14">
        <v>215</v>
      </c>
      <c r="K87" s="14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1424</v>
      </c>
      <c r="D88" s="14">
        <v>291</v>
      </c>
      <c r="E88" s="14" t="s">
        <v>72</v>
      </c>
      <c r="F88" s="14" t="s">
        <v>72</v>
      </c>
      <c r="G88" s="14">
        <v>8</v>
      </c>
      <c r="H88" s="14">
        <v>44</v>
      </c>
      <c r="I88" s="14">
        <v>99</v>
      </c>
      <c r="J88" s="14">
        <v>119</v>
      </c>
      <c r="K88" s="14">
        <v>21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1424</v>
      </c>
      <c r="D89" s="14">
        <v>293</v>
      </c>
      <c r="E89" s="14" t="s">
        <v>72</v>
      </c>
      <c r="F89" s="14" t="s">
        <v>72</v>
      </c>
      <c r="G89" s="14">
        <v>11</v>
      </c>
      <c r="H89" s="14">
        <v>52</v>
      </c>
      <c r="I89" s="14">
        <v>80</v>
      </c>
      <c r="J89" s="14">
        <v>120</v>
      </c>
      <c r="K89" s="14">
        <v>30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1448</v>
      </c>
      <c r="D90" s="14">
        <v>243</v>
      </c>
      <c r="E90" s="14" t="s">
        <v>72</v>
      </c>
      <c r="F90" s="14" t="s">
        <v>72</v>
      </c>
      <c r="G90" s="14">
        <v>5</v>
      </c>
      <c r="H90" s="14">
        <v>36</v>
      </c>
      <c r="I90" s="14">
        <v>73</v>
      </c>
      <c r="J90" s="14">
        <v>101</v>
      </c>
      <c r="K90" s="14">
        <v>28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1532</v>
      </c>
      <c r="D91" s="14">
        <v>249</v>
      </c>
      <c r="E91" s="14" t="s">
        <v>72</v>
      </c>
      <c r="F91" s="14" t="s">
        <v>72</v>
      </c>
      <c r="G91" s="14">
        <v>11</v>
      </c>
      <c r="H91" s="14">
        <v>39</v>
      </c>
      <c r="I91" s="14">
        <v>74</v>
      </c>
      <c r="J91" s="14">
        <v>96</v>
      </c>
      <c r="K91" s="14">
        <v>29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7404</v>
      </c>
      <c r="D92" s="14">
        <v>874</v>
      </c>
      <c r="E92" s="14" t="s">
        <v>72</v>
      </c>
      <c r="F92" s="14" t="s">
        <v>72</v>
      </c>
      <c r="G92" s="14">
        <v>53</v>
      </c>
      <c r="H92" s="14">
        <v>170</v>
      </c>
      <c r="I92" s="14">
        <v>252</v>
      </c>
      <c r="J92" s="14">
        <v>287</v>
      </c>
      <c r="K92" s="14">
        <v>112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7042</v>
      </c>
      <c r="D93" s="14">
        <v>586</v>
      </c>
      <c r="E93" s="14" t="s">
        <v>72</v>
      </c>
      <c r="F93" s="14" t="s">
        <v>72</v>
      </c>
      <c r="G93" s="14">
        <v>64</v>
      </c>
      <c r="H93" s="14">
        <v>165</v>
      </c>
      <c r="I93" s="14">
        <v>126</v>
      </c>
      <c r="J93" s="14">
        <v>143</v>
      </c>
      <c r="K93" s="14">
        <v>88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7086</v>
      </c>
      <c r="D94" s="14">
        <v>500</v>
      </c>
      <c r="E94" s="14" t="s">
        <v>72</v>
      </c>
      <c r="F94" s="14" t="s">
        <v>72</v>
      </c>
      <c r="G94" s="14">
        <v>72</v>
      </c>
      <c r="H94" s="14">
        <v>133</v>
      </c>
      <c r="I94" s="14">
        <v>94</v>
      </c>
      <c r="J94" s="14">
        <v>125</v>
      </c>
      <c r="K94" s="14">
        <v>76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5769</v>
      </c>
      <c r="D95" s="14">
        <v>296</v>
      </c>
      <c r="E95" s="14" t="s">
        <v>72</v>
      </c>
      <c r="F95" s="14" t="s">
        <v>72</v>
      </c>
      <c r="G95" s="14">
        <v>59</v>
      </c>
      <c r="H95" s="14">
        <v>76</v>
      </c>
      <c r="I95" s="14">
        <v>68</v>
      </c>
      <c r="J95" s="14">
        <v>55</v>
      </c>
      <c r="K95" s="14">
        <v>38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5217</v>
      </c>
      <c r="D96" s="14">
        <v>228</v>
      </c>
      <c r="E96" s="14" t="s">
        <v>72</v>
      </c>
      <c r="F96" s="14" t="s">
        <v>72</v>
      </c>
      <c r="G96" s="14">
        <v>62</v>
      </c>
      <c r="H96" s="14">
        <v>53</v>
      </c>
      <c r="I96" s="14">
        <v>42</v>
      </c>
      <c r="J96" s="14">
        <v>27</v>
      </c>
      <c r="K96" s="14">
        <v>44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4929</v>
      </c>
      <c r="D97" s="14">
        <v>172</v>
      </c>
      <c r="E97" s="14" t="s">
        <v>72</v>
      </c>
      <c r="F97" s="14" t="s">
        <v>72</v>
      </c>
      <c r="G97" s="14">
        <v>59</v>
      </c>
      <c r="H97" s="14">
        <v>53</v>
      </c>
      <c r="I97" s="14">
        <v>19</v>
      </c>
      <c r="J97" s="14">
        <v>21</v>
      </c>
      <c r="K97" s="14">
        <v>20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4308</v>
      </c>
      <c r="D98" s="14">
        <v>118</v>
      </c>
      <c r="E98" s="14" t="s">
        <v>72</v>
      </c>
      <c r="F98" s="14" t="s">
        <v>72</v>
      </c>
      <c r="G98" s="14">
        <v>53</v>
      </c>
      <c r="H98" s="14">
        <v>28</v>
      </c>
      <c r="I98" s="14">
        <v>14</v>
      </c>
      <c r="J98" s="14">
        <v>9</v>
      </c>
      <c r="K98" s="14">
        <v>14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3692</v>
      </c>
      <c r="D99" s="14">
        <v>75</v>
      </c>
      <c r="E99" s="14" t="s">
        <v>72</v>
      </c>
      <c r="F99" s="14" t="s">
        <v>72</v>
      </c>
      <c r="G99" s="14">
        <v>32</v>
      </c>
      <c r="H99" s="14">
        <v>20</v>
      </c>
      <c r="I99" s="14">
        <v>14</v>
      </c>
      <c r="J99" s="14">
        <v>5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3287</v>
      </c>
      <c r="D100" s="14">
        <v>85</v>
      </c>
      <c r="E100" s="14" t="s">
        <v>72</v>
      </c>
      <c r="F100" s="14" t="s">
        <v>72</v>
      </c>
      <c r="G100" s="14">
        <v>53</v>
      </c>
      <c r="H100" s="14">
        <v>7</v>
      </c>
      <c r="I100" s="14">
        <v>14</v>
      </c>
      <c r="J100" s="14">
        <v>8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2661</v>
      </c>
      <c r="D101" s="14">
        <v>60</v>
      </c>
      <c r="E101" s="14" t="s">
        <v>72</v>
      </c>
      <c r="F101" s="14" t="s">
        <v>72</v>
      </c>
      <c r="G101" s="14">
        <v>36</v>
      </c>
      <c r="H101" s="14">
        <v>7</v>
      </c>
      <c r="I101" s="14">
        <v>5</v>
      </c>
      <c r="J101" s="14">
        <v>4</v>
      </c>
      <c r="K101" s="14">
        <v>8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1863</v>
      </c>
      <c r="D102" s="14">
        <v>48</v>
      </c>
      <c r="E102" s="14" t="s">
        <v>72</v>
      </c>
      <c r="F102" s="14" t="s">
        <v>72</v>
      </c>
      <c r="G102" s="14">
        <v>27</v>
      </c>
      <c r="H102" s="14">
        <v>8</v>
      </c>
      <c r="I102" s="14">
        <v>6</v>
      </c>
      <c r="J102" s="14">
        <v>4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1011</v>
      </c>
      <c r="D103" s="14">
        <v>25</v>
      </c>
      <c r="E103" s="14" t="s">
        <v>72</v>
      </c>
      <c r="F103" s="14" t="s">
        <v>72</v>
      </c>
      <c r="G103" s="14">
        <v>18</v>
      </c>
      <c r="H103" s="14">
        <v>2</v>
      </c>
      <c r="I103" s="14">
        <v>2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567</v>
      </c>
      <c r="D104" s="14">
        <v>13</v>
      </c>
      <c r="E104" s="14" t="s">
        <v>72</v>
      </c>
      <c r="F104" s="14" t="s">
        <v>72</v>
      </c>
      <c r="G104" s="14">
        <v>9</v>
      </c>
      <c r="H104" s="14">
        <v>2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92726</v>
      </c>
      <c r="D105" s="5">
        <v>27919</v>
      </c>
      <c r="E105" s="5">
        <v>1823</v>
      </c>
      <c r="F105" s="5">
        <v>2551</v>
      </c>
      <c r="G105" s="5">
        <v>11124</v>
      </c>
      <c r="H105" s="5">
        <v>8246</v>
      </c>
      <c r="I105" s="5">
        <v>1144</v>
      </c>
      <c r="J105" s="5">
        <v>2659</v>
      </c>
      <c r="K105" s="5">
        <v>372</v>
      </c>
    </row>
    <row r="106" spans="1:15" ht="12" customHeight="1" x14ac:dyDescent="0.2">
      <c r="A106" s="29" t="s">
        <v>63</v>
      </c>
      <c r="B106" s="10" t="s">
        <v>12</v>
      </c>
      <c r="C106" s="14">
        <v>6115</v>
      </c>
      <c r="D106" s="14">
        <v>3124</v>
      </c>
      <c r="E106" s="14">
        <v>1778</v>
      </c>
      <c r="F106" s="14">
        <v>1341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1155</v>
      </c>
      <c r="D107" s="14">
        <v>116</v>
      </c>
      <c r="E107" s="14">
        <v>116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1007</v>
      </c>
      <c r="D108" s="14">
        <v>261</v>
      </c>
      <c r="E108" s="14">
        <v>261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1265</v>
      </c>
      <c r="D109" s="14">
        <v>546</v>
      </c>
      <c r="E109" s="14">
        <v>546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1345</v>
      </c>
      <c r="D110" s="14">
        <v>895</v>
      </c>
      <c r="E110" s="14">
        <v>781</v>
      </c>
      <c r="F110" s="14">
        <v>114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1343</v>
      </c>
      <c r="D111" s="14">
        <v>1306</v>
      </c>
      <c r="E111" s="14">
        <v>74</v>
      </c>
      <c r="F111" s="14">
        <v>1227</v>
      </c>
      <c r="G111" s="14">
        <v>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7457</v>
      </c>
      <c r="D112" s="14">
        <v>7332</v>
      </c>
      <c r="E112" s="14">
        <v>45</v>
      </c>
      <c r="F112" s="14">
        <v>1210</v>
      </c>
      <c r="G112" s="14">
        <v>6077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1495</v>
      </c>
      <c r="D113" s="14">
        <v>1468</v>
      </c>
      <c r="E113" s="14">
        <v>45</v>
      </c>
      <c r="F113" s="14">
        <v>1200</v>
      </c>
      <c r="G113" s="14">
        <v>223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1514</v>
      </c>
      <c r="D114" s="14">
        <v>1490</v>
      </c>
      <c r="E114" s="14" t="s">
        <v>72</v>
      </c>
      <c r="F114" s="14">
        <v>10</v>
      </c>
      <c r="G114" s="14">
        <v>1480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1529</v>
      </c>
      <c r="D115" s="14">
        <v>1498</v>
      </c>
      <c r="E115" s="14" t="s">
        <v>72</v>
      </c>
      <c r="F115" s="14" t="s">
        <v>72</v>
      </c>
      <c r="G115" s="14">
        <v>1498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1487</v>
      </c>
      <c r="D116" s="14">
        <v>1466</v>
      </c>
      <c r="E116" s="14" t="s">
        <v>72</v>
      </c>
      <c r="F116" s="14" t="s">
        <v>72</v>
      </c>
      <c r="G116" s="14">
        <v>1466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1432</v>
      </c>
      <c r="D117" s="14">
        <v>1410</v>
      </c>
      <c r="E117" s="14" t="s">
        <v>72</v>
      </c>
      <c r="F117" s="14" t="s">
        <v>72</v>
      </c>
      <c r="G117" s="14">
        <v>1410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7437</v>
      </c>
      <c r="D118" s="14">
        <v>7196</v>
      </c>
      <c r="E118" s="14" t="s">
        <v>72</v>
      </c>
      <c r="F118" s="14" t="s">
        <v>72</v>
      </c>
      <c r="G118" s="14">
        <v>4329</v>
      </c>
      <c r="H118" s="14">
        <v>2867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1459</v>
      </c>
      <c r="D119" s="14">
        <v>1434</v>
      </c>
      <c r="E119" s="14" t="s">
        <v>72</v>
      </c>
      <c r="F119" s="14" t="s">
        <v>72</v>
      </c>
      <c r="G119" s="14">
        <v>1434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1473</v>
      </c>
      <c r="D120" s="14">
        <v>1447</v>
      </c>
      <c r="E120" s="14" t="s">
        <v>72</v>
      </c>
      <c r="F120" s="14" t="s">
        <v>72</v>
      </c>
      <c r="G120" s="14">
        <v>1434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1576</v>
      </c>
      <c r="D121" s="14">
        <v>1522</v>
      </c>
      <c r="E121" s="14" t="s">
        <v>72</v>
      </c>
      <c r="F121" s="14" t="s">
        <v>72</v>
      </c>
      <c r="G121" s="14">
        <v>1272</v>
      </c>
      <c r="H121" s="14">
        <v>250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1488</v>
      </c>
      <c r="D122" s="14">
        <v>1437</v>
      </c>
      <c r="E122" s="14" t="s">
        <v>72</v>
      </c>
      <c r="F122" s="14" t="s">
        <v>72</v>
      </c>
      <c r="G122" s="14">
        <v>158</v>
      </c>
      <c r="H122" s="14">
        <v>1279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1441</v>
      </c>
      <c r="D123" s="14">
        <v>1356</v>
      </c>
      <c r="E123" s="14" t="s">
        <v>72</v>
      </c>
      <c r="F123" s="14" t="s">
        <v>72</v>
      </c>
      <c r="G123" s="14">
        <v>31</v>
      </c>
      <c r="H123" s="14">
        <v>1325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7430</v>
      </c>
      <c r="D124" s="14">
        <v>5304</v>
      </c>
      <c r="E124" s="14" t="s">
        <v>72</v>
      </c>
      <c r="F124" s="14" t="s">
        <v>72</v>
      </c>
      <c r="G124" s="14">
        <v>95</v>
      </c>
      <c r="H124" s="14">
        <v>4457</v>
      </c>
      <c r="I124" s="14">
        <v>197</v>
      </c>
      <c r="J124" s="14">
        <v>554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1503</v>
      </c>
      <c r="D125" s="14">
        <v>1351</v>
      </c>
      <c r="E125" s="14" t="s">
        <v>72</v>
      </c>
      <c r="F125" s="14" t="s">
        <v>72</v>
      </c>
      <c r="G125" s="14">
        <v>26</v>
      </c>
      <c r="H125" s="14">
        <v>1325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1446</v>
      </c>
      <c r="D126" s="14">
        <v>1256</v>
      </c>
      <c r="E126" s="14" t="s">
        <v>72</v>
      </c>
      <c r="F126" s="14" t="s">
        <v>72</v>
      </c>
      <c r="G126" s="14">
        <v>17</v>
      </c>
      <c r="H126" s="14">
        <v>1236</v>
      </c>
      <c r="I126" s="14">
        <v>1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1521</v>
      </c>
      <c r="D127" s="14">
        <v>1210</v>
      </c>
      <c r="E127" s="14" t="s">
        <v>72</v>
      </c>
      <c r="F127" s="14" t="s">
        <v>72</v>
      </c>
      <c r="G127" s="14">
        <v>15</v>
      </c>
      <c r="H127" s="14">
        <v>1149</v>
      </c>
      <c r="I127" s="14">
        <v>12</v>
      </c>
      <c r="J127" s="14">
        <v>34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1499</v>
      </c>
      <c r="D128" s="14">
        <v>851</v>
      </c>
      <c r="E128" s="14" t="s">
        <v>72</v>
      </c>
      <c r="F128" s="14" t="s">
        <v>72</v>
      </c>
      <c r="G128" s="14">
        <v>18</v>
      </c>
      <c r="H128" s="14">
        <v>531</v>
      </c>
      <c r="I128" s="14">
        <v>81</v>
      </c>
      <c r="J128" s="14">
        <v>221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1461</v>
      </c>
      <c r="D129" s="14">
        <v>636</v>
      </c>
      <c r="E129" s="14" t="s">
        <v>72</v>
      </c>
      <c r="F129" s="14" t="s">
        <v>72</v>
      </c>
      <c r="G129" s="14">
        <v>19</v>
      </c>
      <c r="H129" s="14">
        <v>216</v>
      </c>
      <c r="I129" s="14">
        <v>103</v>
      </c>
      <c r="J129" s="14">
        <v>297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6897</v>
      </c>
      <c r="D130" s="14">
        <v>1937</v>
      </c>
      <c r="E130" s="14" t="s">
        <v>72</v>
      </c>
      <c r="F130" s="14" t="s">
        <v>72</v>
      </c>
      <c r="G130" s="14">
        <v>66</v>
      </c>
      <c r="H130" s="14">
        <v>299</v>
      </c>
      <c r="I130" s="14">
        <v>413</v>
      </c>
      <c r="J130" s="14">
        <v>1144</v>
      </c>
      <c r="K130" s="14">
        <v>15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1343</v>
      </c>
      <c r="D131" s="14">
        <v>481</v>
      </c>
      <c r="E131" s="14" t="s">
        <v>72</v>
      </c>
      <c r="F131" s="14" t="s">
        <v>72</v>
      </c>
      <c r="G131" s="14">
        <v>19</v>
      </c>
      <c r="H131" s="14">
        <v>88</v>
      </c>
      <c r="I131" s="14">
        <v>108</v>
      </c>
      <c r="J131" s="14">
        <v>266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1438</v>
      </c>
      <c r="D132" s="14">
        <v>463</v>
      </c>
      <c r="E132" s="14" t="s">
        <v>72</v>
      </c>
      <c r="F132" s="14" t="s">
        <v>72</v>
      </c>
      <c r="G132" s="14">
        <v>13</v>
      </c>
      <c r="H132" s="14">
        <v>77</v>
      </c>
      <c r="I132" s="14">
        <v>107</v>
      </c>
      <c r="J132" s="14">
        <v>265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1384</v>
      </c>
      <c r="D133" s="14">
        <v>390</v>
      </c>
      <c r="E133" s="14" t="s">
        <v>72</v>
      </c>
      <c r="F133" s="14" t="s">
        <v>72</v>
      </c>
      <c r="G133" s="14">
        <v>7</v>
      </c>
      <c r="H133" s="14">
        <v>63</v>
      </c>
      <c r="I133" s="14">
        <v>89</v>
      </c>
      <c r="J133" s="14">
        <v>230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1349</v>
      </c>
      <c r="D134" s="14">
        <v>318</v>
      </c>
      <c r="E134" s="14" t="s">
        <v>72</v>
      </c>
      <c r="F134" s="14" t="s">
        <v>72</v>
      </c>
      <c r="G134" s="14">
        <v>15</v>
      </c>
      <c r="H134" s="14">
        <v>35</v>
      </c>
      <c r="I134" s="14">
        <v>57</v>
      </c>
      <c r="J134" s="14">
        <v>206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1383</v>
      </c>
      <c r="D135" s="14">
        <v>285</v>
      </c>
      <c r="E135" s="14" t="s">
        <v>72</v>
      </c>
      <c r="F135" s="14" t="s">
        <v>72</v>
      </c>
      <c r="G135" s="14">
        <v>12</v>
      </c>
      <c r="H135" s="14">
        <v>36</v>
      </c>
      <c r="I135" s="14">
        <v>52</v>
      </c>
      <c r="J135" s="14">
        <v>177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7031</v>
      </c>
      <c r="D136" s="14">
        <v>932</v>
      </c>
      <c r="E136" s="14" t="s">
        <v>72</v>
      </c>
      <c r="F136" s="14" t="s">
        <v>72</v>
      </c>
      <c r="G136" s="14">
        <v>46</v>
      </c>
      <c r="H136" s="14">
        <v>170</v>
      </c>
      <c r="I136" s="14">
        <v>183</v>
      </c>
      <c r="J136" s="14">
        <v>472</v>
      </c>
      <c r="K136" s="14">
        <v>61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1362</v>
      </c>
      <c r="D137" s="14">
        <v>235</v>
      </c>
      <c r="E137" s="14" t="s">
        <v>72</v>
      </c>
      <c r="F137" s="14" t="s">
        <v>72</v>
      </c>
      <c r="G137" s="14">
        <v>7</v>
      </c>
      <c r="H137" s="14">
        <v>36</v>
      </c>
      <c r="I137" s="14">
        <v>40</v>
      </c>
      <c r="J137" s="14">
        <v>146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1376</v>
      </c>
      <c r="D138" s="14">
        <v>218</v>
      </c>
      <c r="E138" s="14" t="s">
        <v>72</v>
      </c>
      <c r="F138" s="14" t="s">
        <v>72</v>
      </c>
      <c r="G138" s="14">
        <v>9</v>
      </c>
      <c r="H138" s="14">
        <v>35</v>
      </c>
      <c r="I138" s="14">
        <v>41</v>
      </c>
      <c r="J138" s="14">
        <v>122</v>
      </c>
      <c r="K138" s="14">
        <v>11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1442</v>
      </c>
      <c r="D139" s="14">
        <v>182</v>
      </c>
      <c r="E139" s="14" t="s">
        <v>72</v>
      </c>
      <c r="F139" s="14" t="s">
        <v>72</v>
      </c>
      <c r="G139" s="14">
        <v>15</v>
      </c>
      <c r="H139" s="14">
        <v>36</v>
      </c>
      <c r="I139" s="14">
        <v>35</v>
      </c>
      <c r="J139" s="14">
        <v>84</v>
      </c>
      <c r="K139" s="14">
        <v>12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1425</v>
      </c>
      <c r="D140" s="14">
        <v>151</v>
      </c>
      <c r="E140" s="14" t="s">
        <v>72</v>
      </c>
      <c r="F140" s="14" t="s">
        <v>72</v>
      </c>
      <c r="G140" s="14">
        <v>8</v>
      </c>
      <c r="H140" s="14">
        <v>29</v>
      </c>
      <c r="I140" s="14">
        <v>43</v>
      </c>
      <c r="J140" s="14">
        <v>60</v>
      </c>
      <c r="K140" s="14">
        <v>11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1426</v>
      </c>
      <c r="D141" s="14">
        <v>146</v>
      </c>
      <c r="E141" s="14" t="s">
        <v>72</v>
      </c>
      <c r="F141" s="14" t="s">
        <v>72</v>
      </c>
      <c r="G141" s="14">
        <v>7</v>
      </c>
      <c r="H141" s="14">
        <v>34</v>
      </c>
      <c r="I141" s="14">
        <v>24</v>
      </c>
      <c r="J141" s="14">
        <v>60</v>
      </c>
      <c r="K141" s="14">
        <v>21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7310</v>
      </c>
      <c r="D142" s="14">
        <v>599</v>
      </c>
      <c r="E142" s="14" t="s">
        <v>72</v>
      </c>
      <c r="F142" s="14" t="s">
        <v>72</v>
      </c>
      <c r="G142" s="14">
        <v>66</v>
      </c>
      <c r="H142" s="14">
        <v>134</v>
      </c>
      <c r="I142" s="14">
        <v>124</v>
      </c>
      <c r="J142" s="14">
        <v>205</v>
      </c>
      <c r="K142" s="14">
        <v>70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7110</v>
      </c>
      <c r="D143" s="14">
        <v>417</v>
      </c>
      <c r="E143" s="14" t="s">
        <v>72</v>
      </c>
      <c r="F143" s="14" t="s">
        <v>72</v>
      </c>
      <c r="G143" s="14">
        <v>82</v>
      </c>
      <c r="H143" s="14">
        <v>93</v>
      </c>
      <c r="I143" s="14">
        <v>65</v>
      </c>
      <c r="J143" s="14">
        <v>115</v>
      </c>
      <c r="K143" s="14">
        <v>62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6975</v>
      </c>
      <c r="D144" s="14">
        <v>329</v>
      </c>
      <c r="E144" s="14" t="s">
        <v>72</v>
      </c>
      <c r="F144" s="14" t="s">
        <v>72</v>
      </c>
      <c r="G144" s="14">
        <v>70</v>
      </c>
      <c r="H144" s="14">
        <v>84</v>
      </c>
      <c r="I144" s="14">
        <v>50</v>
      </c>
      <c r="J144" s="14">
        <v>57</v>
      </c>
      <c r="K144" s="14">
        <v>68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5703</v>
      </c>
      <c r="D145" s="14">
        <v>206</v>
      </c>
      <c r="E145" s="14" t="s">
        <v>72</v>
      </c>
      <c r="F145" s="14" t="s">
        <v>72</v>
      </c>
      <c r="G145" s="14">
        <v>52</v>
      </c>
      <c r="H145" s="14">
        <v>41</v>
      </c>
      <c r="I145" s="14">
        <v>34</v>
      </c>
      <c r="J145" s="14">
        <v>44</v>
      </c>
      <c r="K145" s="14">
        <v>35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4955</v>
      </c>
      <c r="D146" s="14">
        <v>129</v>
      </c>
      <c r="E146" s="14" t="s">
        <v>72</v>
      </c>
      <c r="F146" s="14" t="s">
        <v>72</v>
      </c>
      <c r="G146" s="14">
        <v>29</v>
      </c>
      <c r="H146" s="14">
        <v>31</v>
      </c>
      <c r="I146" s="14">
        <v>25</v>
      </c>
      <c r="J146" s="14">
        <v>20</v>
      </c>
      <c r="K146" s="14">
        <v>24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4680</v>
      </c>
      <c r="D147" s="14">
        <v>113</v>
      </c>
      <c r="E147" s="14" t="s">
        <v>72</v>
      </c>
      <c r="F147" s="14" t="s">
        <v>72</v>
      </c>
      <c r="G147" s="14">
        <v>45</v>
      </c>
      <c r="H147" s="14">
        <v>25</v>
      </c>
      <c r="I147" s="14">
        <v>12</v>
      </c>
      <c r="J147" s="14">
        <v>14</v>
      </c>
      <c r="K147" s="14">
        <v>17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3976</v>
      </c>
      <c r="D148" s="14">
        <v>85</v>
      </c>
      <c r="E148" s="14" t="s">
        <v>72</v>
      </c>
      <c r="F148" s="14" t="s">
        <v>72</v>
      </c>
      <c r="G148" s="14">
        <v>53</v>
      </c>
      <c r="H148" s="14">
        <v>13</v>
      </c>
      <c r="I148" s="14">
        <v>10</v>
      </c>
      <c r="J148" s="14">
        <v>6</v>
      </c>
      <c r="K148" s="14">
        <v>3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3379</v>
      </c>
      <c r="D149" s="14">
        <v>78</v>
      </c>
      <c r="E149" s="14" t="s">
        <v>72</v>
      </c>
      <c r="F149" s="14" t="s">
        <v>72</v>
      </c>
      <c r="G149" s="14">
        <v>37</v>
      </c>
      <c r="H149" s="14">
        <v>14</v>
      </c>
      <c r="I149" s="14">
        <v>13</v>
      </c>
      <c r="J149" s="14">
        <v>7</v>
      </c>
      <c r="K149" s="14">
        <v>7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2603</v>
      </c>
      <c r="D150" s="14">
        <v>59</v>
      </c>
      <c r="E150" s="14" t="s">
        <v>72</v>
      </c>
      <c r="F150" s="14" t="s">
        <v>72</v>
      </c>
      <c r="G150" s="14">
        <v>31</v>
      </c>
      <c r="H150" s="14">
        <v>7</v>
      </c>
      <c r="I150" s="14">
        <v>9</v>
      </c>
      <c r="J150" s="14">
        <v>7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1855</v>
      </c>
      <c r="D151" s="14">
        <v>46</v>
      </c>
      <c r="E151" s="14" t="s">
        <v>72</v>
      </c>
      <c r="F151" s="14" t="s">
        <v>72</v>
      </c>
      <c r="G151" s="14">
        <v>25</v>
      </c>
      <c r="H151" s="14">
        <v>5</v>
      </c>
      <c r="I151" s="14">
        <v>6</v>
      </c>
      <c r="J151" s="14">
        <v>8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1102</v>
      </c>
      <c r="D152" s="14">
        <v>19</v>
      </c>
      <c r="E152" s="14" t="s">
        <v>72</v>
      </c>
      <c r="F152" s="14" t="s">
        <v>72</v>
      </c>
      <c r="G152" s="14">
        <v>8</v>
      </c>
      <c r="H152" s="14">
        <v>4</v>
      </c>
      <c r="I152" s="14">
        <v>2</v>
      </c>
      <c r="J152" s="14">
        <v>5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517</v>
      </c>
      <c r="D153" s="14">
        <v>9</v>
      </c>
      <c r="E153" s="14" t="s">
        <v>72</v>
      </c>
      <c r="F153" s="14" t="s">
        <v>72</v>
      </c>
      <c r="G153" s="14">
        <v>6</v>
      </c>
      <c r="H153" s="14">
        <v>1</v>
      </c>
      <c r="I153" s="14" t="s">
        <v>72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194</v>
      </c>
      <c r="D154" s="6">
        <v>5</v>
      </c>
      <c r="E154" s="6" t="s">
        <v>72</v>
      </c>
      <c r="F154" s="6" t="s">
        <v>72</v>
      </c>
      <c r="G154" s="6">
        <v>2</v>
      </c>
      <c r="H154" s="6">
        <v>1</v>
      </c>
      <c r="I154" s="6">
        <v>1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8.1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.75" customHeight="1" x14ac:dyDescent="0.2">
      <c r="A2" s="35" t="s">
        <v>79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93000</v>
      </c>
      <c r="D5" s="5">
        <v>27458</v>
      </c>
      <c r="E5" s="5">
        <v>1322</v>
      </c>
      <c r="F5" s="5">
        <v>2238</v>
      </c>
      <c r="G5" s="5">
        <v>10187</v>
      </c>
      <c r="H5" s="5">
        <v>8065</v>
      </c>
      <c r="I5" s="5">
        <v>2521</v>
      </c>
      <c r="J5" s="5">
        <v>2680</v>
      </c>
      <c r="K5" s="5">
        <v>445</v>
      </c>
    </row>
    <row r="6" spans="1:35" ht="12" customHeight="1" x14ac:dyDescent="0.2">
      <c r="A6" s="29" t="s">
        <v>63</v>
      </c>
      <c r="B6" s="10" t="s">
        <v>12</v>
      </c>
      <c r="C6" s="14">
        <v>5501</v>
      </c>
      <c r="D6" s="14">
        <v>2492</v>
      </c>
      <c r="E6" s="14">
        <v>1299</v>
      </c>
      <c r="F6" s="14">
        <v>1186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983</v>
      </c>
      <c r="D7" s="14">
        <v>54</v>
      </c>
      <c r="E7" s="14">
        <v>54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1050</v>
      </c>
      <c r="D8" s="14">
        <v>134</v>
      </c>
      <c r="E8" s="14">
        <v>134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1081</v>
      </c>
      <c r="D9" s="14">
        <v>373</v>
      </c>
      <c r="E9" s="14">
        <v>373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1144</v>
      </c>
      <c r="D10" s="14">
        <v>751</v>
      </c>
      <c r="E10" s="14">
        <v>654</v>
      </c>
      <c r="F10" s="14">
        <v>97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1243</v>
      </c>
      <c r="D11" s="14">
        <v>1180</v>
      </c>
      <c r="E11" s="14">
        <v>84</v>
      </c>
      <c r="F11" s="14">
        <v>1089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6717</v>
      </c>
      <c r="D12" s="14">
        <v>6512</v>
      </c>
      <c r="E12" s="14">
        <v>23</v>
      </c>
      <c r="F12" s="14">
        <v>1052</v>
      </c>
      <c r="G12" s="14">
        <v>5437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1292</v>
      </c>
      <c r="D13" s="14">
        <v>1252</v>
      </c>
      <c r="E13" s="14">
        <v>23</v>
      </c>
      <c r="F13" s="14">
        <v>1038</v>
      </c>
      <c r="G13" s="14">
        <v>191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1373</v>
      </c>
      <c r="D14" s="14">
        <v>1326</v>
      </c>
      <c r="E14" s="14" t="s">
        <v>72</v>
      </c>
      <c r="F14" s="14">
        <v>14</v>
      </c>
      <c r="G14" s="14">
        <v>1312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1359</v>
      </c>
      <c r="D15" s="14">
        <v>1306</v>
      </c>
      <c r="E15" s="14" t="s">
        <v>72</v>
      </c>
      <c r="F15" s="14" t="s">
        <v>72</v>
      </c>
      <c r="G15" s="14">
        <v>1306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1328</v>
      </c>
      <c r="D16" s="14">
        <v>1304</v>
      </c>
      <c r="E16" s="14" t="s">
        <v>72</v>
      </c>
      <c r="F16" s="14" t="s">
        <v>72</v>
      </c>
      <c r="G16" s="14">
        <v>1304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1365</v>
      </c>
      <c r="D17" s="14">
        <v>1324</v>
      </c>
      <c r="E17" s="14" t="s">
        <v>72</v>
      </c>
      <c r="F17" s="14" t="s">
        <v>72</v>
      </c>
      <c r="G17" s="14">
        <v>1324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6766</v>
      </c>
      <c r="D18" s="14">
        <v>6500</v>
      </c>
      <c r="E18" s="14" t="s">
        <v>72</v>
      </c>
      <c r="F18" s="14" t="s">
        <v>72</v>
      </c>
      <c r="G18" s="14">
        <v>3779</v>
      </c>
      <c r="H18" s="14">
        <v>2721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1306</v>
      </c>
      <c r="D19" s="14">
        <v>1265</v>
      </c>
      <c r="E19" s="14" t="s">
        <v>72</v>
      </c>
      <c r="F19" s="14" t="s">
        <v>72</v>
      </c>
      <c r="G19" s="14">
        <v>1264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1312</v>
      </c>
      <c r="D20" s="14">
        <v>1278</v>
      </c>
      <c r="E20" s="14" t="s">
        <v>72</v>
      </c>
      <c r="F20" s="14" t="s">
        <v>72</v>
      </c>
      <c r="G20" s="14">
        <v>1273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1327</v>
      </c>
      <c r="D21" s="14">
        <v>1274</v>
      </c>
      <c r="E21" s="14" t="s">
        <v>72</v>
      </c>
      <c r="F21" s="14" t="s">
        <v>72</v>
      </c>
      <c r="G21" s="14">
        <v>1090</v>
      </c>
      <c r="H21" s="14">
        <v>184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1448</v>
      </c>
      <c r="D22" s="14">
        <v>1386</v>
      </c>
      <c r="E22" s="14" t="s">
        <v>72</v>
      </c>
      <c r="F22" s="14" t="s">
        <v>72</v>
      </c>
      <c r="G22" s="14">
        <v>106</v>
      </c>
      <c r="H22" s="14">
        <v>1280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1373</v>
      </c>
      <c r="D23" s="14">
        <v>1297</v>
      </c>
      <c r="E23" s="14" t="s">
        <v>72</v>
      </c>
      <c r="F23" s="14" t="s">
        <v>72</v>
      </c>
      <c r="G23" s="14">
        <v>46</v>
      </c>
      <c r="H23" s="14">
        <v>1251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7049</v>
      </c>
      <c r="D24" s="14">
        <v>5401</v>
      </c>
      <c r="E24" s="14" t="s">
        <v>72</v>
      </c>
      <c r="F24" s="14" t="s">
        <v>72</v>
      </c>
      <c r="G24" s="14">
        <v>103</v>
      </c>
      <c r="H24" s="14">
        <v>4291</v>
      </c>
      <c r="I24" s="14">
        <v>416</v>
      </c>
      <c r="J24" s="14">
        <v>591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1412</v>
      </c>
      <c r="D25" s="14">
        <v>1304</v>
      </c>
      <c r="E25" s="14" t="s">
        <v>72</v>
      </c>
      <c r="F25" s="14" t="s">
        <v>72</v>
      </c>
      <c r="G25" s="14">
        <v>27</v>
      </c>
      <c r="H25" s="14">
        <v>1277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1399</v>
      </c>
      <c r="D26" s="14">
        <v>1279</v>
      </c>
      <c r="E26" s="14" t="s">
        <v>72</v>
      </c>
      <c r="F26" s="14" t="s">
        <v>72</v>
      </c>
      <c r="G26" s="14">
        <v>19</v>
      </c>
      <c r="H26" s="14">
        <v>1259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1423</v>
      </c>
      <c r="D27" s="14">
        <v>1192</v>
      </c>
      <c r="E27" s="14" t="s">
        <v>72</v>
      </c>
      <c r="F27" s="14" t="s">
        <v>72</v>
      </c>
      <c r="G27" s="14">
        <v>27</v>
      </c>
      <c r="H27" s="14">
        <v>1113</v>
      </c>
      <c r="I27" s="14">
        <v>23</v>
      </c>
      <c r="J27" s="14">
        <v>29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1446</v>
      </c>
      <c r="D28" s="14">
        <v>922</v>
      </c>
      <c r="E28" s="14" t="s">
        <v>72</v>
      </c>
      <c r="F28" s="14" t="s">
        <v>72</v>
      </c>
      <c r="G28" s="14">
        <v>17</v>
      </c>
      <c r="H28" s="14">
        <v>476</v>
      </c>
      <c r="I28" s="14">
        <v>171</v>
      </c>
      <c r="J28" s="14">
        <v>258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1369</v>
      </c>
      <c r="D29" s="14">
        <v>704</v>
      </c>
      <c r="E29" s="14" t="s">
        <v>72</v>
      </c>
      <c r="F29" s="14" t="s">
        <v>72</v>
      </c>
      <c r="G29" s="14">
        <v>13</v>
      </c>
      <c r="H29" s="14">
        <v>166</v>
      </c>
      <c r="I29" s="14">
        <v>221</v>
      </c>
      <c r="J29" s="14">
        <v>304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6458</v>
      </c>
      <c r="D30" s="14">
        <v>2342</v>
      </c>
      <c r="E30" s="14" t="s">
        <v>72</v>
      </c>
      <c r="F30" s="14" t="s">
        <v>72</v>
      </c>
      <c r="G30" s="14">
        <v>68</v>
      </c>
      <c r="H30" s="14">
        <v>300</v>
      </c>
      <c r="I30" s="14">
        <v>915</v>
      </c>
      <c r="J30" s="14">
        <v>1005</v>
      </c>
      <c r="K30" s="14">
        <v>54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1323</v>
      </c>
      <c r="D31" s="14">
        <v>601</v>
      </c>
      <c r="E31" s="14" t="s">
        <v>72</v>
      </c>
      <c r="F31" s="14" t="s">
        <v>72</v>
      </c>
      <c r="G31" s="14">
        <v>10</v>
      </c>
      <c r="H31" s="14">
        <v>87</v>
      </c>
      <c r="I31" s="14">
        <v>225</v>
      </c>
      <c r="J31" s="14">
        <v>270</v>
      </c>
      <c r="K31" s="14">
        <v>9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1262</v>
      </c>
      <c r="D32" s="14">
        <v>509</v>
      </c>
      <c r="E32" s="14" t="s">
        <v>72</v>
      </c>
      <c r="F32" s="14" t="s">
        <v>72</v>
      </c>
      <c r="G32" s="14">
        <v>10</v>
      </c>
      <c r="H32" s="14">
        <v>66</v>
      </c>
      <c r="I32" s="14">
        <v>205</v>
      </c>
      <c r="J32" s="14">
        <v>223</v>
      </c>
      <c r="K32" s="14">
        <v>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1334</v>
      </c>
      <c r="D33" s="14">
        <v>488</v>
      </c>
      <c r="E33" s="14" t="s">
        <v>72</v>
      </c>
      <c r="F33" s="14" t="s">
        <v>72</v>
      </c>
      <c r="G33" s="14">
        <v>22</v>
      </c>
      <c r="H33" s="14">
        <v>69</v>
      </c>
      <c r="I33" s="14">
        <v>196</v>
      </c>
      <c r="J33" s="14">
        <v>190</v>
      </c>
      <c r="K33" s="14">
        <v>11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1282</v>
      </c>
      <c r="D34" s="14">
        <v>398</v>
      </c>
      <c r="E34" s="14" t="s">
        <v>72</v>
      </c>
      <c r="F34" s="14" t="s">
        <v>72</v>
      </c>
      <c r="G34" s="14">
        <v>14</v>
      </c>
      <c r="H34" s="14">
        <v>44</v>
      </c>
      <c r="I34" s="14">
        <v>152</v>
      </c>
      <c r="J34" s="14">
        <v>173</v>
      </c>
      <c r="K34" s="14">
        <v>15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1257</v>
      </c>
      <c r="D35" s="14">
        <v>346</v>
      </c>
      <c r="E35" s="14" t="s">
        <v>72</v>
      </c>
      <c r="F35" s="14" t="s">
        <v>72</v>
      </c>
      <c r="G35" s="14">
        <v>12</v>
      </c>
      <c r="H35" s="14">
        <v>34</v>
      </c>
      <c r="I35" s="14">
        <v>137</v>
      </c>
      <c r="J35" s="14">
        <v>149</v>
      </c>
      <c r="K35" s="14">
        <v>14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6478</v>
      </c>
      <c r="D36" s="14">
        <v>1179</v>
      </c>
      <c r="E36" s="14" t="s">
        <v>72</v>
      </c>
      <c r="F36" s="14" t="s">
        <v>72</v>
      </c>
      <c r="G36" s="14">
        <v>60</v>
      </c>
      <c r="H36" s="14">
        <v>160</v>
      </c>
      <c r="I36" s="14">
        <v>444</v>
      </c>
      <c r="J36" s="14">
        <v>456</v>
      </c>
      <c r="K36" s="14">
        <v>59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1323</v>
      </c>
      <c r="D37" s="14">
        <v>304</v>
      </c>
      <c r="E37" s="14" t="s">
        <v>72</v>
      </c>
      <c r="F37" s="14" t="s">
        <v>72</v>
      </c>
      <c r="G37" s="14">
        <v>5</v>
      </c>
      <c r="H37" s="14">
        <v>33</v>
      </c>
      <c r="I37" s="14">
        <v>110</v>
      </c>
      <c r="J37" s="14">
        <v>137</v>
      </c>
      <c r="K37" s="14">
        <v>19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1287</v>
      </c>
      <c r="D38" s="14">
        <v>267</v>
      </c>
      <c r="E38" s="14" t="s">
        <v>72</v>
      </c>
      <c r="F38" s="14" t="s">
        <v>72</v>
      </c>
      <c r="G38" s="14">
        <v>14</v>
      </c>
      <c r="H38" s="14">
        <v>30</v>
      </c>
      <c r="I38" s="14">
        <v>105</v>
      </c>
      <c r="J38" s="14">
        <v>107</v>
      </c>
      <c r="K38" s="14">
        <v>11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1347</v>
      </c>
      <c r="D39" s="14">
        <v>251</v>
      </c>
      <c r="E39" s="14" t="s">
        <v>72</v>
      </c>
      <c r="F39" s="14" t="s">
        <v>72</v>
      </c>
      <c r="G39" s="14">
        <v>21</v>
      </c>
      <c r="H39" s="14">
        <v>34</v>
      </c>
      <c r="I39" s="14">
        <v>98</v>
      </c>
      <c r="J39" s="14">
        <v>84</v>
      </c>
      <c r="K39" s="14">
        <v>14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1273</v>
      </c>
      <c r="D40" s="14">
        <v>188</v>
      </c>
      <c r="E40" s="14" t="s">
        <v>72</v>
      </c>
      <c r="F40" s="14" t="s">
        <v>72</v>
      </c>
      <c r="G40" s="14">
        <v>9</v>
      </c>
      <c r="H40" s="14">
        <v>22</v>
      </c>
      <c r="I40" s="14">
        <v>70</v>
      </c>
      <c r="J40" s="14">
        <v>76</v>
      </c>
      <c r="K40" s="14">
        <v>11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1248</v>
      </c>
      <c r="D41" s="14">
        <v>169</v>
      </c>
      <c r="E41" s="14" t="s">
        <v>72</v>
      </c>
      <c r="F41" s="14" t="s">
        <v>72</v>
      </c>
      <c r="G41" s="14">
        <v>11</v>
      </c>
      <c r="H41" s="14">
        <v>41</v>
      </c>
      <c r="I41" s="14">
        <v>61</v>
      </c>
      <c r="J41" s="14">
        <v>52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6507</v>
      </c>
      <c r="D42" s="14">
        <v>770</v>
      </c>
      <c r="E42" s="14" t="s">
        <v>72</v>
      </c>
      <c r="F42" s="14" t="s">
        <v>72</v>
      </c>
      <c r="G42" s="14">
        <v>78</v>
      </c>
      <c r="H42" s="14">
        <v>154</v>
      </c>
      <c r="I42" s="14">
        <v>237</v>
      </c>
      <c r="J42" s="14">
        <v>218</v>
      </c>
      <c r="K42" s="14">
        <v>83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6761</v>
      </c>
      <c r="D43" s="14">
        <v>571</v>
      </c>
      <c r="E43" s="14" t="s">
        <v>72</v>
      </c>
      <c r="F43" s="14" t="s">
        <v>72</v>
      </c>
      <c r="G43" s="14">
        <v>78</v>
      </c>
      <c r="H43" s="14">
        <v>117</v>
      </c>
      <c r="I43" s="14">
        <v>167</v>
      </c>
      <c r="J43" s="14">
        <v>156</v>
      </c>
      <c r="K43" s="14">
        <v>53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6667</v>
      </c>
      <c r="D44" s="14">
        <v>419</v>
      </c>
      <c r="E44" s="14" t="s">
        <v>72</v>
      </c>
      <c r="F44" s="14" t="s">
        <v>72</v>
      </c>
      <c r="G44" s="14">
        <v>78</v>
      </c>
      <c r="H44" s="14">
        <v>91</v>
      </c>
      <c r="I44" s="14">
        <v>113</v>
      </c>
      <c r="J44" s="14">
        <v>89</v>
      </c>
      <c r="K44" s="14">
        <v>48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5855</v>
      </c>
      <c r="D45" s="14">
        <v>293</v>
      </c>
      <c r="E45" s="14" t="s">
        <v>72</v>
      </c>
      <c r="F45" s="14" t="s">
        <v>72</v>
      </c>
      <c r="G45" s="14">
        <v>75</v>
      </c>
      <c r="H45" s="14">
        <v>69</v>
      </c>
      <c r="I45" s="14">
        <v>67</v>
      </c>
      <c r="J45" s="14">
        <v>60</v>
      </c>
      <c r="K45" s="14">
        <v>22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5241</v>
      </c>
      <c r="D46" s="14">
        <v>253</v>
      </c>
      <c r="E46" s="14" t="s">
        <v>72</v>
      </c>
      <c r="F46" s="14" t="s">
        <v>72</v>
      </c>
      <c r="G46" s="14">
        <v>82</v>
      </c>
      <c r="H46" s="14">
        <v>54</v>
      </c>
      <c r="I46" s="14">
        <v>50</v>
      </c>
      <c r="J46" s="14">
        <v>35</v>
      </c>
      <c r="K46" s="14">
        <v>32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4881</v>
      </c>
      <c r="D47" s="14">
        <v>180</v>
      </c>
      <c r="E47" s="14" t="s">
        <v>72</v>
      </c>
      <c r="F47" s="14" t="s">
        <v>72</v>
      </c>
      <c r="G47" s="14">
        <v>69</v>
      </c>
      <c r="H47" s="14">
        <v>27</v>
      </c>
      <c r="I47" s="14">
        <v>34</v>
      </c>
      <c r="J47" s="14">
        <v>24</v>
      </c>
      <c r="K47" s="14">
        <v>26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4587</v>
      </c>
      <c r="D48" s="14">
        <v>136</v>
      </c>
      <c r="E48" s="14" t="s">
        <v>72</v>
      </c>
      <c r="F48" s="14" t="s">
        <v>72</v>
      </c>
      <c r="G48" s="14">
        <v>67</v>
      </c>
      <c r="H48" s="14">
        <v>18</v>
      </c>
      <c r="I48" s="14">
        <v>14</v>
      </c>
      <c r="J48" s="14">
        <v>12</v>
      </c>
      <c r="K48" s="14">
        <v>25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4050</v>
      </c>
      <c r="D49" s="14">
        <v>120</v>
      </c>
      <c r="E49" s="14" t="s">
        <v>72</v>
      </c>
      <c r="F49" s="14" t="s">
        <v>72</v>
      </c>
      <c r="G49" s="14">
        <v>59</v>
      </c>
      <c r="H49" s="14">
        <v>25</v>
      </c>
      <c r="I49" s="14">
        <v>17</v>
      </c>
      <c r="J49" s="14">
        <v>11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3414</v>
      </c>
      <c r="D50" s="14">
        <v>110</v>
      </c>
      <c r="E50" s="14" t="s">
        <v>72</v>
      </c>
      <c r="F50" s="14" t="s">
        <v>72</v>
      </c>
      <c r="G50" s="14">
        <v>56</v>
      </c>
      <c r="H50" s="14">
        <v>9</v>
      </c>
      <c r="I50" s="14">
        <v>21</v>
      </c>
      <c r="J50" s="14">
        <v>11</v>
      </c>
      <c r="K50" s="14">
        <v>13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2640</v>
      </c>
      <c r="D51" s="14">
        <v>90</v>
      </c>
      <c r="E51" s="14" t="s">
        <v>72</v>
      </c>
      <c r="F51" s="14" t="s">
        <v>72</v>
      </c>
      <c r="G51" s="14">
        <v>43</v>
      </c>
      <c r="H51" s="14">
        <v>21</v>
      </c>
      <c r="I51" s="14">
        <v>14</v>
      </c>
      <c r="J51" s="14">
        <v>5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1844</v>
      </c>
      <c r="D52" s="14">
        <v>46</v>
      </c>
      <c r="E52" s="14" t="s">
        <v>72</v>
      </c>
      <c r="F52" s="14" t="s">
        <v>72</v>
      </c>
      <c r="G52" s="14">
        <v>24</v>
      </c>
      <c r="H52" s="14">
        <v>3</v>
      </c>
      <c r="I52" s="14">
        <v>5</v>
      </c>
      <c r="J52" s="14">
        <v>6</v>
      </c>
      <c r="K52" s="14">
        <v>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1038</v>
      </c>
      <c r="D53" s="14">
        <v>24</v>
      </c>
      <c r="E53" s="14" t="s">
        <v>72</v>
      </c>
      <c r="F53" s="14" t="s">
        <v>72</v>
      </c>
      <c r="G53" s="14">
        <v>15</v>
      </c>
      <c r="H53" s="14">
        <v>3</v>
      </c>
      <c r="I53" s="14">
        <v>2</v>
      </c>
      <c r="J53" s="14">
        <v>1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546</v>
      </c>
      <c r="D54" s="14">
        <v>20</v>
      </c>
      <c r="E54" s="14" t="s">
        <v>72</v>
      </c>
      <c r="F54" s="14" t="s">
        <v>72</v>
      </c>
      <c r="G54" s="14">
        <v>9</v>
      </c>
      <c r="H54" s="14">
        <v>2</v>
      </c>
      <c r="I54" s="14">
        <v>5</v>
      </c>
      <c r="J54" s="14" t="s">
        <v>72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47761</v>
      </c>
      <c r="D55" s="5">
        <v>14340</v>
      </c>
      <c r="E55" s="5">
        <v>644</v>
      </c>
      <c r="F55" s="5">
        <v>1028</v>
      </c>
      <c r="G55" s="5">
        <v>5105</v>
      </c>
      <c r="H55" s="5">
        <v>3973</v>
      </c>
      <c r="I55" s="5">
        <v>1685</v>
      </c>
      <c r="J55" s="5">
        <v>1617</v>
      </c>
      <c r="K55" s="5">
        <v>288</v>
      </c>
    </row>
    <row r="56" spans="1:15" ht="12" customHeight="1" x14ac:dyDescent="0.2">
      <c r="A56" s="29" t="s">
        <v>63</v>
      </c>
      <c r="B56" s="10" t="s">
        <v>12</v>
      </c>
      <c r="C56" s="14">
        <v>2674</v>
      </c>
      <c r="D56" s="14">
        <v>1185</v>
      </c>
      <c r="E56" s="14">
        <v>631</v>
      </c>
      <c r="F56" s="14">
        <v>551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487</v>
      </c>
      <c r="D57" s="14">
        <v>26</v>
      </c>
      <c r="E57" s="14">
        <v>26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530</v>
      </c>
      <c r="D58" s="14">
        <v>64</v>
      </c>
      <c r="E58" s="14">
        <v>64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524</v>
      </c>
      <c r="D59" s="14">
        <v>177</v>
      </c>
      <c r="E59" s="14">
        <v>177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555</v>
      </c>
      <c r="D60" s="14">
        <v>372</v>
      </c>
      <c r="E60" s="14">
        <v>329</v>
      </c>
      <c r="F60" s="14">
        <v>43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578</v>
      </c>
      <c r="D61" s="14">
        <v>546</v>
      </c>
      <c r="E61" s="14">
        <v>35</v>
      </c>
      <c r="F61" s="14">
        <v>508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3278</v>
      </c>
      <c r="D62" s="14">
        <v>3175</v>
      </c>
      <c r="E62" s="14">
        <v>13</v>
      </c>
      <c r="F62" s="14">
        <v>477</v>
      </c>
      <c r="G62" s="14">
        <v>2685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598</v>
      </c>
      <c r="D63" s="14">
        <v>580</v>
      </c>
      <c r="E63" s="14">
        <v>13</v>
      </c>
      <c r="F63" s="14">
        <v>473</v>
      </c>
      <c r="G63" s="14">
        <v>94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659</v>
      </c>
      <c r="D64" s="14">
        <v>635</v>
      </c>
      <c r="E64" s="14" t="s">
        <v>72</v>
      </c>
      <c r="F64" s="14">
        <v>4</v>
      </c>
      <c r="G64" s="14">
        <v>631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691</v>
      </c>
      <c r="D65" s="14">
        <v>669</v>
      </c>
      <c r="E65" s="14" t="s">
        <v>72</v>
      </c>
      <c r="F65" s="14" t="s">
        <v>72</v>
      </c>
      <c r="G65" s="14">
        <v>669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632</v>
      </c>
      <c r="D66" s="14">
        <v>617</v>
      </c>
      <c r="E66" s="14" t="s">
        <v>72</v>
      </c>
      <c r="F66" s="14" t="s">
        <v>72</v>
      </c>
      <c r="G66" s="14">
        <v>617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698</v>
      </c>
      <c r="D67" s="14">
        <v>674</v>
      </c>
      <c r="E67" s="14" t="s">
        <v>72</v>
      </c>
      <c r="F67" s="14" t="s">
        <v>72</v>
      </c>
      <c r="G67" s="14">
        <v>674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3373</v>
      </c>
      <c r="D68" s="14">
        <v>3247</v>
      </c>
      <c r="E68" s="14" t="s">
        <v>72</v>
      </c>
      <c r="F68" s="14" t="s">
        <v>72</v>
      </c>
      <c r="G68" s="14">
        <v>1896</v>
      </c>
      <c r="H68" s="14">
        <v>1351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642</v>
      </c>
      <c r="D69" s="14">
        <v>622</v>
      </c>
      <c r="E69" s="14" t="s">
        <v>72</v>
      </c>
      <c r="F69" s="14" t="s">
        <v>72</v>
      </c>
      <c r="G69" s="14">
        <v>622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675</v>
      </c>
      <c r="D70" s="14">
        <v>655</v>
      </c>
      <c r="E70" s="14" t="s">
        <v>72</v>
      </c>
      <c r="F70" s="14" t="s">
        <v>72</v>
      </c>
      <c r="G70" s="14">
        <v>652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660</v>
      </c>
      <c r="D71" s="14">
        <v>637</v>
      </c>
      <c r="E71" s="14" t="s">
        <v>72</v>
      </c>
      <c r="F71" s="14" t="s">
        <v>72</v>
      </c>
      <c r="G71" s="14">
        <v>551</v>
      </c>
      <c r="H71" s="14">
        <v>86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722</v>
      </c>
      <c r="D72" s="14">
        <v>703</v>
      </c>
      <c r="E72" s="14" t="s">
        <v>72</v>
      </c>
      <c r="F72" s="14" t="s">
        <v>72</v>
      </c>
      <c r="G72" s="14">
        <v>46</v>
      </c>
      <c r="H72" s="14">
        <v>657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674</v>
      </c>
      <c r="D73" s="14">
        <v>630</v>
      </c>
      <c r="E73" s="14" t="s">
        <v>72</v>
      </c>
      <c r="F73" s="14" t="s">
        <v>72</v>
      </c>
      <c r="G73" s="14">
        <v>25</v>
      </c>
      <c r="H73" s="14">
        <v>605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3367</v>
      </c>
      <c r="D74" s="14">
        <v>2685</v>
      </c>
      <c r="E74" s="14" t="s">
        <v>72</v>
      </c>
      <c r="F74" s="14" t="s">
        <v>72</v>
      </c>
      <c r="G74" s="14">
        <v>43</v>
      </c>
      <c r="H74" s="14">
        <v>2032</v>
      </c>
      <c r="I74" s="14">
        <v>256</v>
      </c>
      <c r="J74" s="14">
        <v>354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640</v>
      </c>
      <c r="D75" s="14">
        <v>591</v>
      </c>
      <c r="E75" s="14" t="s">
        <v>72</v>
      </c>
      <c r="F75" s="14" t="s">
        <v>72</v>
      </c>
      <c r="G75" s="14">
        <v>11</v>
      </c>
      <c r="H75" s="14">
        <v>580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711</v>
      </c>
      <c r="D76" s="14">
        <v>659</v>
      </c>
      <c r="E76" s="14" t="s">
        <v>72</v>
      </c>
      <c r="F76" s="14" t="s">
        <v>72</v>
      </c>
      <c r="G76" s="14">
        <v>5</v>
      </c>
      <c r="H76" s="14">
        <v>654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684</v>
      </c>
      <c r="D77" s="14">
        <v>596</v>
      </c>
      <c r="E77" s="14" t="s">
        <v>72</v>
      </c>
      <c r="F77" s="14" t="s">
        <v>72</v>
      </c>
      <c r="G77" s="14">
        <v>15</v>
      </c>
      <c r="H77" s="14">
        <v>547</v>
      </c>
      <c r="I77" s="14">
        <v>11</v>
      </c>
      <c r="J77" s="14">
        <v>23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686</v>
      </c>
      <c r="D78" s="14">
        <v>461</v>
      </c>
      <c r="E78" s="14" t="s">
        <v>72</v>
      </c>
      <c r="F78" s="14" t="s">
        <v>72</v>
      </c>
      <c r="G78" s="14">
        <v>6</v>
      </c>
      <c r="H78" s="14">
        <v>172</v>
      </c>
      <c r="I78" s="14">
        <v>118</v>
      </c>
      <c r="J78" s="14">
        <v>165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646</v>
      </c>
      <c r="D79" s="14">
        <v>378</v>
      </c>
      <c r="E79" s="14" t="s">
        <v>72</v>
      </c>
      <c r="F79" s="14" t="s">
        <v>72</v>
      </c>
      <c r="G79" s="14">
        <v>6</v>
      </c>
      <c r="H79" s="14">
        <v>79</v>
      </c>
      <c r="I79" s="14">
        <v>127</v>
      </c>
      <c r="J79" s="14">
        <v>166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3208</v>
      </c>
      <c r="D80" s="14">
        <v>1427</v>
      </c>
      <c r="E80" s="14" t="s">
        <v>72</v>
      </c>
      <c r="F80" s="14" t="s">
        <v>72</v>
      </c>
      <c r="G80" s="14">
        <v>31</v>
      </c>
      <c r="H80" s="14">
        <v>154</v>
      </c>
      <c r="I80" s="14">
        <v>598</v>
      </c>
      <c r="J80" s="14">
        <v>606</v>
      </c>
      <c r="K80" s="14">
        <v>38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659</v>
      </c>
      <c r="D81" s="14">
        <v>355</v>
      </c>
      <c r="E81" s="14" t="s">
        <v>72</v>
      </c>
      <c r="F81" s="14" t="s">
        <v>72</v>
      </c>
      <c r="G81" s="14">
        <v>4</v>
      </c>
      <c r="H81" s="14">
        <v>44</v>
      </c>
      <c r="I81" s="14">
        <v>145</v>
      </c>
      <c r="J81" s="14">
        <v>155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611</v>
      </c>
      <c r="D82" s="14">
        <v>306</v>
      </c>
      <c r="E82" s="14" t="s">
        <v>72</v>
      </c>
      <c r="F82" s="14" t="s">
        <v>72</v>
      </c>
      <c r="G82" s="14">
        <v>4</v>
      </c>
      <c r="H82" s="14">
        <v>32</v>
      </c>
      <c r="I82" s="14">
        <v>121</v>
      </c>
      <c r="J82" s="14">
        <v>145</v>
      </c>
      <c r="K82" s="14">
        <v>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677</v>
      </c>
      <c r="D83" s="14">
        <v>314</v>
      </c>
      <c r="E83" s="14" t="s">
        <v>72</v>
      </c>
      <c r="F83" s="14" t="s">
        <v>72</v>
      </c>
      <c r="G83" s="14">
        <v>10</v>
      </c>
      <c r="H83" s="14">
        <v>38</v>
      </c>
      <c r="I83" s="14">
        <v>140</v>
      </c>
      <c r="J83" s="14">
        <v>119</v>
      </c>
      <c r="K83" s="14">
        <v>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639</v>
      </c>
      <c r="D84" s="14">
        <v>244</v>
      </c>
      <c r="E84" s="14" t="s">
        <v>72</v>
      </c>
      <c r="F84" s="14" t="s">
        <v>72</v>
      </c>
      <c r="G84" s="14">
        <v>4</v>
      </c>
      <c r="H84" s="14">
        <v>22</v>
      </c>
      <c r="I84" s="14">
        <v>105</v>
      </c>
      <c r="J84" s="14">
        <v>103</v>
      </c>
      <c r="K84" s="14">
        <v>10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622</v>
      </c>
      <c r="D85" s="14">
        <v>208</v>
      </c>
      <c r="E85" s="14" t="s">
        <v>72</v>
      </c>
      <c r="F85" s="14" t="s">
        <v>72</v>
      </c>
      <c r="G85" s="14">
        <v>9</v>
      </c>
      <c r="H85" s="14">
        <v>18</v>
      </c>
      <c r="I85" s="14">
        <v>87</v>
      </c>
      <c r="J85" s="14">
        <v>84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3277</v>
      </c>
      <c r="D86" s="14">
        <v>750</v>
      </c>
      <c r="E86" s="14" t="s">
        <v>72</v>
      </c>
      <c r="F86" s="14" t="s">
        <v>72</v>
      </c>
      <c r="G86" s="14">
        <v>38</v>
      </c>
      <c r="H86" s="14">
        <v>89</v>
      </c>
      <c r="I86" s="14">
        <v>299</v>
      </c>
      <c r="J86" s="14">
        <v>277</v>
      </c>
      <c r="K86" s="14">
        <v>47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645</v>
      </c>
      <c r="D87" s="14">
        <v>181</v>
      </c>
      <c r="E87" s="14" t="s">
        <v>72</v>
      </c>
      <c r="F87" s="14" t="s">
        <v>72</v>
      </c>
      <c r="G87" s="14">
        <v>3</v>
      </c>
      <c r="H87" s="14">
        <v>13</v>
      </c>
      <c r="I87" s="14">
        <v>77</v>
      </c>
      <c r="J87" s="14">
        <v>74</v>
      </c>
      <c r="K87" s="14">
        <v>14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622</v>
      </c>
      <c r="D88" s="14">
        <v>164</v>
      </c>
      <c r="E88" s="14" t="s">
        <v>72</v>
      </c>
      <c r="F88" s="14" t="s">
        <v>72</v>
      </c>
      <c r="G88" s="14">
        <v>8</v>
      </c>
      <c r="H88" s="14">
        <v>18</v>
      </c>
      <c r="I88" s="14">
        <v>68</v>
      </c>
      <c r="J88" s="14">
        <v>60</v>
      </c>
      <c r="K88" s="14">
        <v>10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701</v>
      </c>
      <c r="D89" s="14">
        <v>162</v>
      </c>
      <c r="E89" s="14" t="s">
        <v>72</v>
      </c>
      <c r="F89" s="14" t="s">
        <v>72</v>
      </c>
      <c r="G89" s="14">
        <v>14</v>
      </c>
      <c r="H89" s="14">
        <v>18</v>
      </c>
      <c r="I89" s="14">
        <v>63</v>
      </c>
      <c r="J89" s="14">
        <v>57</v>
      </c>
      <c r="K89" s="14">
        <v>10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672</v>
      </c>
      <c r="D90" s="14">
        <v>132</v>
      </c>
      <c r="E90" s="14" t="s">
        <v>72</v>
      </c>
      <c r="F90" s="14" t="s">
        <v>72</v>
      </c>
      <c r="G90" s="14">
        <v>7</v>
      </c>
      <c r="H90" s="14">
        <v>14</v>
      </c>
      <c r="I90" s="14">
        <v>54</v>
      </c>
      <c r="J90" s="14">
        <v>47</v>
      </c>
      <c r="K90" s="14">
        <v>10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637</v>
      </c>
      <c r="D91" s="14">
        <v>111</v>
      </c>
      <c r="E91" s="14" t="s">
        <v>72</v>
      </c>
      <c r="F91" s="14" t="s">
        <v>72</v>
      </c>
      <c r="G91" s="14">
        <v>6</v>
      </c>
      <c r="H91" s="14">
        <v>26</v>
      </c>
      <c r="I91" s="14">
        <v>37</v>
      </c>
      <c r="J91" s="14">
        <v>39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3303</v>
      </c>
      <c r="D92" s="14">
        <v>480</v>
      </c>
      <c r="E92" s="14" t="s">
        <v>72</v>
      </c>
      <c r="F92" s="14" t="s">
        <v>72</v>
      </c>
      <c r="G92" s="14">
        <v>36</v>
      </c>
      <c r="H92" s="14">
        <v>94</v>
      </c>
      <c r="I92" s="14">
        <v>164</v>
      </c>
      <c r="J92" s="14">
        <v>133</v>
      </c>
      <c r="K92" s="14">
        <v>53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3392</v>
      </c>
      <c r="D93" s="14">
        <v>359</v>
      </c>
      <c r="E93" s="14" t="s">
        <v>72</v>
      </c>
      <c r="F93" s="14" t="s">
        <v>72</v>
      </c>
      <c r="G93" s="14">
        <v>35</v>
      </c>
      <c r="H93" s="14">
        <v>69</v>
      </c>
      <c r="I93" s="14">
        <v>124</v>
      </c>
      <c r="J93" s="14">
        <v>96</v>
      </c>
      <c r="K93" s="14">
        <v>35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3399</v>
      </c>
      <c r="D94" s="14">
        <v>264</v>
      </c>
      <c r="E94" s="14" t="s">
        <v>72</v>
      </c>
      <c r="F94" s="14" t="s">
        <v>72</v>
      </c>
      <c r="G94" s="14">
        <v>41</v>
      </c>
      <c r="H94" s="14">
        <v>56</v>
      </c>
      <c r="I94" s="14">
        <v>88</v>
      </c>
      <c r="J94" s="14">
        <v>56</v>
      </c>
      <c r="K94" s="14">
        <v>23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3014</v>
      </c>
      <c r="D95" s="14">
        <v>177</v>
      </c>
      <c r="E95" s="14" t="s">
        <v>72</v>
      </c>
      <c r="F95" s="14" t="s">
        <v>72</v>
      </c>
      <c r="G95" s="14">
        <v>42</v>
      </c>
      <c r="H95" s="14">
        <v>35</v>
      </c>
      <c r="I95" s="14">
        <v>51</v>
      </c>
      <c r="J95" s="14">
        <v>35</v>
      </c>
      <c r="K95" s="14">
        <v>14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2686</v>
      </c>
      <c r="D96" s="14">
        <v>152</v>
      </c>
      <c r="E96" s="14" t="s">
        <v>72</v>
      </c>
      <c r="F96" s="14" t="s">
        <v>72</v>
      </c>
      <c r="G96" s="14">
        <v>46</v>
      </c>
      <c r="H96" s="14">
        <v>32</v>
      </c>
      <c r="I96" s="14">
        <v>36</v>
      </c>
      <c r="J96" s="14">
        <v>20</v>
      </c>
      <c r="K96" s="14">
        <v>18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2556</v>
      </c>
      <c r="D97" s="14">
        <v>111</v>
      </c>
      <c r="E97" s="14" t="s">
        <v>72</v>
      </c>
      <c r="F97" s="14" t="s">
        <v>72</v>
      </c>
      <c r="G97" s="14">
        <v>44</v>
      </c>
      <c r="H97" s="14">
        <v>14</v>
      </c>
      <c r="I97" s="14">
        <v>22</v>
      </c>
      <c r="J97" s="14">
        <v>13</v>
      </c>
      <c r="K97" s="14">
        <v>18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2402</v>
      </c>
      <c r="D98" s="14">
        <v>75</v>
      </c>
      <c r="E98" s="14" t="s">
        <v>72</v>
      </c>
      <c r="F98" s="14" t="s">
        <v>72</v>
      </c>
      <c r="G98" s="14">
        <v>35</v>
      </c>
      <c r="H98" s="14">
        <v>11</v>
      </c>
      <c r="I98" s="14">
        <v>8</v>
      </c>
      <c r="J98" s="14">
        <v>7</v>
      </c>
      <c r="K98" s="14">
        <v>14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2207</v>
      </c>
      <c r="D99" s="14">
        <v>84</v>
      </c>
      <c r="E99" s="14" t="s">
        <v>72</v>
      </c>
      <c r="F99" s="14" t="s">
        <v>72</v>
      </c>
      <c r="G99" s="14">
        <v>41</v>
      </c>
      <c r="H99" s="14">
        <v>17</v>
      </c>
      <c r="I99" s="14">
        <v>13</v>
      </c>
      <c r="J99" s="14">
        <v>8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1840</v>
      </c>
      <c r="D100" s="14">
        <v>58</v>
      </c>
      <c r="E100" s="14" t="s">
        <v>72</v>
      </c>
      <c r="F100" s="14" t="s">
        <v>72</v>
      </c>
      <c r="G100" s="14">
        <v>34</v>
      </c>
      <c r="H100" s="14">
        <v>3</v>
      </c>
      <c r="I100" s="14">
        <v>9</v>
      </c>
      <c r="J100" s="14">
        <v>6</v>
      </c>
      <c r="K100" s="14">
        <v>6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1576</v>
      </c>
      <c r="D101" s="14">
        <v>53</v>
      </c>
      <c r="E101" s="14" t="s">
        <v>72</v>
      </c>
      <c r="F101" s="14" t="s">
        <v>72</v>
      </c>
      <c r="G101" s="14">
        <v>26</v>
      </c>
      <c r="H101" s="14">
        <v>10</v>
      </c>
      <c r="I101" s="14">
        <v>9</v>
      </c>
      <c r="J101" s="14">
        <v>3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1141</v>
      </c>
      <c r="D102" s="14">
        <v>29</v>
      </c>
      <c r="E102" s="14" t="s">
        <v>72</v>
      </c>
      <c r="F102" s="14" t="s">
        <v>72</v>
      </c>
      <c r="G102" s="14">
        <v>15</v>
      </c>
      <c r="H102" s="14">
        <v>2</v>
      </c>
      <c r="I102" s="14">
        <v>3</v>
      </c>
      <c r="J102" s="14">
        <v>2</v>
      </c>
      <c r="K102" s="14">
        <v>7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673</v>
      </c>
      <c r="D103" s="14">
        <v>15</v>
      </c>
      <c r="E103" s="14" t="s">
        <v>72</v>
      </c>
      <c r="F103" s="14" t="s">
        <v>72</v>
      </c>
      <c r="G103" s="14">
        <v>8</v>
      </c>
      <c r="H103" s="14">
        <v>2</v>
      </c>
      <c r="I103" s="14">
        <v>2</v>
      </c>
      <c r="J103" s="14">
        <v>1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395</v>
      </c>
      <c r="D104" s="14">
        <v>14</v>
      </c>
      <c r="E104" s="14" t="s">
        <v>72</v>
      </c>
      <c r="F104" s="14" t="s">
        <v>72</v>
      </c>
      <c r="G104" s="14">
        <v>6</v>
      </c>
      <c r="H104" s="14">
        <v>2</v>
      </c>
      <c r="I104" s="14">
        <v>3</v>
      </c>
      <c r="J104" s="14" t="s">
        <v>72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45239</v>
      </c>
      <c r="D105" s="5">
        <v>13118</v>
      </c>
      <c r="E105" s="5">
        <v>678</v>
      </c>
      <c r="F105" s="5">
        <v>1210</v>
      </c>
      <c r="G105" s="5">
        <v>5082</v>
      </c>
      <c r="H105" s="5">
        <v>4092</v>
      </c>
      <c r="I105" s="5">
        <v>836</v>
      </c>
      <c r="J105" s="5">
        <v>1063</v>
      </c>
      <c r="K105" s="5">
        <v>157</v>
      </c>
    </row>
    <row r="106" spans="1:15" ht="12" customHeight="1" x14ac:dyDescent="0.2">
      <c r="A106" s="29" t="s">
        <v>63</v>
      </c>
      <c r="B106" s="10" t="s">
        <v>12</v>
      </c>
      <c r="C106" s="14">
        <v>2827</v>
      </c>
      <c r="D106" s="14">
        <v>1307</v>
      </c>
      <c r="E106" s="14">
        <v>668</v>
      </c>
      <c r="F106" s="14">
        <v>635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496</v>
      </c>
      <c r="D107" s="14">
        <v>28</v>
      </c>
      <c r="E107" s="14">
        <v>28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520</v>
      </c>
      <c r="D108" s="14">
        <v>70</v>
      </c>
      <c r="E108" s="14">
        <v>70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557</v>
      </c>
      <c r="D109" s="14">
        <v>196</v>
      </c>
      <c r="E109" s="14">
        <v>196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589</v>
      </c>
      <c r="D110" s="14">
        <v>379</v>
      </c>
      <c r="E110" s="14">
        <v>325</v>
      </c>
      <c r="F110" s="14">
        <v>54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665</v>
      </c>
      <c r="D111" s="14">
        <v>634</v>
      </c>
      <c r="E111" s="14">
        <v>49</v>
      </c>
      <c r="F111" s="14">
        <v>581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3439</v>
      </c>
      <c r="D112" s="14">
        <v>3337</v>
      </c>
      <c r="E112" s="14">
        <v>10</v>
      </c>
      <c r="F112" s="14">
        <v>575</v>
      </c>
      <c r="G112" s="14">
        <v>2752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694</v>
      </c>
      <c r="D113" s="14">
        <v>672</v>
      </c>
      <c r="E113" s="14">
        <v>10</v>
      </c>
      <c r="F113" s="14">
        <v>565</v>
      </c>
      <c r="G113" s="14">
        <v>97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714</v>
      </c>
      <c r="D114" s="14">
        <v>691</v>
      </c>
      <c r="E114" s="14" t="s">
        <v>72</v>
      </c>
      <c r="F114" s="14">
        <v>10</v>
      </c>
      <c r="G114" s="14">
        <v>681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668</v>
      </c>
      <c r="D115" s="14">
        <v>637</v>
      </c>
      <c r="E115" s="14" t="s">
        <v>72</v>
      </c>
      <c r="F115" s="14" t="s">
        <v>72</v>
      </c>
      <c r="G115" s="14">
        <v>637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696</v>
      </c>
      <c r="D116" s="14">
        <v>687</v>
      </c>
      <c r="E116" s="14" t="s">
        <v>72</v>
      </c>
      <c r="F116" s="14" t="s">
        <v>72</v>
      </c>
      <c r="G116" s="14">
        <v>687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667</v>
      </c>
      <c r="D117" s="14">
        <v>650</v>
      </c>
      <c r="E117" s="14" t="s">
        <v>72</v>
      </c>
      <c r="F117" s="14" t="s">
        <v>72</v>
      </c>
      <c r="G117" s="14">
        <v>650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3393</v>
      </c>
      <c r="D118" s="14">
        <v>3253</v>
      </c>
      <c r="E118" s="14" t="s">
        <v>72</v>
      </c>
      <c r="F118" s="14" t="s">
        <v>72</v>
      </c>
      <c r="G118" s="14">
        <v>1883</v>
      </c>
      <c r="H118" s="14">
        <v>1370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664</v>
      </c>
      <c r="D119" s="14">
        <v>643</v>
      </c>
      <c r="E119" s="14" t="s">
        <v>72</v>
      </c>
      <c r="F119" s="14" t="s">
        <v>72</v>
      </c>
      <c r="G119" s="14">
        <v>642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637</v>
      </c>
      <c r="D120" s="14">
        <v>623</v>
      </c>
      <c r="E120" s="14" t="s">
        <v>72</v>
      </c>
      <c r="F120" s="14" t="s">
        <v>72</v>
      </c>
      <c r="G120" s="14">
        <v>621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667</v>
      </c>
      <c r="D121" s="14">
        <v>637</v>
      </c>
      <c r="E121" s="14" t="s">
        <v>72</v>
      </c>
      <c r="F121" s="14" t="s">
        <v>72</v>
      </c>
      <c r="G121" s="14">
        <v>539</v>
      </c>
      <c r="H121" s="14">
        <v>98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726</v>
      </c>
      <c r="D122" s="14">
        <v>683</v>
      </c>
      <c r="E122" s="14" t="s">
        <v>72</v>
      </c>
      <c r="F122" s="14" t="s">
        <v>72</v>
      </c>
      <c r="G122" s="14">
        <v>60</v>
      </c>
      <c r="H122" s="14">
        <v>623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699</v>
      </c>
      <c r="D123" s="14">
        <v>667</v>
      </c>
      <c r="E123" s="14" t="s">
        <v>72</v>
      </c>
      <c r="F123" s="14" t="s">
        <v>72</v>
      </c>
      <c r="G123" s="14">
        <v>21</v>
      </c>
      <c r="H123" s="14">
        <v>646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3682</v>
      </c>
      <c r="D124" s="14">
        <v>2716</v>
      </c>
      <c r="E124" s="14" t="s">
        <v>72</v>
      </c>
      <c r="F124" s="14" t="s">
        <v>72</v>
      </c>
      <c r="G124" s="14">
        <v>60</v>
      </c>
      <c r="H124" s="14">
        <v>2259</v>
      </c>
      <c r="I124" s="14">
        <v>160</v>
      </c>
      <c r="J124" s="14">
        <v>237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772</v>
      </c>
      <c r="D125" s="14">
        <v>713</v>
      </c>
      <c r="E125" s="14" t="s">
        <v>72</v>
      </c>
      <c r="F125" s="14" t="s">
        <v>72</v>
      </c>
      <c r="G125" s="14">
        <v>16</v>
      </c>
      <c r="H125" s="14">
        <v>697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688</v>
      </c>
      <c r="D126" s="14">
        <v>620</v>
      </c>
      <c r="E126" s="14" t="s">
        <v>72</v>
      </c>
      <c r="F126" s="14" t="s">
        <v>72</v>
      </c>
      <c r="G126" s="14">
        <v>14</v>
      </c>
      <c r="H126" s="14">
        <v>605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739</v>
      </c>
      <c r="D127" s="14">
        <v>596</v>
      </c>
      <c r="E127" s="14" t="s">
        <v>72</v>
      </c>
      <c r="F127" s="14" t="s">
        <v>72</v>
      </c>
      <c r="G127" s="14">
        <v>12</v>
      </c>
      <c r="H127" s="14">
        <v>566</v>
      </c>
      <c r="I127" s="14">
        <v>12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760</v>
      </c>
      <c r="D128" s="14">
        <v>461</v>
      </c>
      <c r="E128" s="14" t="s">
        <v>72</v>
      </c>
      <c r="F128" s="14" t="s">
        <v>72</v>
      </c>
      <c r="G128" s="14">
        <v>11</v>
      </c>
      <c r="H128" s="14">
        <v>304</v>
      </c>
      <c r="I128" s="14">
        <v>53</v>
      </c>
      <c r="J128" s="14">
        <v>93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723</v>
      </c>
      <c r="D129" s="14">
        <v>326</v>
      </c>
      <c r="E129" s="14" t="s">
        <v>72</v>
      </c>
      <c r="F129" s="14" t="s">
        <v>72</v>
      </c>
      <c r="G129" s="14">
        <v>7</v>
      </c>
      <c r="H129" s="14">
        <v>87</v>
      </c>
      <c r="I129" s="14">
        <v>94</v>
      </c>
      <c r="J129" s="14">
        <v>138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3250</v>
      </c>
      <c r="D130" s="14">
        <v>915</v>
      </c>
      <c r="E130" s="14" t="s">
        <v>72</v>
      </c>
      <c r="F130" s="14" t="s">
        <v>72</v>
      </c>
      <c r="G130" s="14">
        <v>37</v>
      </c>
      <c r="H130" s="14">
        <v>146</v>
      </c>
      <c r="I130" s="14">
        <v>317</v>
      </c>
      <c r="J130" s="14">
        <v>399</v>
      </c>
      <c r="K130" s="14">
        <v>16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664</v>
      </c>
      <c r="D131" s="14">
        <v>246</v>
      </c>
      <c r="E131" s="14" t="s">
        <v>72</v>
      </c>
      <c r="F131" s="14" t="s">
        <v>72</v>
      </c>
      <c r="G131" s="14">
        <v>6</v>
      </c>
      <c r="H131" s="14">
        <v>43</v>
      </c>
      <c r="I131" s="14">
        <v>80</v>
      </c>
      <c r="J131" s="14">
        <v>115</v>
      </c>
      <c r="K131" s="14">
        <v>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651</v>
      </c>
      <c r="D132" s="14">
        <v>203</v>
      </c>
      <c r="E132" s="14" t="s">
        <v>72</v>
      </c>
      <c r="F132" s="14" t="s">
        <v>72</v>
      </c>
      <c r="G132" s="14">
        <v>6</v>
      </c>
      <c r="H132" s="14">
        <v>34</v>
      </c>
      <c r="I132" s="14">
        <v>84</v>
      </c>
      <c r="J132" s="14">
        <v>78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657</v>
      </c>
      <c r="D133" s="14">
        <v>174</v>
      </c>
      <c r="E133" s="14" t="s">
        <v>72</v>
      </c>
      <c r="F133" s="14" t="s">
        <v>72</v>
      </c>
      <c r="G133" s="14">
        <v>12</v>
      </c>
      <c r="H133" s="14">
        <v>31</v>
      </c>
      <c r="I133" s="14">
        <v>56</v>
      </c>
      <c r="J133" s="14">
        <v>71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643</v>
      </c>
      <c r="D134" s="14">
        <v>154</v>
      </c>
      <c r="E134" s="14" t="s">
        <v>72</v>
      </c>
      <c r="F134" s="14" t="s">
        <v>72</v>
      </c>
      <c r="G134" s="14">
        <v>10</v>
      </c>
      <c r="H134" s="14">
        <v>22</v>
      </c>
      <c r="I134" s="14">
        <v>47</v>
      </c>
      <c r="J134" s="14">
        <v>70</v>
      </c>
      <c r="K134" s="14">
        <v>5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635</v>
      </c>
      <c r="D135" s="14">
        <v>138</v>
      </c>
      <c r="E135" s="14" t="s">
        <v>72</v>
      </c>
      <c r="F135" s="14" t="s">
        <v>72</v>
      </c>
      <c r="G135" s="14">
        <v>3</v>
      </c>
      <c r="H135" s="14">
        <v>16</v>
      </c>
      <c r="I135" s="14">
        <v>50</v>
      </c>
      <c r="J135" s="14">
        <v>65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3201</v>
      </c>
      <c r="D136" s="14">
        <v>429</v>
      </c>
      <c r="E136" s="14" t="s">
        <v>72</v>
      </c>
      <c r="F136" s="14" t="s">
        <v>72</v>
      </c>
      <c r="G136" s="14">
        <v>22</v>
      </c>
      <c r="H136" s="14">
        <v>71</v>
      </c>
      <c r="I136" s="14">
        <v>145</v>
      </c>
      <c r="J136" s="14">
        <v>179</v>
      </c>
      <c r="K136" s="14">
        <v>12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678</v>
      </c>
      <c r="D137" s="14">
        <v>123</v>
      </c>
      <c r="E137" s="14" t="s">
        <v>72</v>
      </c>
      <c r="F137" s="14" t="s">
        <v>72</v>
      </c>
      <c r="G137" s="14">
        <v>2</v>
      </c>
      <c r="H137" s="14">
        <v>20</v>
      </c>
      <c r="I137" s="14">
        <v>33</v>
      </c>
      <c r="J137" s="14">
        <v>63</v>
      </c>
      <c r="K137" s="14">
        <v>5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665</v>
      </c>
      <c r="D138" s="14">
        <v>103</v>
      </c>
      <c r="E138" s="14" t="s">
        <v>72</v>
      </c>
      <c r="F138" s="14" t="s">
        <v>72</v>
      </c>
      <c r="G138" s="14">
        <v>6</v>
      </c>
      <c r="H138" s="14">
        <v>12</v>
      </c>
      <c r="I138" s="14">
        <v>37</v>
      </c>
      <c r="J138" s="14">
        <v>47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646</v>
      </c>
      <c r="D139" s="14">
        <v>89</v>
      </c>
      <c r="E139" s="14" t="s">
        <v>72</v>
      </c>
      <c r="F139" s="14" t="s">
        <v>72</v>
      </c>
      <c r="G139" s="14">
        <v>7</v>
      </c>
      <c r="H139" s="14">
        <v>16</v>
      </c>
      <c r="I139" s="14">
        <v>35</v>
      </c>
      <c r="J139" s="14">
        <v>27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601</v>
      </c>
      <c r="D140" s="14">
        <v>56</v>
      </c>
      <c r="E140" s="14" t="s">
        <v>72</v>
      </c>
      <c r="F140" s="14" t="s">
        <v>72</v>
      </c>
      <c r="G140" s="14">
        <v>2</v>
      </c>
      <c r="H140" s="14">
        <v>8</v>
      </c>
      <c r="I140" s="14">
        <v>16</v>
      </c>
      <c r="J140" s="14">
        <v>29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611</v>
      </c>
      <c r="D141" s="14">
        <v>58</v>
      </c>
      <c r="E141" s="14" t="s">
        <v>72</v>
      </c>
      <c r="F141" s="14" t="s">
        <v>72</v>
      </c>
      <c r="G141" s="14">
        <v>5</v>
      </c>
      <c r="H141" s="14">
        <v>15</v>
      </c>
      <c r="I141" s="14">
        <v>24</v>
      </c>
      <c r="J141" s="14">
        <v>13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3204</v>
      </c>
      <c r="D142" s="14">
        <v>290</v>
      </c>
      <c r="E142" s="14" t="s">
        <v>72</v>
      </c>
      <c r="F142" s="14" t="s">
        <v>72</v>
      </c>
      <c r="G142" s="14">
        <v>42</v>
      </c>
      <c r="H142" s="14">
        <v>60</v>
      </c>
      <c r="I142" s="14">
        <v>73</v>
      </c>
      <c r="J142" s="14">
        <v>85</v>
      </c>
      <c r="K142" s="14">
        <v>30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3369</v>
      </c>
      <c r="D143" s="14">
        <v>212</v>
      </c>
      <c r="E143" s="14" t="s">
        <v>72</v>
      </c>
      <c r="F143" s="14" t="s">
        <v>72</v>
      </c>
      <c r="G143" s="14">
        <v>43</v>
      </c>
      <c r="H143" s="14">
        <v>48</v>
      </c>
      <c r="I143" s="14">
        <v>43</v>
      </c>
      <c r="J143" s="14">
        <v>60</v>
      </c>
      <c r="K143" s="14">
        <v>18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3268</v>
      </c>
      <c r="D144" s="14">
        <v>155</v>
      </c>
      <c r="E144" s="14" t="s">
        <v>72</v>
      </c>
      <c r="F144" s="14" t="s">
        <v>72</v>
      </c>
      <c r="G144" s="14">
        <v>37</v>
      </c>
      <c r="H144" s="14">
        <v>35</v>
      </c>
      <c r="I144" s="14">
        <v>25</v>
      </c>
      <c r="J144" s="14">
        <v>33</v>
      </c>
      <c r="K144" s="14">
        <v>25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2841</v>
      </c>
      <c r="D145" s="14">
        <v>116</v>
      </c>
      <c r="E145" s="14" t="s">
        <v>72</v>
      </c>
      <c r="F145" s="14" t="s">
        <v>72</v>
      </c>
      <c r="G145" s="14">
        <v>33</v>
      </c>
      <c r="H145" s="14">
        <v>34</v>
      </c>
      <c r="I145" s="14">
        <v>16</v>
      </c>
      <c r="J145" s="14">
        <v>25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2555</v>
      </c>
      <c r="D146" s="14">
        <v>101</v>
      </c>
      <c r="E146" s="14" t="s">
        <v>72</v>
      </c>
      <c r="F146" s="14" t="s">
        <v>72</v>
      </c>
      <c r="G146" s="14">
        <v>36</v>
      </c>
      <c r="H146" s="14">
        <v>22</v>
      </c>
      <c r="I146" s="14">
        <v>14</v>
      </c>
      <c r="J146" s="14">
        <v>15</v>
      </c>
      <c r="K146" s="14">
        <v>14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2325</v>
      </c>
      <c r="D147" s="14">
        <v>69</v>
      </c>
      <c r="E147" s="14" t="s">
        <v>72</v>
      </c>
      <c r="F147" s="14" t="s">
        <v>72</v>
      </c>
      <c r="G147" s="14">
        <v>25</v>
      </c>
      <c r="H147" s="14">
        <v>13</v>
      </c>
      <c r="I147" s="14">
        <v>12</v>
      </c>
      <c r="J147" s="14">
        <v>11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2185</v>
      </c>
      <c r="D148" s="14">
        <v>61</v>
      </c>
      <c r="E148" s="14" t="s">
        <v>72</v>
      </c>
      <c r="F148" s="14" t="s">
        <v>72</v>
      </c>
      <c r="G148" s="14">
        <v>32</v>
      </c>
      <c r="H148" s="14">
        <v>7</v>
      </c>
      <c r="I148" s="14">
        <v>6</v>
      </c>
      <c r="J148" s="14">
        <v>5</v>
      </c>
      <c r="K148" s="14">
        <v>11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1843</v>
      </c>
      <c r="D149" s="14">
        <v>36</v>
      </c>
      <c r="E149" s="14" t="s">
        <v>72</v>
      </c>
      <c r="F149" s="14" t="s">
        <v>72</v>
      </c>
      <c r="G149" s="14">
        <v>18</v>
      </c>
      <c r="H149" s="14">
        <v>8</v>
      </c>
      <c r="I149" s="14">
        <v>4</v>
      </c>
      <c r="J149" s="14">
        <v>3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1574</v>
      </c>
      <c r="D150" s="14">
        <v>52</v>
      </c>
      <c r="E150" s="14" t="s">
        <v>72</v>
      </c>
      <c r="F150" s="14" t="s">
        <v>72</v>
      </c>
      <c r="G150" s="14">
        <v>22</v>
      </c>
      <c r="H150" s="14">
        <v>6</v>
      </c>
      <c r="I150" s="14">
        <v>12</v>
      </c>
      <c r="J150" s="14">
        <v>5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1064</v>
      </c>
      <c r="D151" s="14">
        <v>37</v>
      </c>
      <c r="E151" s="14" t="s">
        <v>72</v>
      </c>
      <c r="F151" s="14" t="s">
        <v>72</v>
      </c>
      <c r="G151" s="14">
        <v>17</v>
      </c>
      <c r="H151" s="14">
        <v>11</v>
      </c>
      <c r="I151" s="14">
        <v>5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703</v>
      </c>
      <c r="D152" s="14">
        <v>17</v>
      </c>
      <c r="E152" s="14" t="s">
        <v>72</v>
      </c>
      <c r="F152" s="14" t="s">
        <v>72</v>
      </c>
      <c r="G152" s="14">
        <v>9</v>
      </c>
      <c r="H152" s="14">
        <v>1</v>
      </c>
      <c r="I152" s="14">
        <v>2</v>
      </c>
      <c r="J152" s="14">
        <v>4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365</v>
      </c>
      <c r="D153" s="14">
        <v>9</v>
      </c>
      <c r="E153" s="14" t="s">
        <v>72</v>
      </c>
      <c r="F153" s="14" t="s">
        <v>72</v>
      </c>
      <c r="G153" s="14">
        <v>7</v>
      </c>
      <c r="H153" s="14">
        <v>1</v>
      </c>
      <c r="I153" s="14" t="s">
        <v>72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151</v>
      </c>
      <c r="D154" s="6">
        <v>6</v>
      </c>
      <c r="E154" s="6" t="s">
        <v>72</v>
      </c>
      <c r="F154" s="6" t="s">
        <v>72</v>
      </c>
      <c r="G154" s="6">
        <v>3</v>
      </c>
      <c r="H154" s="6" t="s">
        <v>72</v>
      </c>
      <c r="I154" s="6">
        <v>2</v>
      </c>
      <c r="J154" s="6" t="s">
        <v>72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" customWidth="1"/>
    <col min="9" max="9" width="13.33203125" customWidth="1"/>
    <col min="10" max="10" width="14.83203125" customWidth="1"/>
    <col min="11" max="11" width="17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3" customHeight="1" x14ac:dyDescent="0.2">
      <c r="A2" s="35" t="s">
        <v>80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27.75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69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24853</v>
      </c>
      <c r="D5" s="5">
        <v>7755</v>
      </c>
      <c r="E5" s="5">
        <v>379</v>
      </c>
      <c r="F5" s="5">
        <v>704</v>
      </c>
      <c r="G5" s="5">
        <v>3107</v>
      </c>
      <c r="H5" s="5">
        <v>2156</v>
      </c>
      <c r="I5" s="5">
        <v>889</v>
      </c>
      <c r="J5" s="5">
        <v>432</v>
      </c>
      <c r="K5" s="5">
        <v>88</v>
      </c>
    </row>
    <row r="6" spans="1:34" ht="12" customHeight="1" x14ac:dyDescent="0.2">
      <c r="A6" s="29" t="s">
        <v>63</v>
      </c>
      <c r="B6" s="10" t="s">
        <v>12</v>
      </c>
      <c r="C6" s="14">
        <v>1944</v>
      </c>
      <c r="D6" s="14">
        <v>758</v>
      </c>
      <c r="E6" s="14">
        <v>354</v>
      </c>
      <c r="F6" s="14">
        <v>401</v>
      </c>
      <c r="G6" s="14">
        <v>3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360</v>
      </c>
      <c r="D7" s="14">
        <v>19</v>
      </c>
      <c r="E7" s="14">
        <v>19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327</v>
      </c>
      <c r="D8" s="14">
        <v>41</v>
      </c>
      <c r="E8" s="14">
        <v>41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443</v>
      </c>
      <c r="D9" s="14">
        <v>88</v>
      </c>
      <c r="E9" s="14">
        <v>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376</v>
      </c>
      <c r="D10" s="14">
        <v>192</v>
      </c>
      <c r="E10" s="14">
        <v>163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438</v>
      </c>
      <c r="D11" s="14">
        <v>418</v>
      </c>
      <c r="E11" s="14">
        <v>43</v>
      </c>
      <c r="F11" s="14">
        <v>372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2106</v>
      </c>
      <c r="D12" s="14">
        <v>2044</v>
      </c>
      <c r="E12" s="14">
        <v>25</v>
      </c>
      <c r="F12" s="14">
        <v>303</v>
      </c>
      <c r="G12" s="14">
        <v>1716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405</v>
      </c>
      <c r="D13" s="14">
        <v>395</v>
      </c>
      <c r="E13" s="14">
        <v>25</v>
      </c>
      <c r="F13" s="14">
        <v>296</v>
      </c>
      <c r="G13" s="14">
        <v>74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417</v>
      </c>
      <c r="D14" s="14">
        <v>407</v>
      </c>
      <c r="E14" s="14" t="s">
        <v>72</v>
      </c>
      <c r="F14" s="14">
        <v>7</v>
      </c>
      <c r="G14" s="14">
        <v>400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449</v>
      </c>
      <c r="D15" s="14">
        <v>434</v>
      </c>
      <c r="E15" s="14" t="s">
        <v>72</v>
      </c>
      <c r="F15" s="14" t="s">
        <v>72</v>
      </c>
      <c r="G15" s="14">
        <v>434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409</v>
      </c>
      <c r="D16" s="14">
        <v>394</v>
      </c>
      <c r="E16" s="14" t="s">
        <v>72</v>
      </c>
      <c r="F16" s="14" t="s">
        <v>72</v>
      </c>
      <c r="G16" s="14">
        <v>394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426</v>
      </c>
      <c r="D17" s="14">
        <v>414</v>
      </c>
      <c r="E17" s="14" t="s">
        <v>72</v>
      </c>
      <c r="F17" s="14" t="s">
        <v>72</v>
      </c>
      <c r="G17" s="14">
        <v>414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1968</v>
      </c>
      <c r="D18" s="14">
        <v>1871</v>
      </c>
      <c r="E18" s="14" t="s">
        <v>72</v>
      </c>
      <c r="F18" s="14" t="s">
        <v>72</v>
      </c>
      <c r="G18" s="14">
        <v>1155</v>
      </c>
      <c r="H18" s="14">
        <v>716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409</v>
      </c>
      <c r="D19" s="14">
        <v>402</v>
      </c>
      <c r="E19" s="14" t="s">
        <v>72</v>
      </c>
      <c r="F19" s="14" t="s">
        <v>72</v>
      </c>
      <c r="G19" s="14">
        <v>402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433</v>
      </c>
      <c r="D20" s="14">
        <v>423</v>
      </c>
      <c r="E20" s="14" t="s">
        <v>72</v>
      </c>
      <c r="F20" s="14" t="s">
        <v>72</v>
      </c>
      <c r="G20" s="14">
        <v>421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377</v>
      </c>
      <c r="D21" s="14">
        <v>358</v>
      </c>
      <c r="E21" s="14" t="s">
        <v>72</v>
      </c>
      <c r="F21" s="14" t="s">
        <v>72</v>
      </c>
      <c r="G21" s="14">
        <v>304</v>
      </c>
      <c r="H21" s="14">
        <v>54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392</v>
      </c>
      <c r="D22" s="14">
        <v>360</v>
      </c>
      <c r="E22" s="14" t="s">
        <v>72</v>
      </c>
      <c r="F22" s="14" t="s">
        <v>72</v>
      </c>
      <c r="G22" s="14">
        <v>22</v>
      </c>
      <c r="H22" s="14">
        <v>338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357</v>
      </c>
      <c r="D23" s="14">
        <v>328</v>
      </c>
      <c r="E23" s="14" t="s">
        <v>72</v>
      </c>
      <c r="F23" s="14" t="s">
        <v>72</v>
      </c>
      <c r="G23" s="14">
        <v>6</v>
      </c>
      <c r="H23" s="14">
        <v>322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1953</v>
      </c>
      <c r="D24" s="14">
        <v>1275</v>
      </c>
      <c r="E24" s="14" t="s">
        <v>72</v>
      </c>
      <c r="F24" s="14" t="s">
        <v>72</v>
      </c>
      <c r="G24" s="14">
        <v>25</v>
      </c>
      <c r="H24" s="14">
        <v>1099</v>
      </c>
      <c r="I24" s="14">
        <v>79</v>
      </c>
      <c r="J24" s="14">
        <v>71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358</v>
      </c>
      <c r="D25" s="14">
        <v>318</v>
      </c>
      <c r="E25" s="14" t="s">
        <v>72</v>
      </c>
      <c r="F25" s="14" t="s">
        <v>72</v>
      </c>
      <c r="G25" s="14">
        <v>2</v>
      </c>
      <c r="H25" s="14">
        <v>316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337</v>
      </c>
      <c r="D26" s="14">
        <v>276</v>
      </c>
      <c r="E26" s="14" t="s">
        <v>72</v>
      </c>
      <c r="F26" s="14" t="s">
        <v>72</v>
      </c>
      <c r="G26" s="14">
        <v>2</v>
      </c>
      <c r="H26" s="14">
        <v>274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355</v>
      </c>
      <c r="D27" s="14">
        <v>255</v>
      </c>
      <c r="E27" s="14" t="s">
        <v>72</v>
      </c>
      <c r="F27" s="14" t="s">
        <v>72</v>
      </c>
      <c r="G27" s="14">
        <v>6</v>
      </c>
      <c r="H27" s="14">
        <v>242</v>
      </c>
      <c r="I27" s="14">
        <v>2</v>
      </c>
      <c r="J27" s="14">
        <v>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439</v>
      </c>
      <c r="D28" s="14">
        <v>238</v>
      </c>
      <c r="E28" s="14" t="s">
        <v>72</v>
      </c>
      <c r="F28" s="14" t="s">
        <v>72</v>
      </c>
      <c r="G28" s="14">
        <v>7</v>
      </c>
      <c r="H28" s="14">
        <v>180</v>
      </c>
      <c r="I28" s="14">
        <v>28</v>
      </c>
      <c r="J28" s="14">
        <v>23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464</v>
      </c>
      <c r="D29" s="14">
        <v>188</v>
      </c>
      <c r="E29" s="14" t="s">
        <v>72</v>
      </c>
      <c r="F29" s="14" t="s">
        <v>72</v>
      </c>
      <c r="G29" s="14">
        <v>8</v>
      </c>
      <c r="H29" s="14">
        <v>87</v>
      </c>
      <c r="I29" s="14">
        <v>49</v>
      </c>
      <c r="J29" s="14">
        <v>43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2169</v>
      </c>
      <c r="D30" s="14">
        <v>710</v>
      </c>
      <c r="E30" s="14" t="s">
        <v>72</v>
      </c>
      <c r="F30" s="14" t="s">
        <v>72</v>
      </c>
      <c r="G30" s="14">
        <v>17</v>
      </c>
      <c r="H30" s="14">
        <v>157</v>
      </c>
      <c r="I30" s="14">
        <v>361</v>
      </c>
      <c r="J30" s="14">
        <v>163</v>
      </c>
      <c r="K30" s="14">
        <v>12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401</v>
      </c>
      <c r="D31" s="14">
        <v>168</v>
      </c>
      <c r="E31" s="14" t="s">
        <v>72</v>
      </c>
      <c r="F31" s="14" t="s">
        <v>72</v>
      </c>
      <c r="G31" s="14">
        <v>5</v>
      </c>
      <c r="H31" s="14">
        <v>56</v>
      </c>
      <c r="I31" s="14">
        <v>63</v>
      </c>
      <c r="J31" s="14">
        <v>42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398</v>
      </c>
      <c r="D32" s="14">
        <v>124</v>
      </c>
      <c r="E32" s="14" t="s">
        <v>72</v>
      </c>
      <c r="F32" s="14" t="s">
        <v>72</v>
      </c>
      <c r="G32" s="14" t="s">
        <v>72</v>
      </c>
      <c r="H32" s="14">
        <v>30</v>
      </c>
      <c r="I32" s="14">
        <v>61</v>
      </c>
      <c r="J32" s="14">
        <v>32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442</v>
      </c>
      <c r="D33" s="14">
        <v>146</v>
      </c>
      <c r="E33" s="14" t="s">
        <v>72</v>
      </c>
      <c r="F33" s="14" t="s">
        <v>72</v>
      </c>
      <c r="G33" s="14">
        <v>7</v>
      </c>
      <c r="H33" s="14">
        <v>29</v>
      </c>
      <c r="I33" s="14">
        <v>79</v>
      </c>
      <c r="J33" s="14">
        <v>25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455</v>
      </c>
      <c r="D34" s="14">
        <v>130</v>
      </c>
      <c r="E34" s="14" t="s">
        <v>72</v>
      </c>
      <c r="F34" s="14" t="s">
        <v>72</v>
      </c>
      <c r="G34" s="14">
        <v>4</v>
      </c>
      <c r="H34" s="14">
        <v>21</v>
      </c>
      <c r="I34" s="14">
        <v>75</v>
      </c>
      <c r="J34" s="14">
        <v>28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473</v>
      </c>
      <c r="D35" s="14">
        <v>142</v>
      </c>
      <c r="E35" s="14" t="s">
        <v>72</v>
      </c>
      <c r="F35" s="14" t="s">
        <v>72</v>
      </c>
      <c r="G35" s="14">
        <v>1</v>
      </c>
      <c r="H35" s="14">
        <v>21</v>
      </c>
      <c r="I35" s="14">
        <v>83</v>
      </c>
      <c r="J35" s="14">
        <v>36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2245</v>
      </c>
      <c r="D36" s="14">
        <v>402</v>
      </c>
      <c r="E36" s="14" t="s">
        <v>72</v>
      </c>
      <c r="F36" s="14" t="s">
        <v>72</v>
      </c>
      <c r="G36" s="14">
        <v>25</v>
      </c>
      <c r="H36" s="14">
        <v>65</v>
      </c>
      <c r="I36" s="14">
        <v>207</v>
      </c>
      <c r="J36" s="14">
        <v>93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483</v>
      </c>
      <c r="D37" s="14">
        <v>109</v>
      </c>
      <c r="E37" s="14" t="s">
        <v>72</v>
      </c>
      <c r="F37" s="14" t="s">
        <v>72</v>
      </c>
      <c r="G37" s="14">
        <v>3</v>
      </c>
      <c r="H37" s="14">
        <v>19</v>
      </c>
      <c r="I37" s="14">
        <v>52</v>
      </c>
      <c r="J37" s="14">
        <v>31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437</v>
      </c>
      <c r="D38" s="14">
        <v>75</v>
      </c>
      <c r="E38" s="14" t="s">
        <v>72</v>
      </c>
      <c r="F38" s="14" t="s">
        <v>72</v>
      </c>
      <c r="G38" s="14">
        <v>4</v>
      </c>
      <c r="H38" s="14">
        <v>7</v>
      </c>
      <c r="I38" s="14">
        <v>46</v>
      </c>
      <c r="J38" s="14">
        <v>17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471</v>
      </c>
      <c r="D39" s="14">
        <v>84</v>
      </c>
      <c r="E39" s="14" t="s">
        <v>72</v>
      </c>
      <c r="F39" s="14" t="s">
        <v>72</v>
      </c>
      <c r="G39" s="14">
        <v>6</v>
      </c>
      <c r="H39" s="14">
        <v>14</v>
      </c>
      <c r="I39" s="14">
        <v>48</v>
      </c>
      <c r="J39" s="14">
        <v>12</v>
      </c>
      <c r="K39" s="14">
        <v>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423</v>
      </c>
      <c r="D40" s="14">
        <v>74</v>
      </c>
      <c r="E40" s="14" t="s">
        <v>72</v>
      </c>
      <c r="F40" s="14" t="s">
        <v>72</v>
      </c>
      <c r="G40" s="14">
        <v>7</v>
      </c>
      <c r="H40" s="14">
        <v>13</v>
      </c>
      <c r="I40" s="14">
        <v>37</v>
      </c>
      <c r="J40" s="14">
        <v>14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431</v>
      </c>
      <c r="D41" s="14">
        <v>60</v>
      </c>
      <c r="E41" s="14" t="s">
        <v>72</v>
      </c>
      <c r="F41" s="14" t="s">
        <v>72</v>
      </c>
      <c r="G41" s="14">
        <v>5</v>
      </c>
      <c r="H41" s="14">
        <v>12</v>
      </c>
      <c r="I41" s="14">
        <v>24</v>
      </c>
      <c r="J41" s="14">
        <v>19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1962</v>
      </c>
      <c r="D42" s="14">
        <v>233</v>
      </c>
      <c r="E42" s="14" t="s">
        <v>72</v>
      </c>
      <c r="F42" s="14" t="s">
        <v>72</v>
      </c>
      <c r="G42" s="14">
        <v>28</v>
      </c>
      <c r="H42" s="14">
        <v>33</v>
      </c>
      <c r="I42" s="14">
        <v>114</v>
      </c>
      <c r="J42" s="14">
        <v>49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1751</v>
      </c>
      <c r="D43" s="14">
        <v>133</v>
      </c>
      <c r="E43" s="14" t="s">
        <v>72</v>
      </c>
      <c r="F43" s="14" t="s">
        <v>72</v>
      </c>
      <c r="G43" s="14">
        <v>16</v>
      </c>
      <c r="H43" s="14">
        <v>23</v>
      </c>
      <c r="I43" s="14">
        <v>56</v>
      </c>
      <c r="J43" s="14">
        <v>23</v>
      </c>
      <c r="K43" s="14">
        <v>15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1728</v>
      </c>
      <c r="D44" s="14">
        <v>92</v>
      </c>
      <c r="E44" s="14" t="s">
        <v>72</v>
      </c>
      <c r="F44" s="14" t="s">
        <v>72</v>
      </c>
      <c r="G44" s="14">
        <v>30</v>
      </c>
      <c r="H44" s="14">
        <v>24</v>
      </c>
      <c r="I44" s="14">
        <v>18</v>
      </c>
      <c r="J44" s="14">
        <v>8</v>
      </c>
      <c r="K44" s="14">
        <v>12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1368</v>
      </c>
      <c r="D45" s="14">
        <v>73</v>
      </c>
      <c r="E45" s="14" t="s">
        <v>72</v>
      </c>
      <c r="F45" s="14" t="s">
        <v>72</v>
      </c>
      <c r="G45" s="14">
        <v>15</v>
      </c>
      <c r="H45" s="14">
        <v>16</v>
      </c>
      <c r="I45" s="14">
        <v>22</v>
      </c>
      <c r="J45" s="14">
        <v>12</v>
      </c>
      <c r="K45" s="14">
        <v>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1109</v>
      </c>
      <c r="D46" s="14">
        <v>28</v>
      </c>
      <c r="E46" s="14" t="s">
        <v>72</v>
      </c>
      <c r="F46" s="14" t="s">
        <v>72</v>
      </c>
      <c r="G46" s="14">
        <v>12</v>
      </c>
      <c r="H46" s="14">
        <v>5</v>
      </c>
      <c r="I46" s="14">
        <v>6</v>
      </c>
      <c r="J46" s="14">
        <v>2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1076</v>
      </c>
      <c r="D47" s="14">
        <v>32</v>
      </c>
      <c r="E47" s="14" t="s">
        <v>72</v>
      </c>
      <c r="F47" s="14" t="s">
        <v>72</v>
      </c>
      <c r="G47" s="14">
        <v>11</v>
      </c>
      <c r="H47" s="14">
        <v>5</v>
      </c>
      <c r="I47" s="14">
        <v>13</v>
      </c>
      <c r="J47" s="14">
        <v>2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951</v>
      </c>
      <c r="D48" s="14">
        <v>35</v>
      </c>
      <c r="E48" s="14" t="s">
        <v>72</v>
      </c>
      <c r="F48" s="14" t="s">
        <v>72</v>
      </c>
      <c r="G48" s="14">
        <v>14</v>
      </c>
      <c r="H48" s="14">
        <v>5</v>
      </c>
      <c r="I48" s="14">
        <v>5</v>
      </c>
      <c r="J48" s="14">
        <v>5</v>
      </c>
      <c r="K48" s="14">
        <v>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835</v>
      </c>
      <c r="D49" s="14">
        <v>24</v>
      </c>
      <c r="E49" s="14" t="s">
        <v>72</v>
      </c>
      <c r="F49" s="14" t="s">
        <v>72</v>
      </c>
      <c r="G49" s="14">
        <v>14</v>
      </c>
      <c r="H49" s="14">
        <v>2</v>
      </c>
      <c r="I49" s="14">
        <v>3</v>
      </c>
      <c r="J49" s="14">
        <v>1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670</v>
      </c>
      <c r="D50" s="14">
        <v>14</v>
      </c>
      <c r="E50" s="14" t="s">
        <v>72</v>
      </c>
      <c r="F50" s="14" t="s">
        <v>72</v>
      </c>
      <c r="G50" s="14">
        <v>10</v>
      </c>
      <c r="H50" s="14">
        <v>1</v>
      </c>
      <c r="I50" s="14">
        <v>1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469</v>
      </c>
      <c r="D51" s="14">
        <v>12</v>
      </c>
      <c r="E51" s="14" t="s">
        <v>72</v>
      </c>
      <c r="F51" s="14" t="s">
        <v>72</v>
      </c>
      <c r="G51" s="14">
        <v>7</v>
      </c>
      <c r="H51" s="14">
        <v>1</v>
      </c>
      <c r="I51" s="14">
        <v>1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319</v>
      </c>
      <c r="D52" s="14">
        <v>12</v>
      </c>
      <c r="E52" s="14" t="s">
        <v>72</v>
      </c>
      <c r="F52" s="14" t="s">
        <v>72</v>
      </c>
      <c r="G52" s="14">
        <v>5</v>
      </c>
      <c r="H52" s="14">
        <v>3</v>
      </c>
      <c r="I52" s="14">
        <v>1</v>
      </c>
      <c r="J52" s="14">
        <v>1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143</v>
      </c>
      <c r="D53" s="14">
        <v>4</v>
      </c>
      <c r="E53" s="14" t="s">
        <v>72</v>
      </c>
      <c r="F53" s="14" t="s">
        <v>72</v>
      </c>
      <c r="G53" s="14">
        <v>3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87</v>
      </c>
      <c r="D54" s="14">
        <v>3</v>
      </c>
      <c r="E54" s="14" t="s">
        <v>72</v>
      </c>
      <c r="F54" s="14" t="s">
        <v>72</v>
      </c>
      <c r="G54" s="14">
        <v>1</v>
      </c>
      <c r="H54" s="14" t="s">
        <v>72</v>
      </c>
      <c r="I54" s="14">
        <v>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12576</v>
      </c>
      <c r="D55" s="5">
        <v>4145</v>
      </c>
      <c r="E55" s="5">
        <v>172</v>
      </c>
      <c r="F55" s="5">
        <v>337</v>
      </c>
      <c r="G55" s="5">
        <v>1499</v>
      </c>
      <c r="H55" s="5">
        <v>1138</v>
      </c>
      <c r="I55" s="5">
        <v>659</v>
      </c>
      <c r="J55" s="5">
        <v>277</v>
      </c>
      <c r="K55" s="5">
        <v>63</v>
      </c>
    </row>
    <row r="56" spans="1:15" ht="12" customHeight="1" x14ac:dyDescent="0.2">
      <c r="A56" s="29" t="s">
        <v>63</v>
      </c>
      <c r="B56" s="10" t="s">
        <v>12</v>
      </c>
      <c r="C56" s="14">
        <v>940</v>
      </c>
      <c r="D56" s="14">
        <v>361</v>
      </c>
      <c r="E56" s="14">
        <v>160</v>
      </c>
      <c r="F56" s="14">
        <v>199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186</v>
      </c>
      <c r="D57" s="14">
        <v>8</v>
      </c>
      <c r="E57" s="14">
        <v>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168</v>
      </c>
      <c r="D58" s="14">
        <v>19</v>
      </c>
      <c r="E58" s="14">
        <v>19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205</v>
      </c>
      <c r="D59" s="14">
        <v>33</v>
      </c>
      <c r="E59" s="14">
        <v>33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168</v>
      </c>
      <c r="D60" s="14">
        <v>96</v>
      </c>
      <c r="E60" s="14">
        <v>83</v>
      </c>
      <c r="F60" s="14">
        <v>13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213</v>
      </c>
      <c r="D61" s="14">
        <v>205</v>
      </c>
      <c r="E61" s="14">
        <v>17</v>
      </c>
      <c r="F61" s="14">
        <v>186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1015</v>
      </c>
      <c r="D62" s="14">
        <v>987</v>
      </c>
      <c r="E62" s="14">
        <v>12</v>
      </c>
      <c r="F62" s="14">
        <v>138</v>
      </c>
      <c r="G62" s="14">
        <v>837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186</v>
      </c>
      <c r="D63" s="14">
        <v>183</v>
      </c>
      <c r="E63" s="14">
        <v>12</v>
      </c>
      <c r="F63" s="14">
        <v>134</v>
      </c>
      <c r="G63" s="14">
        <v>37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202</v>
      </c>
      <c r="D64" s="14">
        <v>199</v>
      </c>
      <c r="E64" s="14" t="s">
        <v>72</v>
      </c>
      <c r="F64" s="14">
        <v>4</v>
      </c>
      <c r="G64" s="14">
        <v>195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226</v>
      </c>
      <c r="D65" s="14">
        <v>217</v>
      </c>
      <c r="E65" s="14" t="s">
        <v>72</v>
      </c>
      <c r="F65" s="14" t="s">
        <v>72</v>
      </c>
      <c r="G65" s="14">
        <v>217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211</v>
      </c>
      <c r="D66" s="14">
        <v>204</v>
      </c>
      <c r="E66" s="14" t="s">
        <v>72</v>
      </c>
      <c r="F66" s="14" t="s">
        <v>72</v>
      </c>
      <c r="G66" s="14">
        <v>204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190</v>
      </c>
      <c r="D67" s="14">
        <v>184</v>
      </c>
      <c r="E67" s="14" t="s">
        <v>72</v>
      </c>
      <c r="F67" s="14" t="s">
        <v>72</v>
      </c>
      <c r="G67" s="14">
        <v>184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955</v>
      </c>
      <c r="D68" s="14">
        <v>916</v>
      </c>
      <c r="E68" s="14" t="s">
        <v>72</v>
      </c>
      <c r="F68" s="14" t="s">
        <v>72</v>
      </c>
      <c r="G68" s="14">
        <v>555</v>
      </c>
      <c r="H68" s="14">
        <v>361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199</v>
      </c>
      <c r="D69" s="14">
        <v>196</v>
      </c>
      <c r="E69" s="14" t="s">
        <v>72</v>
      </c>
      <c r="F69" s="14" t="s">
        <v>72</v>
      </c>
      <c r="G69" s="14">
        <v>196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226</v>
      </c>
      <c r="D70" s="14">
        <v>223</v>
      </c>
      <c r="E70" s="14" t="s">
        <v>72</v>
      </c>
      <c r="F70" s="14" t="s">
        <v>72</v>
      </c>
      <c r="G70" s="14">
        <v>221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166</v>
      </c>
      <c r="D71" s="14">
        <v>158</v>
      </c>
      <c r="E71" s="14" t="s">
        <v>72</v>
      </c>
      <c r="F71" s="14" t="s">
        <v>72</v>
      </c>
      <c r="G71" s="14">
        <v>133</v>
      </c>
      <c r="H71" s="14">
        <v>25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198</v>
      </c>
      <c r="D72" s="14">
        <v>183</v>
      </c>
      <c r="E72" s="14" t="s">
        <v>72</v>
      </c>
      <c r="F72" s="14" t="s">
        <v>72</v>
      </c>
      <c r="G72" s="14">
        <v>4</v>
      </c>
      <c r="H72" s="14">
        <v>179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166</v>
      </c>
      <c r="D73" s="14">
        <v>156</v>
      </c>
      <c r="E73" s="14" t="s">
        <v>72</v>
      </c>
      <c r="F73" s="14" t="s">
        <v>72</v>
      </c>
      <c r="G73" s="14">
        <v>1</v>
      </c>
      <c r="H73" s="14">
        <v>155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959</v>
      </c>
      <c r="D74" s="14">
        <v>689</v>
      </c>
      <c r="E74" s="14" t="s">
        <v>72</v>
      </c>
      <c r="F74" s="14" t="s">
        <v>72</v>
      </c>
      <c r="G74" s="14">
        <v>7</v>
      </c>
      <c r="H74" s="14">
        <v>581</v>
      </c>
      <c r="I74" s="14">
        <v>56</v>
      </c>
      <c r="J74" s="14">
        <v>44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170</v>
      </c>
      <c r="D75" s="14">
        <v>161</v>
      </c>
      <c r="E75" s="14" t="s">
        <v>72</v>
      </c>
      <c r="F75" s="14" t="s">
        <v>72</v>
      </c>
      <c r="G75" s="14" t="s">
        <v>72</v>
      </c>
      <c r="H75" s="14">
        <v>161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186</v>
      </c>
      <c r="D76" s="14">
        <v>160</v>
      </c>
      <c r="E76" s="14" t="s">
        <v>72</v>
      </c>
      <c r="F76" s="14" t="s">
        <v>72</v>
      </c>
      <c r="G76" s="14">
        <v>1</v>
      </c>
      <c r="H76" s="14">
        <v>159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171</v>
      </c>
      <c r="D77" s="14">
        <v>128</v>
      </c>
      <c r="E77" s="14" t="s">
        <v>72</v>
      </c>
      <c r="F77" s="14" t="s">
        <v>72</v>
      </c>
      <c r="G77" s="14">
        <v>1</v>
      </c>
      <c r="H77" s="14">
        <v>122</v>
      </c>
      <c r="I77" s="14">
        <v>2</v>
      </c>
      <c r="J77" s="14">
        <v>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204</v>
      </c>
      <c r="D78" s="14">
        <v>126</v>
      </c>
      <c r="E78" s="14" t="s">
        <v>72</v>
      </c>
      <c r="F78" s="14" t="s">
        <v>72</v>
      </c>
      <c r="G78" s="14">
        <v>3</v>
      </c>
      <c r="H78" s="14">
        <v>83</v>
      </c>
      <c r="I78" s="14">
        <v>23</v>
      </c>
      <c r="J78" s="14">
        <v>17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228</v>
      </c>
      <c r="D79" s="14">
        <v>114</v>
      </c>
      <c r="E79" s="14" t="s">
        <v>72</v>
      </c>
      <c r="F79" s="14" t="s">
        <v>72</v>
      </c>
      <c r="G79" s="14">
        <v>2</v>
      </c>
      <c r="H79" s="14">
        <v>56</v>
      </c>
      <c r="I79" s="14">
        <v>31</v>
      </c>
      <c r="J79" s="14">
        <v>24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1109</v>
      </c>
      <c r="D80" s="14">
        <v>462</v>
      </c>
      <c r="E80" s="14" t="s">
        <v>72</v>
      </c>
      <c r="F80" s="14" t="s">
        <v>72</v>
      </c>
      <c r="G80" s="14">
        <v>3</v>
      </c>
      <c r="H80" s="14">
        <v>86</v>
      </c>
      <c r="I80" s="14">
        <v>253</v>
      </c>
      <c r="J80" s="14">
        <v>111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201</v>
      </c>
      <c r="D81" s="14">
        <v>101</v>
      </c>
      <c r="E81" s="14" t="s">
        <v>72</v>
      </c>
      <c r="F81" s="14" t="s">
        <v>72</v>
      </c>
      <c r="G81" s="14">
        <v>2</v>
      </c>
      <c r="H81" s="14">
        <v>25</v>
      </c>
      <c r="I81" s="14">
        <v>43</v>
      </c>
      <c r="J81" s="14">
        <v>29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197</v>
      </c>
      <c r="D82" s="14">
        <v>83</v>
      </c>
      <c r="E82" s="14" t="s">
        <v>72</v>
      </c>
      <c r="F82" s="14" t="s">
        <v>72</v>
      </c>
      <c r="G82" s="14" t="s">
        <v>72</v>
      </c>
      <c r="H82" s="14">
        <v>24</v>
      </c>
      <c r="I82" s="14">
        <v>39</v>
      </c>
      <c r="J82" s="14">
        <v>19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229</v>
      </c>
      <c r="D83" s="14">
        <v>94</v>
      </c>
      <c r="E83" s="14" t="s">
        <v>72</v>
      </c>
      <c r="F83" s="14" t="s">
        <v>72</v>
      </c>
      <c r="G83" s="14" t="s">
        <v>72</v>
      </c>
      <c r="H83" s="14">
        <v>14</v>
      </c>
      <c r="I83" s="14">
        <v>59</v>
      </c>
      <c r="J83" s="14">
        <v>17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231</v>
      </c>
      <c r="D84" s="14">
        <v>89</v>
      </c>
      <c r="E84" s="14" t="s">
        <v>72</v>
      </c>
      <c r="F84" s="14" t="s">
        <v>72</v>
      </c>
      <c r="G84" s="14">
        <v>1</v>
      </c>
      <c r="H84" s="14">
        <v>13</v>
      </c>
      <c r="I84" s="14">
        <v>54</v>
      </c>
      <c r="J84" s="14">
        <v>19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251</v>
      </c>
      <c r="D85" s="14">
        <v>95</v>
      </c>
      <c r="E85" s="14" t="s">
        <v>72</v>
      </c>
      <c r="F85" s="14" t="s">
        <v>72</v>
      </c>
      <c r="G85" s="14" t="s">
        <v>72</v>
      </c>
      <c r="H85" s="14">
        <v>10</v>
      </c>
      <c r="I85" s="14">
        <v>58</v>
      </c>
      <c r="J85" s="14">
        <v>27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1178</v>
      </c>
      <c r="D86" s="14">
        <v>279</v>
      </c>
      <c r="E86" s="14" t="s">
        <v>72</v>
      </c>
      <c r="F86" s="14" t="s">
        <v>72</v>
      </c>
      <c r="G86" s="14">
        <v>10</v>
      </c>
      <c r="H86" s="14">
        <v>35</v>
      </c>
      <c r="I86" s="14">
        <v>164</v>
      </c>
      <c r="J86" s="14">
        <v>62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252</v>
      </c>
      <c r="D87" s="14">
        <v>73</v>
      </c>
      <c r="E87" s="14" t="s">
        <v>72</v>
      </c>
      <c r="F87" s="14" t="s">
        <v>72</v>
      </c>
      <c r="G87" s="14">
        <v>1</v>
      </c>
      <c r="H87" s="14">
        <v>9</v>
      </c>
      <c r="I87" s="14">
        <v>41</v>
      </c>
      <c r="J87" s="14">
        <v>20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223</v>
      </c>
      <c r="D88" s="14">
        <v>48</v>
      </c>
      <c r="E88" s="14" t="s">
        <v>72</v>
      </c>
      <c r="F88" s="14" t="s">
        <v>72</v>
      </c>
      <c r="G88" s="14">
        <v>1</v>
      </c>
      <c r="H88" s="14">
        <v>4</v>
      </c>
      <c r="I88" s="14">
        <v>36</v>
      </c>
      <c r="J88" s="14">
        <v>6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262</v>
      </c>
      <c r="D89" s="14">
        <v>61</v>
      </c>
      <c r="E89" s="14" t="s">
        <v>72</v>
      </c>
      <c r="F89" s="14" t="s">
        <v>72</v>
      </c>
      <c r="G89" s="14">
        <v>2</v>
      </c>
      <c r="H89" s="14">
        <v>7</v>
      </c>
      <c r="I89" s="14">
        <v>40</v>
      </c>
      <c r="J89" s="14">
        <v>8</v>
      </c>
      <c r="K89" s="14">
        <v>4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219</v>
      </c>
      <c r="D90" s="14">
        <v>50</v>
      </c>
      <c r="E90" s="14" t="s">
        <v>72</v>
      </c>
      <c r="F90" s="14" t="s">
        <v>72</v>
      </c>
      <c r="G90" s="14">
        <v>3</v>
      </c>
      <c r="H90" s="14">
        <v>10</v>
      </c>
      <c r="I90" s="14">
        <v>26</v>
      </c>
      <c r="J90" s="14">
        <v>10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222</v>
      </c>
      <c r="D91" s="14">
        <v>47</v>
      </c>
      <c r="E91" s="14" t="s">
        <v>72</v>
      </c>
      <c r="F91" s="14" t="s">
        <v>72</v>
      </c>
      <c r="G91" s="14">
        <v>3</v>
      </c>
      <c r="H91" s="14">
        <v>5</v>
      </c>
      <c r="I91" s="14">
        <v>21</v>
      </c>
      <c r="J91" s="14">
        <v>18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991</v>
      </c>
      <c r="D92" s="14">
        <v>161</v>
      </c>
      <c r="E92" s="14" t="s">
        <v>72</v>
      </c>
      <c r="F92" s="14" t="s">
        <v>72</v>
      </c>
      <c r="G92" s="14">
        <v>13</v>
      </c>
      <c r="H92" s="14">
        <v>20</v>
      </c>
      <c r="I92" s="14">
        <v>93</v>
      </c>
      <c r="J92" s="14">
        <v>28</v>
      </c>
      <c r="K92" s="14">
        <v>7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882</v>
      </c>
      <c r="D93" s="14">
        <v>83</v>
      </c>
      <c r="E93" s="14" t="s">
        <v>72</v>
      </c>
      <c r="F93" s="14" t="s">
        <v>72</v>
      </c>
      <c r="G93" s="14">
        <v>7</v>
      </c>
      <c r="H93" s="14">
        <v>15</v>
      </c>
      <c r="I93" s="14">
        <v>41</v>
      </c>
      <c r="J93" s="14">
        <v>11</v>
      </c>
      <c r="K93" s="14">
        <v>9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882</v>
      </c>
      <c r="D94" s="14">
        <v>51</v>
      </c>
      <c r="E94" s="14" t="s">
        <v>72</v>
      </c>
      <c r="F94" s="14" t="s">
        <v>72</v>
      </c>
      <c r="G94" s="14">
        <v>13</v>
      </c>
      <c r="H94" s="14">
        <v>14</v>
      </c>
      <c r="I94" s="14">
        <v>14</v>
      </c>
      <c r="J94" s="14">
        <v>4</v>
      </c>
      <c r="K94" s="14">
        <v>6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672</v>
      </c>
      <c r="D95" s="14">
        <v>47</v>
      </c>
      <c r="E95" s="14" t="s">
        <v>72</v>
      </c>
      <c r="F95" s="14" t="s">
        <v>72</v>
      </c>
      <c r="G95" s="14">
        <v>8</v>
      </c>
      <c r="H95" s="14">
        <v>10</v>
      </c>
      <c r="I95" s="14">
        <v>15</v>
      </c>
      <c r="J95" s="14">
        <v>6</v>
      </c>
      <c r="K95" s="14">
        <v>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556</v>
      </c>
      <c r="D96" s="14">
        <v>14</v>
      </c>
      <c r="E96" s="14" t="s">
        <v>72</v>
      </c>
      <c r="F96" s="14" t="s">
        <v>72</v>
      </c>
      <c r="G96" s="14">
        <v>4</v>
      </c>
      <c r="H96" s="14">
        <v>2</v>
      </c>
      <c r="I96" s="14">
        <v>3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558</v>
      </c>
      <c r="D97" s="14">
        <v>26</v>
      </c>
      <c r="E97" s="14" t="s">
        <v>72</v>
      </c>
      <c r="F97" s="14" t="s">
        <v>72</v>
      </c>
      <c r="G97" s="14">
        <v>7</v>
      </c>
      <c r="H97" s="14">
        <v>5</v>
      </c>
      <c r="I97" s="14">
        <v>11</v>
      </c>
      <c r="J97" s="14">
        <v>2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487</v>
      </c>
      <c r="D98" s="14">
        <v>24</v>
      </c>
      <c r="E98" s="14" t="s">
        <v>72</v>
      </c>
      <c r="F98" s="14" t="s">
        <v>72</v>
      </c>
      <c r="G98" s="14">
        <v>9</v>
      </c>
      <c r="H98" s="14">
        <v>2</v>
      </c>
      <c r="I98" s="14">
        <v>3</v>
      </c>
      <c r="J98" s="14">
        <v>4</v>
      </c>
      <c r="K98" s="14">
        <v>6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419</v>
      </c>
      <c r="D99" s="14">
        <v>18</v>
      </c>
      <c r="E99" s="14" t="s">
        <v>72</v>
      </c>
      <c r="F99" s="14" t="s">
        <v>72</v>
      </c>
      <c r="G99" s="14">
        <v>8</v>
      </c>
      <c r="H99" s="14">
        <v>2</v>
      </c>
      <c r="I99" s="14">
        <v>3</v>
      </c>
      <c r="J99" s="14">
        <v>1</v>
      </c>
      <c r="K99" s="14">
        <v>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353</v>
      </c>
      <c r="D100" s="14">
        <v>6</v>
      </c>
      <c r="E100" s="14" t="s">
        <v>72</v>
      </c>
      <c r="F100" s="14" t="s">
        <v>72</v>
      </c>
      <c r="G100" s="14">
        <v>6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246</v>
      </c>
      <c r="D101" s="14">
        <v>8</v>
      </c>
      <c r="E101" s="14" t="s">
        <v>72</v>
      </c>
      <c r="F101" s="14" t="s">
        <v>72</v>
      </c>
      <c r="G101" s="14">
        <v>5</v>
      </c>
      <c r="H101" s="14">
        <v>1</v>
      </c>
      <c r="I101" s="14" t="s">
        <v>72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218</v>
      </c>
      <c r="D102" s="14">
        <v>9</v>
      </c>
      <c r="E102" s="14" t="s">
        <v>72</v>
      </c>
      <c r="F102" s="14" t="s">
        <v>72</v>
      </c>
      <c r="G102" s="14">
        <v>4</v>
      </c>
      <c r="H102" s="14">
        <v>3</v>
      </c>
      <c r="I102" s="14">
        <v>1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99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57</v>
      </c>
      <c r="D104" s="14">
        <v>3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12277</v>
      </c>
      <c r="D105" s="5">
        <v>3610</v>
      </c>
      <c r="E105" s="5">
        <v>207</v>
      </c>
      <c r="F105" s="5">
        <v>367</v>
      </c>
      <c r="G105" s="5">
        <v>1608</v>
      </c>
      <c r="H105" s="5">
        <v>1018</v>
      </c>
      <c r="I105" s="5">
        <v>230</v>
      </c>
      <c r="J105" s="5">
        <v>155</v>
      </c>
      <c r="K105" s="5">
        <v>25</v>
      </c>
    </row>
    <row r="106" spans="1:15" ht="12" customHeight="1" x14ac:dyDescent="0.2">
      <c r="A106" s="29" t="s">
        <v>63</v>
      </c>
      <c r="B106" s="10" t="s">
        <v>12</v>
      </c>
      <c r="C106" s="14">
        <v>1004</v>
      </c>
      <c r="D106" s="14">
        <v>397</v>
      </c>
      <c r="E106" s="14">
        <v>194</v>
      </c>
      <c r="F106" s="14">
        <v>202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174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159</v>
      </c>
      <c r="D108" s="14">
        <v>22</v>
      </c>
      <c r="E108" s="14">
        <v>22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238</v>
      </c>
      <c r="D109" s="14">
        <v>55</v>
      </c>
      <c r="E109" s="14">
        <v>55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208</v>
      </c>
      <c r="D110" s="14">
        <v>96</v>
      </c>
      <c r="E110" s="14">
        <v>80</v>
      </c>
      <c r="F110" s="14">
        <v>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225</v>
      </c>
      <c r="D111" s="14">
        <v>213</v>
      </c>
      <c r="E111" s="14">
        <v>26</v>
      </c>
      <c r="F111" s="14">
        <v>186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1091</v>
      </c>
      <c r="D112" s="14">
        <v>1057</v>
      </c>
      <c r="E112" s="14">
        <v>13</v>
      </c>
      <c r="F112" s="14">
        <v>165</v>
      </c>
      <c r="G112" s="14">
        <v>879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219</v>
      </c>
      <c r="D113" s="14">
        <v>212</v>
      </c>
      <c r="E113" s="14">
        <v>13</v>
      </c>
      <c r="F113" s="14">
        <v>162</v>
      </c>
      <c r="G113" s="14">
        <v>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215</v>
      </c>
      <c r="D114" s="14">
        <v>208</v>
      </c>
      <c r="E114" s="14" t="s">
        <v>72</v>
      </c>
      <c r="F114" s="14">
        <v>3</v>
      </c>
      <c r="G114" s="14">
        <v>205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223</v>
      </c>
      <c r="D115" s="14">
        <v>217</v>
      </c>
      <c r="E115" s="14" t="s">
        <v>72</v>
      </c>
      <c r="F115" s="14" t="s">
        <v>72</v>
      </c>
      <c r="G115" s="14">
        <v>217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198</v>
      </c>
      <c r="D116" s="14">
        <v>190</v>
      </c>
      <c r="E116" s="14" t="s">
        <v>72</v>
      </c>
      <c r="F116" s="14" t="s">
        <v>72</v>
      </c>
      <c r="G116" s="14">
        <v>190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236</v>
      </c>
      <c r="D117" s="14">
        <v>230</v>
      </c>
      <c r="E117" s="14" t="s">
        <v>72</v>
      </c>
      <c r="F117" s="14" t="s">
        <v>72</v>
      </c>
      <c r="G117" s="14">
        <v>230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1013</v>
      </c>
      <c r="D118" s="14">
        <v>955</v>
      </c>
      <c r="E118" s="14" t="s">
        <v>72</v>
      </c>
      <c r="F118" s="14" t="s">
        <v>72</v>
      </c>
      <c r="G118" s="14">
        <v>600</v>
      </c>
      <c r="H118" s="14">
        <v>355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210</v>
      </c>
      <c r="D119" s="14">
        <v>206</v>
      </c>
      <c r="E119" s="14" t="s">
        <v>72</v>
      </c>
      <c r="F119" s="14" t="s">
        <v>72</v>
      </c>
      <c r="G119" s="14">
        <v>206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207</v>
      </c>
      <c r="D120" s="14">
        <v>200</v>
      </c>
      <c r="E120" s="14" t="s">
        <v>72</v>
      </c>
      <c r="F120" s="14" t="s">
        <v>72</v>
      </c>
      <c r="G120" s="14">
        <v>200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211</v>
      </c>
      <c r="D121" s="14">
        <v>200</v>
      </c>
      <c r="E121" s="14" t="s">
        <v>72</v>
      </c>
      <c r="F121" s="14" t="s">
        <v>72</v>
      </c>
      <c r="G121" s="14">
        <v>171</v>
      </c>
      <c r="H121" s="14">
        <v>29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194</v>
      </c>
      <c r="D122" s="14">
        <v>177</v>
      </c>
      <c r="E122" s="14" t="s">
        <v>72</v>
      </c>
      <c r="F122" s="14" t="s">
        <v>72</v>
      </c>
      <c r="G122" s="14">
        <v>18</v>
      </c>
      <c r="H122" s="14">
        <v>159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191</v>
      </c>
      <c r="D123" s="14">
        <v>172</v>
      </c>
      <c r="E123" s="14" t="s">
        <v>72</v>
      </c>
      <c r="F123" s="14" t="s">
        <v>72</v>
      </c>
      <c r="G123" s="14">
        <v>5</v>
      </c>
      <c r="H123" s="14">
        <v>167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994</v>
      </c>
      <c r="D124" s="14">
        <v>586</v>
      </c>
      <c r="E124" s="14" t="s">
        <v>72</v>
      </c>
      <c r="F124" s="14" t="s">
        <v>72</v>
      </c>
      <c r="G124" s="14">
        <v>18</v>
      </c>
      <c r="H124" s="14">
        <v>518</v>
      </c>
      <c r="I124" s="14">
        <v>23</v>
      </c>
      <c r="J124" s="14">
        <v>27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188</v>
      </c>
      <c r="D125" s="14">
        <v>157</v>
      </c>
      <c r="E125" s="14" t="s">
        <v>72</v>
      </c>
      <c r="F125" s="14" t="s">
        <v>72</v>
      </c>
      <c r="G125" s="14">
        <v>2</v>
      </c>
      <c r="H125" s="14">
        <v>155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151</v>
      </c>
      <c r="D126" s="14">
        <v>116</v>
      </c>
      <c r="E126" s="14" t="s">
        <v>72</v>
      </c>
      <c r="F126" s="14" t="s">
        <v>72</v>
      </c>
      <c r="G126" s="14">
        <v>1</v>
      </c>
      <c r="H126" s="14">
        <v>115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184</v>
      </c>
      <c r="D127" s="14">
        <v>127</v>
      </c>
      <c r="E127" s="14" t="s">
        <v>72</v>
      </c>
      <c r="F127" s="14" t="s">
        <v>72</v>
      </c>
      <c r="G127" s="14">
        <v>5</v>
      </c>
      <c r="H127" s="14">
        <v>120</v>
      </c>
      <c r="I127" s="14" t="s">
        <v>72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235</v>
      </c>
      <c r="D128" s="14">
        <v>112</v>
      </c>
      <c r="E128" s="14" t="s">
        <v>72</v>
      </c>
      <c r="F128" s="14" t="s">
        <v>72</v>
      </c>
      <c r="G128" s="14">
        <v>4</v>
      </c>
      <c r="H128" s="14">
        <v>97</v>
      </c>
      <c r="I128" s="14">
        <v>5</v>
      </c>
      <c r="J128" s="14">
        <v>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236</v>
      </c>
      <c r="D129" s="14">
        <v>74</v>
      </c>
      <c r="E129" s="14" t="s">
        <v>72</v>
      </c>
      <c r="F129" s="14" t="s">
        <v>72</v>
      </c>
      <c r="G129" s="14">
        <v>6</v>
      </c>
      <c r="H129" s="14">
        <v>31</v>
      </c>
      <c r="I129" s="14">
        <v>18</v>
      </c>
      <c r="J129" s="14">
        <v>19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1060</v>
      </c>
      <c r="D130" s="14">
        <v>248</v>
      </c>
      <c r="E130" s="14" t="s">
        <v>72</v>
      </c>
      <c r="F130" s="14" t="s">
        <v>72</v>
      </c>
      <c r="G130" s="14">
        <v>14</v>
      </c>
      <c r="H130" s="14">
        <v>71</v>
      </c>
      <c r="I130" s="14">
        <v>108</v>
      </c>
      <c r="J130" s="14">
        <v>52</v>
      </c>
      <c r="K130" s="14">
        <v>3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200</v>
      </c>
      <c r="D131" s="14">
        <v>67</v>
      </c>
      <c r="E131" s="14" t="s">
        <v>72</v>
      </c>
      <c r="F131" s="14" t="s">
        <v>72</v>
      </c>
      <c r="G131" s="14">
        <v>3</v>
      </c>
      <c r="H131" s="14">
        <v>31</v>
      </c>
      <c r="I131" s="14">
        <v>20</v>
      </c>
      <c r="J131" s="14">
        <v>13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201</v>
      </c>
      <c r="D132" s="14">
        <v>41</v>
      </c>
      <c r="E132" s="14" t="s">
        <v>72</v>
      </c>
      <c r="F132" s="14" t="s">
        <v>72</v>
      </c>
      <c r="G132" s="14" t="s">
        <v>72</v>
      </c>
      <c r="H132" s="14">
        <v>6</v>
      </c>
      <c r="I132" s="14">
        <v>22</v>
      </c>
      <c r="J132" s="14">
        <v>13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213</v>
      </c>
      <c r="D133" s="14">
        <v>52</v>
      </c>
      <c r="E133" s="14" t="s">
        <v>72</v>
      </c>
      <c r="F133" s="14" t="s">
        <v>72</v>
      </c>
      <c r="G133" s="14">
        <v>7</v>
      </c>
      <c r="H133" s="14">
        <v>15</v>
      </c>
      <c r="I133" s="14">
        <v>20</v>
      </c>
      <c r="J133" s="14">
        <v>8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224</v>
      </c>
      <c r="D134" s="14">
        <v>41</v>
      </c>
      <c r="E134" s="14" t="s">
        <v>72</v>
      </c>
      <c r="F134" s="14" t="s">
        <v>72</v>
      </c>
      <c r="G134" s="14">
        <v>3</v>
      </c>
      <c r="H134" s="14">
        <v>8</v>
      </c>
      <c r="I134" s="14">
        <v>21</v>
      </c>
      <c r="J134" s="14">
        <v>9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222</v>
      </c>
      <c r="D135" s="14">
        <v>47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25</v>
      </c>
      <c r="J135" s="14">
        <v>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1067</v>
      </c>
      <c r="D136" s="14">
        <v>123</v>
      </c>
      <c r="E136" s="14" t="s">
        <v>72</v>
      </c>
      <c r="F136" s="14" t="s">
        <v>72</v>
      </c>
      <c r="G136" s="14">
        <v>15</v>
      </c>
      <c r="H136" s="14">
        <v>30</v>
      </c>
      <c r="I136" s="14">
        <v>43</v>
      </c>
      <c r="J136" s="14">
        <v>31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231</v>
      </c>
      <c r="D137" s="14">
        <v>36</v>
      </c>
      <c r="E137" s="14" t="s">
        <v>72</v>
      </c>
      <c r="F137" s="14" t="s">
        <v>72</v>
      </c>
      <c r="G137" s="14">
        <v>2</v>
      </c>
      <c r="H137" s="14">
        <v>10</v>
      </c>
      <c r="I137" s="14">
        <v>11</v>
      </c>
      <c r="J137" s="14">
        <v>11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214</v>
      </c>
      <c r="D138" s="14">
        <v>27</v>
      </c>
      <c r="E138" s="14" t="s">
        <v>72</v>
      </c>
      <c r="F138" s="14" t="s">
        <v>72</v>
      </c>
      <c r="G138" s="14">
        <v>3</v>
      </c>
      <c r="H138" s="14">
        <v>3</v>
      </c>
      <c r="I138" s="14">
        <v>10</v>
      </c>
      <c r="J138" s="14">
        <v>11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209</v>
      </c>
      <c r="D139" s="14">
        <v>23</v>
      </c>
      <c r="E139" s="14" t="s">
        <v>72</v>
      </c>
      <c r="F139" s="14" t="s">
        <v>72</v>
      </c>
      <c r="G139" s="14">
        <v>4</v>
      </c>
      <c r="H139" s="14">
        <v>7</v>
      </c>
      <c r="I139" s="14">
        <v>8</v>
      </c>
      <c r="J139" s="14">
        <v>4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204</v>
      </c>
      <c r="D140" s="14">
        <v>24</v>
      </c>
      <c r="E140" s="14" t="s">
        <v>72</v>
      </c>
      <c r="F140" s="14" t="s">
        <v>72</v>
      </c>
      <c r="G140" s="14">
        <v>4</v>
      </c>
      <c r="H140" s="14">
        <v>3</v>
      </c>
      <c r="I140" s="14">
        <v>11</v>
      </c>
      <c r="J140" s="14">
        <v>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209</v>
      </c>
      <c r="D141" s="14">
        <v>13</v>
      </c>
      <c r="E141" s="14" t="s">
        <v>72</v>
      </c>
      <c r="F141" s="14" t="s">
        <v>72</v>
      </c>
      <c r="G141" s="14">
        <v>2</v>
      </c>
      <c r="H141" s="14">
        <v>7</v>
      </c>
      <c r="I141" s="14">
        <v>3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971</v>
      </c>
      <c r="D142" s="14">
        <v>72</v>
      </c>
      <c r="E142" s="14" t="s">
        <v>72</v>
      </c>
      <c r="F142" s="14" t="s">
        <v>72</v>
      </c>
      <c r="G142" s="14">
        <v>15</v>
      </c>
      <c r="H142" s="14">
        <v>13</v>
      </c>
      <c r="I142" s="14">
        <v>21</v>
      </c>
      <c r="J142" s="14">
        <v>21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869</v>
      </c>
      <c r="D143" s="14">
        <v>50</v>
      </c>
      <c r="E143" s="14" t="s">
        <v>72</v>
      </c>
      <c r="F143" s="14" t="s">
        <v>72</v>
      </c>
      <c r="G143" s="14">
        <v>9</v>
      </c>
      <c r="H143" s="14">
        <v>8</v>
      </c>
      <c r="I143" s="14">
        <v>15</v>
      </c>
      <c r="J143" s="14">
        <v>12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846</v>
      </c>
      <c r="D144" s="14">
        <v>41</v>
      </c>
      <c r="E144" s="14" t="s">
        <v>72</v>
      </c>
      <c r="F144" s="14" t="s">
        <v>72</v>
      </c>
      <c r="G144" s="14">
        <v>17</v>
      </c>
      <c r="H144" s="14">
        <v>10</v>
      </c>
      <c r="I144" s="14">
        <v>4</v>
      </c>
      <c r="J144" s="14">
        <v>4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696</v>
      </c>
      <c r="D145" s="14">
        <v>26</v>
      </c>
      <c r="E145" s="14" t="s">
        <v>72</v>
      </c>
      <c r="F145" s="14" t="s">
        <v>72</v>
      </c>
      <c r="G145" s="14">
        <v>7</v>
      </c>
      <c r="H145" s="14">
        <v>6</v>
      </c>
      <c r="I145" s="14">
        <v>7</v>
      </c>
      <c r="J145" s="14">
        <v>6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553</v>
      </c>
      <c r="D146" s="14">
        <v>14</v>
      </c>
      <c r="E146" s="14" t="s">
        <v>72</v>
      </c>
      <c r="F146" s="14" t="s">
        <v>72</v>
      </c>
      <c r="G146" s="14">
        <v>8</v>
      </c>
      <c r="H146" s="14">
        <v>3</v>
      </c>
      <c r="I146" s="14">
        <v>3</v>
      </c>
      <c r="J146" s="14" t="s">
        <v>72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518</v>
      </c>
      <c r="D147" s="14">
        <v>6</v>
      </c>
      <c r="E147" s="14" t="s">
        <v>72</v>
      </c>
      <c r="F147" s="14" t="s">
        <v>72</v>
      </c>
      <c r="G147" s="14">
        <v>4</v>
      </c>
      <c r="H147" s="14" t="s">
        <v>72</v>
      </c>
      <c r="I147" s="14">
        <v>2</v>
      </c>
      <c r="J147" s="14" t="s">
        <v>72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464</v>
      </c>
      <c r="D148" s="14">
        <v>11</v>
      </c>
      <c r="E148" s="14" t="s">
        <v>72</v>
      </c>
      <c r="F148" s="14" t="s">
        <v>72</v>
      </c>
      <c r="G148" s="14">
        <v>5</v>
      </c>
      <c r="H148" s="14">
        <v>3</v>
      </c>
      <c r="I148" s="14">
        <v>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416</v>
      </c>
      <c r="D149" s="14">
        <v>6</v>
      </c>
      <c r="E149" s="14" t="s">
        <v>72</v>
      </c>
      <c r="F149" s="14" t="s">
        <v>72</v>
      </c>
      <c r="G149" s="14">
        <v>6</v>
      </c>
      <c r="H149" s="14" t="s">
        <v>72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317</v>
      </c>
      <c r="D150" s="14">
        <v>8</v>
      </c>
      <c r="E150" s="14" t="s">
        <v>72</v>
      </c>
      <c r="F150" s="14" t="s">
        <v>72</v>
      </c>
      <c r="G150" s="14">
        <v>4</v>
      </c>
      <c r="H150" s="14">
        <v>1</v>
      </c>
      <c r="I150" s="14">
        <v>1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223</v>
      </c>
      <c r="D151" s="14">
        <v>4</v>
      </c>
      <c r="E151" s="14" t="s">
        <v>72</v>
      </c>
      <c r="F151" s="14" t="s">
        <v>72</v>
      </c>
      <c r="G151" s="14">
        <v>2</v>
      </c>
      <c r="H151" s="14" t="s">
        <v>72</v>
      </c>
      <c r="I151" s="14">
        <v>1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101</v>
      </c>
      <c r="D152" s="14">
        <v>3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44</v>
      </c>
      <c r="D153" s="14">
        <v>3</v>
      </c>
      <c r="E153" s="14" t="s">
        <v>72</v>
      </c>
      <c r="F153" s="14" t="s">
        <v>72</v>
      </c>
      <c r="G153" s="14">
        <v>3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.75" customHeight="1" x14ac:dyDescent="0.2">
      <c r="A2" s="35" t="s">
        <v>81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200455</v>
      </c>
      <c r="D5" s="5">
        <v>57757</v>
      </c>
      <c r="E5" s="5">
        <v>3726</v>
      </c>
      <c r="F5" s="5">
        <v>5088</v>
      </c>
      <c r="G5" s="5">
        <v>22380</v>
      </c>
      <c r="H5" s="5">
        <v>16317</v>
      </c>
      <c r="I5" s="5">
        <v>4446</v>
      </c>
      <c r="J5" s="5">
        <v>5046</v>
      </c>
      <c r="K5" s="5">
        <v>754</v>
      </c>
    </row>
    <row r="6" spans="1:35" ht="12" customHeight="1" x14ac:dyDescent="0.2">
      <c r="A6" s="29" t="s">
        <v>63</v>
      </c>
      <c r="B6" s="10" t="s">
        <v>12</v>
      </c>
      <c r="C6" s="14">
        <v>12060</v>
      </c>
      <c r="D6" s="14">
        <v>6403</v>
      </c>
      <c r="E6" s="14">
        <v>3640</v>
      </c>
      <c r="F6" s="14">
        <v>2747</v>
      </c>
      <c r="G6" s="14">
        <v>16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2196</v>
      </c>
      <c r="D7" s="14">
        <v>187</v>
      </c>
      <c r="E7" s="14">
        <v>187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2131</v>
      </c>
      <c r="D8" s="14">
        <v>442</v>
      </c>
      <c r="E8" s="14">
        <v>442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2376</v>
      </c>
      <c r="D9" s="14">
        <v>1095</v>
      </c>
      <c r="E9" s="14">
        <v>1095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2610</v>
      </c>
      <c r="D10" s="14">
        <v>2015</v>
      </c>
      <c r="E10" s="14">
        <v>1775</v>
      </c>
      <c r="F10" s="14">
        <v>238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2747</v>
      </c>
      <c r="D11" s="14">
        <v>2664</v>
      </c>
      <c r="E11" s="14">
        <v>141</v>
      </c>
      <c r="F11" s="14">
        <v>2509</v>
      </c>
      <c r="G11" s="14">
        <v>14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14814</v>
      </c>
      <c r="D12" s="14">
        <v>14534</v>
      </c>
      <c r="E12" s="14">
        <v>86</v>
      </c>
      <c r="F12" s="14">
        <v>2341</v>
      </c>
      <c r="G12" s="14">
        <v>12107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2824</v>
      </c>
      <c r="D13" s="14">
        <v>2767</v>
      </c>
      <c r="E13" s="14">
        <v>86</v>
      </c>
      <c r="F13" s="14">
        <v>2308</v>
      </c>
      <c r="G13" s="14">
        <v>373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2935</v>
      </c>
      <c r="D14" s="14">
        <v>2885</v>
      </c>
      <c r="E14" s="14" t="s">
        <v>72</v>
      </c>
      <c r="F14" s="14">
        <v>33</v>
      </c>
      <c r="G14" s="14">
        <v>2852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3082</v>
      </c>
      <c r="D15" s="14">
        <v>3035</v>
      </c>
      <c r="E15" s="14" t="s">
        <v>72</v>
      </c>
      <c r="F15" s="14" t="s">
        <v>72</v>
      </c>
      <c r="G15" s="14">
        <v>3035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2979</v>
      </c>
      <c r="D16" s="14">
        <v>2924</v>
      </c>
      <c r="E16" s="14" t="s">
        <v>72</v>
      </c>
      <c r="F16" s="14" t="s">
        <v>72</v>
      </c>
      <c r="G16" s="14">
        <v>2924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2994</v>
      </c>
      <c r="D17" s="14">
        <v>2923</v>
      </c>
      <c r="E17" s="14" t="s">
        <v>72</v>
      </c>
      <c r="F17" s="14" t="s">
        <v>72</v>
      </c>
      <c r="G17" s="14">
        <v>2923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14497</v>
      </c>
      <c r="D18" s="14">
        <v>14024</v>
      </c>
      <c r="E18" s="14" t="s">
        <v>72</v>
      </c>
      <c r="F18" s="14" t="s">
        <v>72</v>
      </c>
      <c r="G18" s="14">
        <v>8533</v>
      </c>
      <c r="H18" s="14">
        <v>5491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2808</v>
      </c>
      <c r="D19" s="14">
        <v>2756</v>
      </c>
      <c r="E19" s="14" t="s">
        <v>72</v>
      </c>
      <c r="F19" s="14" t="s">
        <v>72</v>
      </c>
      <c r="G19" s="14">
        <v>2756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2985</v>
      </c>
      <c r="D20" s="14">
        <v>2941</v>
      </c>
      <c r="E20" s="14" t="s">
        <v>72</v>
      </c>
      <c r="F20" s="14" t="s">
        <v>72</v>
      </c>
      <c r="G20" s="14">
        <v>2933</v>
      </c>
      <c r="H20" s="14">
        <v>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2981</v>
      </c>
      <c r="D21" s="14">
        <v>2908</v>
      </c>
      <c r="E21" s="14" t="s">
        <v>72</v>
      </c>
      <c r="F21" s="14" t="s">
        <v>72</v>
      </c>
      <c r="G21" s="14">
        <v>2566</v>
      </c>
      <c r="H21" s="14">
        <v>342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2920</v>
      </c>
      <c r="D22" s="14">
        <v>2791</v>
      </c>
      <c r="E22" s="14" t="s">
        <v>72</v>
      </c>
      <c r="F22" s="14" t="s">
        <v>72</v>
      </c>
      <c r="G22" s="14">
        <v>205</v>
      </c>
      <c r="H22" s="14">
        <v>2586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2803</v>
      </c>
      <c r="D23" s="14">
        <v>2628</v>
      </c>
      <c r="E23" s="14" t="s">
        <v>72</v>
      </c>
      <c r="F23" s="14" t="s">
        <v>72</v>
      </c>
      <c r="G23" s="14">
        <v>73</v>
      </c>
      <c r="H23" s="14">
        <v>2555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14701</v>
      </c>
      <c r="D24" s="14">
        <v>10834</v>
      </c>
      <c r="E24" s="14" t="s">
        <v>72</v>
      </c>
      <c r="F24" s="14" t="s">
        <v>72</v>
      </c>
      <c r="G24" s="14">
        <v>242</v>
      </c>
      <c r="H24" s="14">
        <v>8615</v>
      </c>
      <c r="I24" s="14">
        <v>833</v>
      </c>
      <c r="J24" s="14">
        <v>1144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3035</v>
      </c>
      <c r="D25" s="14">
        <v>2748</v>
      </c>
      <c r="E25" s="14" t="s">
        <v>72</v>
      </c>
      <c r="F25" s="14" t="s">
        <v>72</v>
      </c>
      <c r="G25" s="14">
        <v>53</v>
      </c>
      <c r="H25" s="14">
        <v>2694</v>
      </c>
      <c r="I25" s="14">
        <v>1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2986</v>
      </c>
      <c r="D26" s="14">
        <v>2588</v>
      </c>
      <c r="E26" s="14" t="s">
        <v>72</v>
      </c>
      <c r="F26" s="14" t="s">
        <v>72</v>
      </c>
      <c r="G26" s="14">
        <v>60</v>
      </c>
      <c r="H26" s="14">
        <v>2526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2875</v>
      </c>
      <c r="D27" s="14">
        <v>2260</v>
      </c>
      <c r="E27" s="14" t="s">
        <v>72</v>
      </c>
      <c r="F27" s="14" t="s">
        <v>72</v>
      </c>
      <c r="G27" s="14">
        <v>41</v>
      </c>
      <c r="H27" s="14">
        <v>2118</v>
      </c>
      <c r="I27" s="14">
        <v>51</v>
      </c>
      <c r="J27" s="14">
        <v>50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2906</v>
      </c>
      <c r="D28" s="14">
        <v>1779</v>
      </c>
      <c r="E28" s="14" t="s">
        <v>72</v>
      </c>
      <c r="F28" s="14" t="s">
        <v>72</v>
      </c>
      <c r="G28" s="14">
        <v>37</v>
      </c>
      <c r="H28" s="14">
        <v>899</v>
      </c>
      <c r="I28" s="14">
        <v>342</v>
      </c>
      <c r="J28" s="14">
        <v>501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2899</v>
      </c>
      <c r="D29" s="14">
        <v>1459</v>
      </c>
      <c r="E29" s="14" t="s">
        <v>72</v>
      </c>
      <c r="F29" s="14" t="s">
        <v>72</v>
      </c>
      <c r="G29" s="14">
        <v>51</v>
      </c>
      <c r="H29" s="14">
        <v>378</v>
      </c>
      <c r="I29" s="14">
        <v>438</v>
      </c>
      <c r="J29" s="14">
        <v>592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13570</v>
      </c>
      <c r="D30" s="14">
        <v>4408</v>
      </c>
      <c r="E30" s="14" t="s">
        <v>72</v>
      </c>
      <c r="F30" s="14" t="s">
        <v>72</v>
      </c>
      <c r="G30" s="14">
        <v>97</v>
      </c>
      <c r="H30" s="14">
        <v>577</v>
      </c>
      <c r="I30" s="14">
        <v>1616</v>
      </c>
      <c r="J30" s="14">
        <v>2050</v>
      </c>
      <c r="K30" s="14">
        <v>68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2683</v>
      </c>
      <c r="D31" s="14">
        <v>1103</v>
      </c>
      <c r="E31" s="14" t="s">
        <v>72</v>
      </c>
      <c r="F31" s="14" t="s">
        <v>72</v>
      </c>
      <c r="G31" s="14">
        <v>12</v>
      </c>
      <c r="H31" s="14">
        <v>164</v>
      </c>
      <c r="I31" s="14">
        <v>421</v>
      </c>
      <c r="J31" s="14">
        <v>495</v>
      </c>
      <c r="K31" s="14">
        <v>11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2604</v>
      </c>
      <c r="D32" s="14">
        <v>1046</v>
      </c>
      <c r="E32" s="14" t="s">
        <v>72</v>
      </c>
      <c r="F32" s="14" t="s">
        <v>72</v>
      </c>
      <c r="G32" s="14">
        <v>19</v>
      </c>
      <c r="H32" s="14">
        <v>139</v>
      </c>
      <c r="I32" s="14">
        <v>373</v>
      </c>
      <c r="J32" s="14">
        <v>500</v>
      </c>
      <c r="K32" s="14">
        <v>15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2649</v>
      </c>
      <c r="D33" s="14">
        <v>842</v>
      </c>
      <c r="E33" s="14" t="s">
        <v>72</v>
      </c>
      <c r="F33" s="14" t="s">
        <v>72</v>
      </c>
      <c r="G33" s="14">
        <v>17</v>
      </c>
      <c r="H33" s="14">
        <v>97</v>
      </c>
      <c r="I33" s="14">
        <v>303</v>
      </c>
      <c r="J33" s="14">
        <v>412</v>
      </c>
      <c r="K33" s="14">
        <v>13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2796</v>
      </c>
      <c r="D34" s="14">
        <v>752</v>
      </c>
      <c r="E34" s="14" t="s">
        <v>72</v>
      </c>
      <c r="F34" s="14" t="s">
        <v>72</v>
      </c>
      <c r="G34" s="14">
        <v>25</v>
      </c>
      <c r="H34" s="14">
        <v>82</v>
      </c>
      <c r="I34" s="14">
        <v>267</v>
      </c>
      <c r="J34" s="14">
        <v>364</v>
      </c>
      <c r="K34" s="14">
        <v>14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2838</v>
      </c>
      <c r="D35" s="14">
        <v>665</v>
      </c>
      <c r="E35" s="14" t="s">
        <v>72</v>
      </c>
      <c r="F35" s="14" t="s">
        <v>72</v>
      </c>
      <c r="G35" s="14">
        <v>24</v>
      </c>
      <c r="H35" s="14">
        <v>95</v>
      </c>
      <c r="I35" s="14">
        <v>252</v>
      </c>
      <c r="J35" s="14">
        <v>279</v>
      </c>
      <c r="K35" s="14">
        <v>15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14267</v>
      </c>
      <c r="D36" s="14">
        <v>2127</v>
      </c>
      <c r="E36" s="14" t="s">
        <v>72</v>
      </c>
      <c r="F36" s="14" t="s">
        <v>72</v>
      </c>
      <c r="G36" s="14">
        <v>128</v>
      </c>
      <c r="H36" s="14">
        <v>348</v>
      </c>
      <c r="I36" s="14">
        <v>739</v>
      </c>
      <c r="J36" s="14">
        <v>794</v>
      </c>
      <c r="K36" s="14">
        <v>118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2836</v>
      </c>
      <c r="D37" s="14">
        <v>550</v>
      </c>
      <c r="E37" s="14" t="s">
        <v>72</v>
      </c>
      <c r="F37" s="14" t="s">
        <v>72</v>
      </c>
      <c r="G37" s="14">
        <v>17</v>
      </c>
      <c r="H37" s="14">
        <v>76</v>
      </c>
      <c r="I37" s="14">
        <v>190</v>
      </c>
      <c r="J37" s="14">
        <v>242</v>
      </c>
      <c r="K37" s="14">
        <v>25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2934</v>
      </c>
      <c r="D38" s="14">
        <v>484</v>
      </c>
      <c r="E38" s="14" t="s">
        <v>72</v>
      </c>
      <c r="F38" s="14" t="s">
        <v>72</v>
      </c>
      <c r="G38" s="14">
        <v>24</v>
      </c>
      <c r="H38" s="14">
        <v>85</v>
      </c>
      <c r="I38" s="14">
        <v>177</v>
      </c>
      <c r="J38" s="14">
        <v>177</v>
      </c>
      <c r="K38" s="14">
        <v>21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2910</v>
      </c>
      <c r="D39" s="14">
        <v>396</v>
      </c>
      <c r="E39" s="14" t="s">
        <v>72</v>
      </c>
      <c r="F39" s="14" t="s">
        <v>72</v>
      </c>
      <c r="G39" s="14">
        <v>21</v>
      </c>
      <c r="H39" s="14">
        <v>73</v>
      </c>
      <c r="I39" s="14">
        <v>127</v>
      </c>
      <c r="J39" s="14">
        <v>161</v>
      </c>
      <c r="K39" s="14">
        <v>14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2770</v>
      </c>
      <c r="D40" s="14">
        <v>346</v>
      </c>
      <c r="E40" s="14" t="s">
        <v>72</v>
      </c>
      <c r="F40" s="14" t="s">
        <v>72</v>
      </c>
      <c r="G40" s="14">
        <v>30</v>
      </c>
      <c r="H40" s="14">
        <v>61</v>
      </c>
      <c r="I40" s="14">
        <v>123</v>
      </c>
      <c r="J40" s="14">
        <v>104</v>
      </c>
      <c r="K40" s="14">
        <v>28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2817</v>
      </c>
      <c r="D41" s="14">
        <v>351</v>
      </c>
      <c r="E41" s="14" t="s">
        <v>72</v>
      </c>
      <c r="F41" s="14" t="s">
        <v>72</v>
      </c>
      <c r="G41" s="14">
        <v>36</v>
      </c>
      <c r="H41" s="14">
        <v>53</v>
      </c>
      <c r="I41" s="14">
        <v>122</v>
      </c>
      <c r="J41" s="14">
        <v>110</v>
      </c>
      <c r="K41" s="14">
        <v>30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14358</v>
      </c>
      <c r="D42" s="14">
        <v>1356</v>
      </c>
      <c r="E42" s="14" t="s">
        <v>72</v>
      </c>
      <c r="F42" s="14" t="s">
        <v>72</v>
      </c>
      <c r="G42" s="14">
        <v>96</v>
      </c>
      <c r="H42" s="14">
        <v>303</v>
      </c>
      <c r="I42" s="14">
        <v>412</v>
      </c>
      <c r="J42" s="14">
        <v>413</v>
      </c>
      <c r="K42" s="14">
        <v>132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14143</v>
      </c>
      <c r="D43" s="14">
        <v>944</v>
      </c>
      <c r="E43" s="14" t="s">
        <v>72</v>
      </c>
      <c r="F43" s="14" t="s">
        <v>72</v>
      </c>
      <c r="G43" s="14">
        <v>114</v>
      </c>
      <c r="H43" s="14">
        <v>216</v>
      </c>
      <c r="I43" s="14">
        <v>276</v>
      </c>
      <c r="J43" s="14">
        <v>229</v>
      </c>
      <c r="K43" s="14">
        <v>109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14337</v>
      </c>
      <c r="D44" s="14">
        <v>795</v>
      </c>
      <c r="E44" s="14" t="s">
        <v>72</v>
      </c>
      <c r="F44" s="14" t="s">
        <v>72</v>
      </c>
      <c r="G44" s="14">
        <v>137</v>
      </c>
      <c r="H44" s="14">
        <v>201</v>
      </c>
      <c r="I44" s="14">
        <v>208</v>
      </c>
      <c r="J44" s="14">
        <v>148</v>
      </c>
      <c r="K44" s="14">
        <v>101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12358</v>
      </c>
      <c r="D45" s="14">
        <v>610</v>
      </c>
      <c r="E45" s="14" t="s">
        <v>72</v>
      </c>
      <c r="F45" s="14" t="s">
        <v>72</v>
      </c>
      <c r="G45" s="14">
        <v>125</v>
      </c>
      <c r="H45" s="14">
        <v>157</v>
      </c>
      <c r="I45" s="14">
        <v>148</v>
      </c>
      <c r="J45" s="14">
        <v>101</v>
      </c>
      <c r="K45" s="14">
        <v>79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11105</v>
      </c>
      <c r="D46" s="14">
        <v>425</v>
      </c>
      <c r="E46" s="14" t="s">
        <v>72</v>
      </c>
      <c r="F46" s="14" t="s">
        <v>72</v>
      </c>
      <c r="G46" s="14">
        <v>102</v>
      </c>
      <c r="H46" s="14">
        <v>121</v>
      </c>
      <c r="I46" s="14">
        <v>87</v>
      </c>
      <c r="J46" s="14">
        <v>64</v>
      </c>
      <c r="K46" s="14">
        <v>51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10855</v>
      </c>
      <c r="D47" s="14">
        <v>325</v>
      </c>
      <c r="E47" s="14" t="s">
        <v>72</v>
      </c>
      <c r="F47" s="14" t="s">
        <v>72</v>
      </c>
      <c r="G47" s="14">
        <v>117</v>
      </c>
      <c r="H47" s="14">
        <v>92</v>
      </c>
      <c r="I47" s="14">
        <v>42</v>
      </c>
      <c r="J47" s="14">
        <v>32</v>
      </c>
      <c r="K47" s="14">
        <v>42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9882</v>
      </c>
      <c r="D48" s="14">
        <v>282</v>
      </c>
      <c r="E48" s="14" t="s">
        <v>72</v>
      </c>
      <c r="F48" s="14" t="s">
        <v>72</v>
      </c>
      <c r="G48" s="14">
        <v>143</v>
      </c>
      <c r="H48" s="14">
        <v>73</v>
      </c>
      <c r="I48" s="14">
        <v>28</v>
      </c>
      <c r="J48" s="14">
        <v>22</v>
      </c>
      <c r="K48" s="14">
        <v>16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8817</v>
      </c>
      <c r="D49" s="14">
        <v>223</v>
      </c>
      <c r="E49" s="14" t="s">
        <v>72</v>
      </c>
      <c r="F49" s="14" t="s">
        <v>72</v>
      </c>
      <c r="G49" s="14">
        <v>114</v>
      </c>
      <c r="H49" s="14">
        <v>53</v>
      </c>
      <c r="I49" s="14">
        <v>26</v>
      </c>
      <c r="J49" s="14">
        <v>18</v>
      </c>
      <c r="K49" s="14">
        <v>12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7713</v>
      </c>
      <c r="D50" s="14">
        <v>164</v>
      </c>
      <c r="E50" s="14" t="s">
        <v>72</v>
      </c>
      <c r="F50" s="14" t="s">
        <v>72</v>
      </c>
      <c r="G50" s="14">
        <v>108</v>
      </c>
      <c r="H50" s="14">
        <v>23</v>
      </c>
      <c r="I50" s="14">
        <v>13</v>
      </c>
      <c r="J50" s="14">
        <v>16</v>
      </c>
      <c r="K50" s="14">
        <v>4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5756</v>
      </c>
      <c r="D51" s="14">
        <v>130</v>
      </c>
      <c r="E51" s="14" t="s">
        <v>72</v>
      </c>
      <c r="F51" s="14" t="s">
        <v>72</v>
      </c>
      <c r="G51" s="14">
        <v>89</v>
      </c>
      <c r="H51" s="14">
        <v>25</v>
      </c>
      <c r="I51" s="14">
        <v>5</v>
      </c>
      <c r="J51" s="14">
        <v>6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3923</v>
      </c>
      <c r="D52" s="14">
        <v>88</v>
      </c>
      <c r="E52" s="14" t="s">
        <v>72</v>
      </c>
      <c r="F52" s="14" t="s">
        <v>72</v>
      </c>
      <c r="G52" s="14">
        <v>54</v>
      </c>
      <c r="H52" s="14">
        <v>12</v>
      </c>
      <c r="I52" s="14">
        <v>8</v>
      </c>
      <c r="J52" s="14">
        <v>4</v>
      </c>
      <c r="K52" s="14">
        <v>10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2195</v>
      </c>
      <c r="D53" s="14">
        <v>53</v>
      </c>
      <c r="E53" s="14" t="s">
        <v>72</v>
      </c>
      <c r="F53" s="14" t="s">
        <v>72</v>
      </c>
      <c r="G53" s="14">
        <v>38</v>
      </c>
      <c r="H53" s="14">
        <v>6</v>
      </c>
      <c r="I53" s="14">
        <v>4</v>
      </c>
      <c r="J53" s="14">
        <v>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1104</v>
      </c>
      <c r="D54" s="14">
        <v>32</v>
      </c>
      <c r="E54" s="14" t="s">
        <v>72</v>
      </c>
      <c r="F54" s="14" t="s">
        <v>72</v>
      </c>
      <c r="G54" s="14">
        <v>20</v>
      </c>
      <c r="H54" s="14">
        <v>4</v>
      </c>
      <c r="I54" s="14">
        <v>1</v>
      </c>
      <c r="J54" s="14">
        <v>3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102782</v>
      </c>
      <c r="D55" s="5">
        <v>30292</v>
      </c>
      <c r="E55" s="5">
        <v>1781</v>
      </c>
      <c r="F55" s="5">
        <v>2524</v>
      </c>
      <c r="G55" s="5">
        <v>11015</v>
      </c>
      <c r="H55" s="5">
        <v>8276</v>
      </c>
      <c r="I55" s="5">
        <v>3034</v>
      </c>
      <c r="J55" s="5">
        <v>3149</v>
      </c>
      <c r="K55" s="5">
        <v>513</v>
      </c>
    </row>
    <row r="56" spans="1:15" ht="12" customHeight="1" x14ac:dyDescent="0.2">
      <c r="A56" s="29" t="s">
        <v>63</v>
      </c>
      <c r="B56" s="10" t="s">
        <v>12</v>
      </c>
      <c r="C56" s="14">
        <v>5874</v>
      </c>
      <c r="D56" s="14">
        <v>3069</v>
      </c>
      <c r="E56" s="14">
        <v>1733</v>
      </c>
      <c r="F56" s="14">
        <v>1325</v>
      </c>
      <c r="G56" s="14">
        <v>11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1097</v>
      </c>
      <c r="D57" s="14">
        <v>83</v>
      </c>
      <c r="E57" s="14">
        <v>83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1034</v>
      </c>
      <c r="D58" s="14">
        <v>207</v>
      </c>
      <c r="E58" s="14">
        <v>207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1162</v>
      </c>
      <c r="D59" s="14">
        <v>530</v>
      </c>
      <c r="E59" s="14">
        <v>530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1277</v>
      </c>
      <c r="D60" s="14">
        <v>985</v>
      </c>
      <c r="E60" s="14">
        <v>852</v>
      </c>
      <c r="F60" s="14">
        <v>132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1304</v>
      </c>
      <c r="D61" s="14">
        <v>1264</v>
      </c>
      <c r="E61" s="14">
        <v>61</v>
      </c>
      <c r="F61" s="14">
        <v>1193</v>
      </c>
      <c r="G61" s="14">
        <v>10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7293</v>
      </c>
      <c r="D62" s="14">
        <v>7166</v>
      </c>
      <c r="E62" s="14">
        <v>48</v>
      </c>
      <c r="F62" s="14">
        <v>1199</v>
      </c>
      <c r="G62" s="14">
        <v>5919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1441</v>
      </c>
      <c r="D63" s="14">
        <v>1416</v>
      </c>
      <c r="E63" s="14">
        <v>48</v>
      </c>
      <c r="F63" s="14">
        <v>1177</v>
      </c>
      <c r="G63" s="14">
        <v>191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1377</v>
      </c>
      <c r="D64" s="14">
        <v>1359</v>
      </c>
      <c r="E64" s="14" t="s">
        <v>72</v>
      </c>
      <c r="F64" s="14">
        <v>22</v>
      </c>
      <c r="G64" s="14">
        <v>1337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1503</v>
      </c>
      <c r="D65" s="14">
        <v>1479</v>
      </c>
      <c r="E65" s="14" t="s">
        <v>72</v>
      </c>
      <c r="F65" s="14" t="s">
        <v>72</v>
      </c>
      <c r="G65" s="14">
        <v>1479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1476</v>
      </c>
      <c r="D66" s="14">
        <v>1448</v>
      </c>
      <c r="E66" s="14" t="s">
        <v>72</v>
      </c>
      <c r="F66" s="14" t="s">
        <v>72</v>
      </c>
      <c r="G66" s="14">
        <v>1448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1496</v>
      </c>
      <c r="D67" s="14">
        <v>1464</v>
      </c>
      <c r="E67" s="14" t="s">
        <v>72</v>
      </c>
      <c r="F67" s="14" t="s">
        <v>72</v>
      </c>
      <c r="G67" s="14">
        <v>1464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7079</v>
      </c>
      <c r="D68" s="14">
        <v>6900</v>
      </c>
      <c r="E68" s="14" t="s">
        <v>72</v>
      </c>
      <c r="F68" s="14" t="s">
        <v>72</v>
      </c>
      <c r="G68" s="14">
        <v>4183</v>
      </c>
      <c r="H68" s="14">
        <v>2717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1374</v>
      </c>
      <c r="D69" s="14">
        <v>1351</v>
      </c>
      <c r="E69" s="14" t="s">
        <v>72</v>
      </c>
      <c r="F69" s="14" t="s">
        <v>72</v>
      </c>
      <c r="G69" s="14">
        <v>1351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1450</v>
      </c>
      <c r="D70" s="14">
        <v>1430</v>
      </c>
      <c r="E70" s="14" t="s">
        <v>72</v>
      </c>
      <c r="F70" s="14" t="s">
        <v>72</v>
      </c>
      <c r="G70" s="14">
        <v>1428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1488</v>
      </c>
      <c r="D71" s="14">
        <v>1459</v>
      </c>
      <c r="E71" s="14" t="s">
        <v>72</v>
      </c>
      <c r="F71" s="14" t="s">
        <v>72</v>
      </c>
      <c r="G71" s="14">
        <v>1282</v>
      </c>
      <c r="H71" s="14">
        <v>177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1383</v>
      </c>
      <c r="D72" s="14">
        <v>1337</v>
      </c>
      <c r="E72" s="14" t="s">
        <v>72</v>
      </c>
      <c r="F72" s="14" t="s">
        <v>72</v>
      </c>
      <c r="G72" s="14">
        <v>84</v>
      </c>
      <c r="H72" s="14">
        <v>1253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1384</v>
      </c>
      <c r="D73" s="14">
        <v>1323</v>
      </c>
      <c r="E73" s="14" t="s">
        <v>72</v>
      </c>
      <c r="F73" s="14" t="s">
        <v>72</v>
      </c>
      <c r="G73" s="14">
        <v>38</v>
      </c>
      <c r="H73" s="14">
        <v>1285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7116</v>
      </c>
      <c r="D74" s="14">
        <v>5668</v>
      </c>
      <c r="E74" s="14" t="s">
        <v>72</v>
      </c>
      <c r="F74" s="14" t="s">
        <v>72</v>
      </c>
      <c r="G74" s="14">
        <v>102</v>
      </c>
      <c r="H74" s="14">
        <v>4317</v>
      </c>
      <c r="I74" s="14">
        <v>543</v>
      </c>
      <c r="J74" s="14">
        <v>706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1449</v>
      </c>
      <c r="D75" s="14">
        <v>1352</v>
      </c>
      <c r="E75" s="14" t="s">
        <v>72</v>
      </c>
      <c r="F75" s="14" t="s">
        <v>72</v>
      </c>
      <c r="G75" s="14">
        <v>23</v>
      </c>
      <c r="H75" s="14">
        <v>1329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1470</v>
      </c>
      <c r="D76" s="14">
        <v>1329</v>
      </c>
      <c r="E76" s="14" t="s">
        <v>72</v>
      </c>
      <c r="F76" s="14" t="s">
        <v>72</v>
      </c>
      <c r="G76" s="14">
        <v>29</v>
      </c>
      <c r="H76" s="14">
        <v>1300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1371</v>
      </c>
      <c r="D77" s="14">
        <v>1170</v>
      </c>
      <c r="E77" s="14" t="s">
        <v>72</v>
      </c>
      <c r="F77" s="14" t="s">
        <v>72</v>
      </c>
      <c r="G77" s="14">
        <v>13</v>
      </c>
      <c r="H77" s="14">
        <v>1091</v>
      </c>
      <c r="I77" s="14">
        <v>29</v>
      </c>
      <c r="J77" s="14">
        <v>37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1446</v>
      </c>
      <c r="D78" s="14">
        <v>983</v>
      </c>
      <c r="E78" s="14" t="s">
        <v>72</v>
      </c>
      <c r="F78" s="14" t="s">
        <v>72</v>
      </c>
      <c r="G78" s="14">
        <v>14</v>
      </c>
      <c r="H78" s="14">
        <v>400</v>
      </c>
      <c r="I78" s="14">
        <v>228</v>
      </c>
      <c r="J78" s="14">
        <v>341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1380</v>
      </c>
      <c r="D79" s="14">
        <v>834</v>
      </c>
      <c r="E79" s="14" t="s">
        <v>72</v>
      </c>
      <c r="F79" s="14" t="s">
        <v>72</v>
      </c>
      <c r="G79" s="14">
        <v>23</v>
      </c>
      <c r="H79" s="14">
        <v>197</v>
      </c>
      <c r="I79" s="14">
        <v>286</v>
      </c>
      <c r="J79" s="14">
        <v>328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6739</v>
      </c>
      <c r="D80" s="14">
        <v>2753</v>
      </c>
      <c r="E80" s="14" t="s">
        <v>72</v>
      </c>
      <c r="F80" s="14" t="s">
        <v>72</v>
      </c>
      <c r="G80" s="14">
        <v>42</v>
      </c>
      <c r="H80" s="14">
        <v>303</v>
      </c>
      <c r="I80" s="14">
        <v>1100</v>
      </c>
      <c r="J80" s="14">
        <v>1257</v>
      </c>
      <c r="K80" s="14">
        <v>51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1301</v>
      </c>
      <c r="D81" s="14">
        <v>677</v>
      </c>
      <c r="E81" s="14" t="s">
        <v>72</v>
      </c>
      <c r="F81" s="14" t="s">
        <v>72</v>
      </c>
      <c r="G81" s="14">
        <v>6</v>
      </c>
      <c r="H81" s="14">
        <v>77</v>
      </c>
      <c r="I81" s="14">
        <v>274</v>
      </c>
      <c r="J81" s="14">
        <v>313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1327</v>
      </c>
      <c r="D82" s="14">
        <v>672</v>
      </c>
      <c r="E82" s="14" t="s">
        <v>72</v>
      </c>
      <c r="F82" s="14" t="s">
        <v>72</v>
      </c>
      <c r="G82" s="14">
        <v>7</v>
      </c>
      <c r="H82" s="14">
        <v>74</v>
      </c>
      <c r="I82" s="14">
        <v>261</v>
      </c>
      <c r="J82" s="14">
        <v>320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1333</v>
      </c>
      <c r="D83" s="14">
        <v>519</v>
      </c>
      <c r="E83" s="14" t="s">
        <v>72</v>
      </c>
      <c r="F83" s="14" t="s">
        <v>72</v>
      </c>
      <c r="G83" s="14">
        <v>7</v>
      </c>
      <c r="H83" s="14">
        <v>56</v>
      </c>
      <c r="I83" s="14">
        <v>207</v>
      </c>
      <c r="J83" s="14">
        <v>238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1379</v>
      </c>
      <c r="D84" s="14">
        <v>483</v>
      </c>
      <c r="E84" s="14" t="s">
        <v>72</v>
      </c>
      <c r="F84" s="14" t="s">
        <v>72</v>
      </c>
      <c r="G84" s="14">
        <v>11</v>
      </c>
      <c r="H84" s="14">
        <v>47</v>
      </c>
      <c r="I84" s="14">
        <v>186</v>
      </c>
      <c r="J84" s="14">
        <v>228</v>
      </c>
      <c r="K84" s="14">
        <v>11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1399</v>
      </c>
      <c r="D85" s="14">
        <v>402</v>
      </c>
      <c r="E85" s="14" t="s">
        <v>72</v>
      </c>
      <c r="F85" s="14" t="s">
        <v>72</v>
      </c>
      <c r="G85" s="14">
        <v>11</v>
      </c>
      <c r="H85" s="14">
        <v>49</v>
      </c>
      <c r="I85" s="14">
        <v>172</v>
      </c>
      <c r="J85" s="14">
        <v>158</v>
      </c>
      <c r="K85" s="14">
        <v>12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7155</v>
      </c>
      <c r="D86" s="14">
        <v>1354</v>
      </c>
      <c r="E86" s="14" t="s">
        <v>72</v>
      </c>
      <c r="F86" s="14" t="s">
        <v>72</v>
      </c>
      <c r="G86" s="14">
        <v>64</v>
      </c>
      <c r="H86" s="14">
        <v>190</v>
      </c>
      <c r="I86" s="14">
        <v>501</v>
      </c>
      <c r="J86" s="14">
        <v>511</v>
      </c>
      <c r="K86" s="14">
        <v>88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1372</v>
      </c>
      <c r="D87" s="14">
        <v>344</v>
      </c>
      <c r="E87" s="14" t="s">
        <v>72</v>
      </c>
      <c r="F87" s="14" t="s">
        <v>72</v>
      </c>
      <c r="G87" s="14">
        <v>9</v>
      </c>
      <c r="H87" s="14">
        <v>38</v>
      </c>
      <c r="I87" s="14">
        <v>129</v>
      </c>
      <c r="J87" s="14">
        <v>149</v>
      </c>
      <c r="K87" s="14">
        <v>19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1493</v>
      </c>
      <c r="D88" s="14">
        <v>307</v>
      </c>
      <c r="E88" s="14" t="s">
        <v>72</v>
      </c>
      <c r="F88" s="14" t="s">
        <v>72</v>
      </c>
      <c r="G88" s="14">
        <v>9</v>
      </c>
      <c r="H88" s="14">
        <v>53</v>
      </c>
      <c r="I88" s="14">
        <v>117</v>
      </c>
      <c r="J88" s="14">
        <v>115</v>
      </c>
      <c r="K88" s="14">
        <v>13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1437</v>
      </c>
      <c r="D89" s="14">
        <v>247</v>
      </c>
      <c r="E89" s="14" t="s">
        <v>72</v>
      </c>
      <c r="F89" s="14" t="s">
        <v>72</v>
      </c>
      <c r="G89" s="14">
        <v>11</v>
      </c>
      <c r="H89" s="14">
        <v>41</v>
      </c>
      <c r="I89" s="14">
        <v>85</v>
      </c>
      <c r="J89" s="14">
        <v>100</v>
      </c>
      <c r="K89" s="14">
        <v>10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1405</v>
      </c>
      <c r="D90" s="14">
        <v>224</v>
      </c>
      <c r="E90" s="14" t="s">
        <v>72</v>
      </c>
      <c r="F90" s="14" t="s">
        <v>72</v>
      </c>
      <c r="G90" s="14">
        <v>13</v>
      </c>
      <c r="H90" s="14">
        <v>34</v>
      </c>
      <c r="I90" s="14">
        <v>81</v>
      </c>
      <c r="J90" s="14">
        <v>70</v>
      </c>
      <c r="K90" s="14">
        <v>26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1448</v>
      </c>
      <c r="D91" s="14">
        <v>232</v>
      </c>
      <c r="E91" s="14" t="s">
        <v>72</v>
      </c>
      <c r="F91" s="14" t="s">
        <v>72</v>
      </c>
      <c r="G91" s="14">
        <v>22</v>
      </c>
      <c r="H91" s="14">
        <v>24</v>
      </c>
      <c r="I91" s="14">
        <v>89</v>
      </c>
      <c r="J91" s="14">
        <v>77</v>
      </c>
      <c r="K91" s="14">
        <v>20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7291</v>
      </c>
      <c r="D92" s="14">
        <v>886</v>
      </c>
      <c r="E92" s="14" t="s">
        <v>72</v>
      </c>
      <c r="F92" s="14" t="s">
        <v>72</v>
      </c>
      <c r="G92" s="14">
        <v>50</v>
      </c>
      <c r="H92" s="14">
        <v>177</v>
      </c>
      <c r="I92" s="14">
        <v>293</v>
      </c>
      <c r="J92" s="14">
        <v>271</v>
      </c>
      <c r="K92" s="14">
        <v>95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7172</v>
      </c>
      <c r="D93" s="14">
        <v>582</v>
      </c>
      <c r="E93" s="14" t="s">
        <v>72</v>
      </c>
      <c r="F93" s="14" t="s">
        <v>72</v>
      </c>
      <c r="G93" s="14">
        <v>50</v>
      </c>
      <c r="H93" s="14">
        <v>123</v>
      </c>
      <c r="I93" s="14">
        <v>198</v>
      </c>
      <c r="J93" s="14">
        <v>149</v>
      </c>
      <c r="K93" s="14">
        <v>62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7198</v>
      </c>
      <c r="D94" s="14">
        <v>487</v>
      </c>
      <c r="E94" s="14" t="s">
        <v>72</v>
      </c>
      <c r="F94" s="14" t="s">
        <v>72</v>
      </c>
      <c r="G94" s="14">
        <v>63</v>
      </c>
      <c r="H94" s="14">
        <v>111</v>
      </c>
      <c r="I94" s="14">
        <v>151</v>
      </c>
      <c r="J94" s="14">
        <v>94</v>
      </c>
      <c r="K94" s="14">
        <v>68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6391</v>
      </c>
      <c r="D95" s="14">
        <v>385</v>
      </c>
      <c r="E95" s="14" t="s">
        <v>72</v>
      </c>
      <c r="F95" s="14" t="s">
        <v>72</v>
      </c>
      <c r="G95" s="14">
        <v>69</v>
      </c>
      <c r="H95" s="14">
        <v>97</v>
      </c>
      <c r="I95" s="14">
        <v>97</v>
      </c>
      <c r="J95" s="14">
        <v>66</v>
      </c>
      <c r="K95" s="14">
        <v>56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5725</v>
      </c>
      <c r="D96" s="14">
        <v>264</v>
      </c>
      <c r="E96" s="14" t="s">
        <v>72</v>
      </c>
      <c r="F96" s="14" t="s">
        <v>72</v>
      </c>
      <c r="G96" s="14">
        <v>59</v>
      </c>
      <c r="H96" s="14">
        <v>75</v>
      </c>
      <c r="I96" s="14">
        <v>58</v>
      </c>
      <c r="J96" s="14">
        <v>39</v>
      </c>
      <c r="K96" s="14">
        <v>33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5608</v>
      </c>
      <c r="D97" s="14">
        <v>191</v>
      </c>
      <c r="E97" s="14" t="s">
        <v>72</v>
      </c>
      <c r="F97" s="14" t="s">
        <v>72</v>
      </c>
      <c r="G97" s="14">
        <v>60</v>
      </c>
      <c r="H97" s="14">
        <v>54</v>
      </c>
      <c r="I97" s="14">
        <v>34</v>
      </c>
      <c r="J97" s="14">
        <v>16</v>
      </c>
      <c r="K97" s="14">
        <v>27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5192</v>
      </c>
      <c r="D98" s="14">
        <v>175</v>
      </c>
      <c r="E98" s="14" t="s">
        <v>72</v>
      </c>
      <c r="F98" s="14" t="s">
        <v>72</v>
      </c>
      <c r="G98" s="14">
        <v>92</v>
      </c>
      <c r="H98" s="14">
        <v>39</v>
      </c>
      <c r="I98" s="14">
        <v>23</v>
      </c>
      <c r="J98" s="14">
        <v>10</v>
      </c>
      <c r="K98" s="14">
        <v>11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4644</v>
      </c>
      <c r="D99" s="14">
        <v>141</v>
      </c>
      <c r="E99" s="14" t="s">
        <v>72</v>
      </c>
      <c r="F99" s="14" t="s">
        <v>72</v>
      </c>
      <c r="G99" s="14">
        <v>72</v>
      </c>
      <c r="H99" s="14">
        <v>31</v>
      </c>
      <c r="I99" s="14">
        <v>16</v>
      </c>
      <c r="J99" s="14">
        <v>13</v>
      </c>
      <c r="K99" s="14">
        <v>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4295</v>
      </c>
      <c r="D100" s="14">
        <v>92</v>
      </c>
      <c r="E100" s="14" t="s">
        <v>72</v>
      </c>
      <c r="F100" s="14" t="s">
        <v>72</v>
      </c>
      <c r="G100" s="14">
        <v>61</v>
      </c>
      <c r="H100" s="14">
        <v>13</v>
      </c>
      <c r="I100" s="14">
        <v>10</v>
      </c>
      <c r="J100" s="14">
        <v>8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3363</v>
      </c>
      <c r="D101" s="14">
        <v>72</v>
      </c>
      <c r="E101" s="14" t="s">
        <v>72</v>
      </c>
      <c r="F101" s="14" t="s">
        <v>72</v>
      </c>
      <c r="G101" s="14">
        <v>48</v>
      </c>
      <c r="H101" s="14">
        <v>12</v>
      </c>
      <c r="I101" s="14">
        <v>3</v>
      </c>
      <c r="J101" s="14">
        <v>4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2420</v>
      </c>
      <c r="D102" s="14">
        <v>53</v>
      </c>
      <c r="E102" s="14" t="s">
        <v>72</v>
      </c>
      <c r="F102" s="14" t="s">
        <v>72</v>
      </c>
      <c r="G102" s="14">
        <v>32</v>
      </c>
      <c r="H102" s="14">
        <v>9</v>
      </c>
      <c r="I102" s="14">
        <v>5</v>
      </c>
      <c r="J102" s="14">
        <v>3</v>
      </c>
      <c r="K102" s="14">
        <v>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1433</v>
      </c>
      <c r="D103" s="14">
        <v>30</v>
      </c>
      <c r="E103" s="14" t="s">
        <v>72</v>
      </c>
      <c r="F103" s="14" t="s">
        <v>72</v>
      </c>
      <c r="G103" s="14">
        <v>21</v>
      </c>
      <c r="H103" s="14">
        <v>6</v>
      </c>
      <c r="I103" s="14">
        <v>1</v>
      </c>
      <c r="J103" s="14">
        <v>1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794</v>
      </c>
      <c r="D104" s="14">
        <v>24</v>
      </c>
      <c r="E104" s="14" t="s">
        <v>72</v>
      </c>
      <c r="F104" s="14" t="s">
        <v>72</v>
      </c>
      <c r="G104" s="14">
        <v>17</v>
      </c>
      <c r="H104" s="14">
        <v>2</v>
      </c>
      <c r="I104" s="14">
        <v>1</v>
      </c>
      <c r="J104" s="14">
        <v>1</v>
      </c>
      <c r="K104" s="14">
        <v>3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97673</v>
      </c>
      <c r="D105" s="5">
        <v>27465</v>
      </c>
      <c r="E105" s="5">
        <v>1945</v>
      </c>
      <c r="F105" s="5">
        <v>2564</v>
      </c>
      <c r="G105" s="5">
        <v>11365</v>
      </c>
      <c r="H105" s="5">
        <v>8041</v>
      </c>
      <c r="I105" s="5">
        <v>1412</v>
      </c>
      <c r="J105" s="5">
        <v>1897</v>
      </c>
      <c r="K105" s="5">
        <v>241</v>
      </c>
    </row>
    <row r="106" spans="1:15" ht="12" customHeight="1" x14ac:dyDescent="0.2">
      <c r="A106" s="29" t="s">
        <v>63</v>
      </c>
      <c r="B106" s="10" t="s">
        <v>12</v>
      </c>
      <c r="C106" s="14">
        <v>6186</v>
      </c>
      <c r="D106" s="14">
        <v>3334</v>
      </c>
      <c r="E106" s="14">
        <v>1907</v>
      </c>
      <c r="F106" s="14">
        <v>1422</v>
      </c>
      <c r="G106" s="14">
        <v>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1099</v>
      </c>
      <c r="D107" s="14">
        <v>104</v>
      </c>
      <c r="E107" s="14">
        <v>104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1097</v>
      </c>
      <c r="D108" s="14">
        <v>235</v>
      </c>
      <c r="E108" s="14">
        <v>235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1214</v>
      </c>
      <c r="D109" s="14">
        <v>565</v>
      </c>
      <c r="E109" s="14">
        <v>565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1333</v>
      </c>
      <c r="D110" s="14">
        <v>1030</v>
      </c>
      <c r="E110" s="14">
        <v>923</v>
      </c>
      <c r="F110" s="14">
        <v>106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1443</v>
      </c>
      <c r="D111" s="14">
        <v>1400</v>
      </c>
      <c r="E111" s="14">
        <v>80</v>
      </c>
      <c r="F111" s="14">
        <v>1316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7521</v>
      </c>
      <c r="D112" s="14">
        <v>7368</v>
      </c>
      <c r="E112" s="14">
        <v>38</v>
      </c>
      <c r="F112" s="14">
        <v>1142</v>
      </c>
      <c r="G112" s="14">
        <v>6188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1383</v>
      </c>
      <c r="D113" s="14">
        <v>1351</v>
      </c>
      <c r="E113" s="14">
        <v>38</v>
      </c>
      <c r="F113" s="14">
        <v>1131</v>
      </c>
      <c r="G113" s="14">
        <v>182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1558</v>
      </c>
      <c r="D114" s="14">
        <v>1526</v>
      </c>
      <c r="E114" s="14" t="s">
        <v>72</v>
      </c>
      <c r="F114" s="14">
        <v>11</v>
      </c>
      <c r="G114" s="14">
        <v>1515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1579</v>
      </c>
      <c r="D115" s="14">
        <v>1556</v>
      </c>
      <c r="E115" s="14" t="s">
        <v>72</v>
      </c>
      <c r="F115" s="14" t="s">
        <v>72</v>
      </c>
      <c r="G115" s="14">
        <v>1556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1503</v>
      </c>
      <c r="D116" s="14">
        <v>1476</v>
      </c>
      <c r="E116" s="14" t="s">
        <v>72</v>
      </c>
      <c r="F116" s="14" t="s">
        <v>72</v>
      </c>
      <c r="G116" s="14">
        <v>1476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1498</v>
      </c>
      <c r="D117" s="14">
        <v>1459</v>
      </c>
      <c r="E117" s="14" t="s">
        <v>72</v>
      </c>
      <c r="F117" s="14" t="s">
        <v>72</v>
      </c>
      <c r="G117" s="14">
        <v>1459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7418</v>
      </c>
      <c r="D118" s="14">
        <v>7124</v>
      </c>
      <c r="E118" s="14" t="s">
        <v>72</v>
      </c>
      <c r="F118" s="14" t="s">
        <v>72</v>
      </c>
      <c r="G118" s="14">
        <v>4350</v>
      </c>
      <c r="H118" s="14">
        <v>2774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1434</v>
      </c>
      <c r="D119" s="14">
        <v>1405</v>
      </c>
      <c r="E119" s="14" t="s">
        <v>72</v>
      </c>
      <c r="F119" s="14" t="s">
        <v>72</v>
      </c>
      <c r="G119" s="14">
        <v>1405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1535</v>
      </c>
      <c r="D120" s="14">
        <v>1511</v>
      </c>
      <c r="E120" s="14" t="s">
        <v>72</v>
      </c>
      <c r="F120" s="14" t="s">
        <v>72</v>
      </c>
      <c r="G120" s="14">
        <v>1505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1493</v>
      </c>
      <c r="D121" s="14">
        <v>1449</v>
      </c>
      <c r="E121" s="14" t="s">
        <v>72</v>
      </c>
      <c r="F121" s="14" t="s">
        <v>72</v>
      </c>
      <c r="G121" s="14">
        <v>1284</v>
      </c>
      <c r="H121" s="14">
        <v>165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1537</v>
      </c>
      <c r="D122" s="14">
        <v>1454</v>
      </c>
      <c r="E122" s="14" t="s">
        <v>72</v>
      </c>
      <c r="F122" s="14" t="s">
        <v>72</v>
      </c>
      <c r="G122" s="14">
        <v>121</v>
      </c>
      <c r="H122" s="14">
        <v>1333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1419</v>
      </c>
      <c r="D123" s="14">
        <v>1305</v>
      </c>
      <c r="E123" s="14" t="s">
        <v>72</v>
      </c>
      <c r="F123" s="14" t="s">
        <v>72</v>
      </c>
      <c r="G123" s="14">
        <v>35</v>
      </c>
      <c r="H123" s="14">
        <v>1270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7585</v>
      </c>
      <c r="D124" s="14">
        <v>5166</v>
      </c>
      <c r="E124" s="14" t="s">
        <v>72</v>
      </c>
      <c r="F124" s="14" t="s">
        <v>72</v>
      </c>
      <c r="G124" s="14">
        <v>140</v>
      </c>
      <c r="H124" s="14">
        <v>4298</v>
      </c>
      <c r="I124" s="14">
        <v>290</v>
      </c>
      <c r="J124" s="14">
        <v>438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1586</v>
      </c>
      <c r="D125" s="14">
        <v>1396</v>
      </c>
      <c r="E125" s="14" t="s">
        <v>72</v>
      </c>
      <c r="F125" s="14" t="s">
        <v>72</v>
      </c>
      <c r="G125" s="14">
        <v>30</v>
      </c>
      <c r="H125" s="14">
        <v>1365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1516</v>
      </c>
      <c r="D126" s="14">
        <v>1259</v>
      </c>
      <c r="E126" s="14" t="s">
        <v>72</v>
      </c>
      <c r="F126" s="14" t="s">
        <v>72</v>
      </c>
      <c r="G126" s="14">
        <v>31</v>
      </c>
      <c r="H126" s="14">
        <v>1226</v>
      </c>
      <c r="I126" s="14">
        <v>1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1504</v>
      </c>
      <c r="D127" s="14">
        <v>1090</v>
      </c>
      <c r="E127" s="14" t="s">
        <v>72</v>
      </c>
      <c r="F127" s="14" t="s">
        <v>72</v>
      </c>
      <c r="G127" s="14">
        <v>28</v>
      </c>
      <c r="H127" s="14">
        <v>1027</v>
      </c>
      <c r="I127" s="14">
        <v>22</v>
      </c>
      <c r="J127" s="14">
        <v>13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1460</v>
      </c>
      <c r="D128" s="14">
        <v>796</v>
      </c>
      <c r="E128" s="14" t="s">
        <v>72</v>
      </c>
      <c r="F128" s="14" t="s">
        <v>72</v>
      </c>
      <c r="G128" s="14">
        <v>23</v>
      </c>
      <c r="H128" s="14">
        <v>499</v>
      </c>
      <c r="I128" s="14">
        <v>114</v>
      </c>
      <c r="J128" s="14">
        <v>160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1519</v>
      </c>
      <c r="D129" s="14">
        <v>625</v>
      </c>
      <c r="E129" s="14" t="s">
        <v>72</v>
      </c>
      <c r="F129" s="14" t="s">
        <v>72</v>
      </c>
      <c r="G129" s="14">
        <v>28</v>
      </c>
      <c r="H129" s="14">
        <v>181</v>
      </c>
      <c r="I129" s="14">
        <v>152</v>
      </c>
      <c r="J129" s="14">
        <v>264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6831</v>
      </c>
      <c r="D130" s="14">
        <v>1655</v>
      </c>
      <c r="E130" s="14" t="s">
        <v>72</v>
      </c>
      <c r="F130" s="14" t="s">
        <v>72</v>
      </c>
      <c r="G130" s="14">
        <v>55</v>
      </c>
      <c r="H130" s="14">
        <v>274</v>
      </c>
      <c r="I130" s="14">
        <v>516</v>
      </c>
      <c r="J130" s="14">
        <v>793</v>
      </c>
      <c r="K130" s="14">
        <v>17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1382</v>
      </c>
      <c r="D131" s="14">
        <v>426</v>
      </c>
      <c r="E131" s="14" t="s">
        <v>72</v>
      </c>
      <c r="F131" s="14" t="s">
        <v>72</v>
      </c>
      <c r="G131" s="14">
        <v>6</v>
      </c>
      <c r="H131" s="14">
        <v>87</v>
      </c>
      <c r="I131" s="14">
        <v>147</v>
      </c>
      <c r="J131" s="14">
        <v>182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1277</v>
      </c>
      <c r="D132" s="14">
        <v>374</v>
      </c>
      <c r="E132" s="14" t="s">
        <v>72</v>
      </c>
      <c r="F132" s="14" t="s">
        <v>72</v>
      </c>
      <c r="G132" s="14">
        <v>12</v>
      </c>
      <c r="H132" s="14">
        <v>65</v>
      </c>
      <c r="I132" s="14">
        <v>112</v>
      </c>
      <c r="J132" s="14">
        <v>180</v>
      </c>
      <c r="K132" s="14">
        <v>5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1316</v>
      </c>
      <c r="D133" s="14">
        <v>323</v>
      </c>
      <c r="E133" s="14" t="s">
        <v>72</v>
      </c>
      <c r="F133" s="14" t="s">
        <v>72</v>
      </c>
      <c r="G133" s="14">
        <v>10</v>
      </c>
      <c r="H133" s="14">
        <v>41</v>
      </c>
      <c r="I133" s="14">
        <v>96</v>
      </c>
      <c r="J133" s="14">
        <v>174</v>
      </c>
      <c r="K133" s="14">
        <v>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1417</v>
      </c>
      <c r="D134" s="14">
        <v>269</v>
      </c>
      <c r="E134" s="14" t="s">
        <v>72</v>
      </c>
      <c r="F134" s="14" t="s">
        <v>72</v>
      </c>
      <c r="G134" s="14">
        <v>14</v>
      </c>
      <c r="H134" s="14">
        <v>35</v>
      </c>
      <c r="I134" s="14">
        <v>81</v>
      </c>
      <c r="J134" s="14">
        <v>136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1439</v>
      </c>
      <c r="D135" s="14">
        <v>263</v>
      </c>
      <c r="E135" s="14" t="s">
        <v>72</v>
      </c>
      <c r="F135" s="14" t="s">
        <v>72</v>
      </c>
      <c r="G135" s="14">
        <v>13</v>
      </c>
      <c r="H135" s="14">
        <v>46</v>
      </c>
      <c r="I135" s="14">
        <v>80</v>
      </c>
      <c r="J135" s="14">
        <v>121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7112</v>
      </c>
      <c r="D136" s="14">
        <v>773</v>
      </c>
      <c r="E136" s="14" t="s">
        <v>72</v>
      </c>
      <c r="F136" s="14" t="s">
        <v>72</v>
      </c>
      <c r="G136" s="14">
        <v>64</v>
      </c>
      <c r="H136" s="14">
        <v>158</v>
      </c>
      <c r="I136" s="14">
        <v>238</v>
      </c>
      <c r="J136" s="14">
        <v>283</v>
      </c>
      <c r="K136" s="14">
        <v>30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1464</v>
      </c>
      <c r="D137" s="14">
        <v>206</v>
      </c>
      <c r="E137" s="14" t="s">
        <v>72</v>
      </c>
      <c r="F137" s="14" t="s">
        <v>72</v>
      </c>
      <c r="G137" s="14">
        <v>8</v>
      </c>
      <c r="H137" s="14">
        <v>38</v>
      </c>
      <c r="I137" s="14">
        <v>61</v>
      </c>
      <c r="J137" s="14">
        <v>93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1441</v>
      </c>
      <c r="D138" s="14">
        <v>177</v>
      </c>
      <c r="E138" s="14" t="s">
        <v>72</v>
      </c>
      <c r="F138" s="14" t="s">
        <v>72</v>
      </c>
      <c r="G138" s="14">
        <v>15</v>
      </c>
      <c r="H138" s="14">
        <v>32</v>
      </c>
      <c r="I138" s="14">
        <v>60</v>
      </c>
      <c r="J138" s="14">
        <v>62</v>
      </c>
      <c r="K138" s="14">
        <v>8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1473</v>
      </c>
      <c r="D139" s="14">
        <v>149</v>
      </c>
      <c r="E139" s="14" t="s">
        <v>72</v>
      </c>
      <c r="F139" s="14" t="s">
        <v>72</v>
      </c>
      <c r="G139" s="14">
        <v>10</v>
      </c>
      <c r="H139" s="14">
        <v>32</v>
      </c>
      <c r="I139" s="14">
        <v>42</v>
      </c>
      <c r="J139" s="14">
        <v>61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1365</v>
      </c>
      <c r="D140" s="14">
        <v>122</v>
      </c>
      <c r="E140" s="14" t="s">
        <v>72</v>
      </c>
      <c r="F140" s="14" t="s">
        <v>72</v>
      </c>
      <c r="G140" s="14">
        <v>17</v>
      </c>
      <c r="H140" s="14">
        <v>27</v>
      </c>
      <c r="I140" s="14">
        <v>42</v>
      </c>
      <c r="J140" s="14">
        <v>34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1369</v>
      </c>
      <c r="D141" s="14">
        <v>119</v>
      </c>
      <c r="E141" s="14" t="s">
        <v>72</v>
      </c>
      <c r="F141" s="14" t="s">
        <v>72</v>
      </c>
      <c r="G141" s="14">
        <v>14</v>
      </c>
      <c r="H141" s="14">
        <v>29</v>
      </c>
      <c r="I141" s="14">
        <v>33</v>
      </c>
      <c r="J141" s="14">
        <v>33</v>
      </c>
      <c r="K141" s="14">
        <v>10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7067</v>
      </c>
      <c r="D142" s="14">
        <v>470</v>
      </c>
      <c r="E142" s="14" t="s">
        <v>72</v>
      </c>
      <c r="F142" s="14" t="s">
        <v>72</v>
      </c>
      <c r="G142" s="14">
        <v>46</v>
      </c>
      <c r="H142" s="14">
        <v>126</v>
      </c>
      <c r="I142" s="14">
        <v>119</v>
      </c>
      <c r="J142" s="14">
        <v>142</v>
      </c>
      <c r="K142" s="14">
        <v>37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6971</v>
      </c>
      <c r="D143" s="14">
        <v>362</v>
      </c>
      <c r="E143" s="14" t="s">
        <v>72</v>
      </c>
      <c r="F143" s="14" t="s">
        <v>72</v>
      </c>
      <c r="G143" s="14">
        <v>64</v>
      </c>
      <c r="H143" s="14">
        <v>93</v>
      </c>
      <c r="I143" s="14">
        <v>78</v>
      </c>
      <c r="J143" s="14">
        <v>80</v>
      </c>
      <c r="K143" s="14">
        <v>47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7139</v>
      </c>
      <c r="D144" s="14">
        <v>308</v>
      </c>
      <c r="E144" s="14" t="s">
        <v>72</v>
      </c>
      <c r="F144" s="14" t="s">
        <v>72</v>
      </c>
      <c r="G144" s="14">
        <v>74</v>
      </c>
      <c r="H144" s="14">
        <v>90</v>
      </c>
      <c r="I144" s="14">
        <v>57</v>
      </c>
      <c r="J144" s="14">
        <v>54</v>
      </c>
      <c r="K144" s="14">
        <v>33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5967</v>
      </c>
      <c r="D145" s="14">
        <v>225</v>
      </c>
      <c r="E145" s="14" t="s">
        <v>72</v>
      </c>
      <c r="F145" s="14" t="s">
        <v>72</v>
      </c>
      <c r="G145" s="14">
        <v>56</v>
      </c>
      <c r="H145" s="14">
        <v>60</v>
      </c>
      <c r="I145" s="14">
        <v>51</v>
      </c>
      <c r="J145" s="14">
        <v>35</v>
      </c>
      <c r="K145" s="14">
        <v>23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5380</v>
      </c>
      <c r="D146" s="14">
        <v>161</v>
      </c>
      <c r="E146" s="14" t="s">
        <v>72</v>
      </c>
      <c r="F146" s="14" t="s">
        <v>72</v>
      </c>
      <c r="G146" s="14">
        <v>43</v>
      </c>
      <c r="H146" s="14">
        <v>46</v>
      </c>
      <c r="I146" s="14">
        <v>29</v>
      </c>
      <c r="J146" s="14">
        <v>25</v>
      </c>
      <c r="K146" s="14">
        <v>18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5247</v>
      </c>
      <c r="D147" s="14">
        <v>134</v>
      </c>
      <c r="E147" s="14" t="s">
        <v>72</v>
      </c>
      <c r="F147" s="14" t="s">
        <v>72</v>
      </c>
      <c r="G147" s="14">
        <v>57</v>
      </c>
      <c r="H147" s="14">
        <v>38</v>
      </c>
      <c r="I147" s="14">
        <v>8</v>
      </c>
      <c r="J147" s="14">
        <v>16</v>
      </c>
      <c r="K147" s="14">
        <v>15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4690</v>
      </c>
      <c r="D148" s="14">
        <v>107</v>
      </c>
      <c r="E148" s="14" t="s">
        <v>72</v>
      </c>
      <c r="F148" s="14" t="s">
        <v>72</v>
      </c>
      <c r="G148" s="14">
        <v>51</v>
      </c>
      <c r="H148" s="14">
        <v>34</v>
      </c>
      <c r="I148" s="14">
        <v>5</v>
      </c>
      <c r="J148" s="14">
        <v>12</v>
      </c>
      <c r="K148" s="14">
        <v>5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4173</v>
      </c>
      <c r="D149" s="14">
        <v>82</v>
      </c>
      <c r="E149" s="14" t="s">
        <v>72</v>
      </c>
      <c r="F149" s="14" t="s">
        <v>72</v>
      </c>
      <c r="G149" s="14">
        <v>42</v>
      </c>
      <c r="H149" s="14">
        <v>22</v>
      </c>
      <c r="I149" s="14">
        <v>10</v>
      </c>
      <c r="J149" s="14">
        <v>5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3418</v>
      </c>
      <c r="D150" s="14">
        <v>72</v>
      </c>
      <c r="E150" s="14" t="s">
        <v>72</v>
      </c>
      <c r="F150" s="14" t="s">
        <v>72</v>
      </c>
      <c r="G150" s="14">
        <v>47</v>
      </c>
      <c r="H150" s="14">
        <v>10</v>
      </c>
      <c r="I150" s="14">
        <v>3</v>
      </c>
      <c r="J150" s="14">
        <v>8</v>
      </c>
      <c r="K150" s="14">
        <v>4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2393</v>
      </c>
      <c r="D151" s="14">
        <v>58</v>
      </c>
      <c r="E151" s="14" t="s">
        <v>72</v>
      </c>
      <c r="F151" s="14" t="s">
        <v>72</v>
      </c>
      <c r="G151" s="14">
        <v>41</v>
      </c>
      <c r="H151" s="14">
        <v>13</v>
      </c>
      <c r="I151" s="14">
        <v>2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1503</v>
      </c>
      <c r="D152" s="14">
        <v>35</v>
      </c>
      <c r="E152" s="14" t="s">
        <v>72</v>
      </c>
      <c r="F152" s="14" t="s">
        <v>72</v>
      </c>
      <c r="G152" s="14">
        <v>22</v>
      </c>
      <c r="H152" s="14">
        <v>3</v>
      </c>
      <c r="I152" s="14">
        <v>3</v>
      </c>
      <c r="J152" s="14">
        <v>1</v>
      </c>
      <c r="K152" s="14">
        <v>6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762</v>
      </c>
      <c r="D153" s="14">
        <v>23</v>
      </c>
      <c r="E153" s="14" t="s">
        <v>72</v>
      </c>
      <c r="F153" s="14" t="s">
        <v>72</v>
      </c>
      <c r="G153" s="14">
        <v>17</v>
      </c>
      <c r="H153" s="14" t="s">
        <v>72</v>
      </c>
      <c r="I153" s="14">
        <v>3</v>
      </c>
      <c r="J153" s="14">
        <v>1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310</v>
      </c>
      <c r="D154" s="6">
        <v>8</v>
      </c>
      <c r="E154" s="6" t="s">
        <v>72</v>
      </c>
      <c r="F154" s="6" t="s">
        <v>72</v>
      </c>
      <c r="G154" s="6">
        <v>3</v>
      </c>
      <c r="H154" s="6">
        <v>2</v>
      </c>
      <c r="I154" s="6" t="s">
        <v>72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6.1640625" customWidth="1"/>
    <col min="10" max="10" width="16.5" customWidth="1"/>
    <col min="11" max="11" width="20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6" customHeight="1" x14ac:dyDescent="0.2">
      <c r="A2" s="35" t="s">
        <v>82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197533</v>
      </c>
      <c r="D5" s="5">
        <v>62421</v>
      </c>
      <c r="E5" s="5">
        <v>2694</v>
      </c>
      <c r="F5" s="5">
        <v>5564</v>
      </c>
      <c r="G5" s="5">
        <v>24468</v>
      </c>
      <c r="H5" s="5">
        <v>18654</v>
      </c>
      <c r="I5" s="5">
        <v>6278</v>
      </c>
      <c r="J5" s="5">
        <v>3955</v>
      </c>
      <c r="K5" s="5">
        <v>808</v>
      </c>
    </row>
    <row r="6" spans="1:35" ht="12" customHeight="1" x14ac:dyDescent="0.2">
      <c r="A6" s="29" t="s">
        <v>63</v>
      </c>
      <c r="B6" s="10" t="s">
        <v>12</v>
      </c>
      <c r="C6" s="14">
        <v>14047</v>
      </c>
      <c r="D6" s="14">
        <v>5643</v>
      </c>
      <c r="E6" s="14">
        <v>2597</v>
      </c>
      <c r="F6" s="14">
        <v>3027</v>
      </c>
      <c r="G6" s="14">
        <v>19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2473</v>
      </c>
      <c r="D7" s="14">
        <v>182</v>
      </c>
      <c r="E7" s="14">
        <v>182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2481</v>
      </c>
      <c r="D8" s="14">
        <v>313</v>
      </c>
      <c r="E8" s="14">
        <v>313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2841</v>
      </c>
      <c r="D9" s="14">
        <v>612</v>
      </c>
      <c r="E9" s="14">
        <v>612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3040</v>
      </c>
      <c r="D10" s="14">
        <v>1574</v>
      </c>
      <c r="E10" s="14">
        <v>1308</v>
      </c>
      <c r="F10" s="14">
        <v>266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3212</v>
      </c>
      <c r="D11" s="14">
        <v>2962</v>
      </c>
      <c r="E11" s="14">
        <v>182</v>
      </c>
      <c r="F11" s="14">
        <v>2761</v>
      </c>
      <c r="G11" s="14">
        <v>19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16091</v>
      </c>
      <c r="D12" s="14">
        <v>15485</v>
      </c>
      <c r="E12" s="14">
        <v>97</v>
      </c>
      <c r="F12" s="14">
        <v>2537</v>
      </c>
      <c r="G12" s="14">
        <v>12851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3155</v>
      </c>
      <c r="D13" s="14">
        <v>3044</v>
      </c>
      <c r="E13" s="14">
        <v>97</v>
      </c>
      <c r="F13" s="14">
        <v>2470</v>
      </c>
      <c r="G13" s="14">
        <v>477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3183</v>
      </c>
      <c r="D14" s="14">
        <v>3089</v>
      </c>
      <c r="E14" s="14" t="s">
        <v>72</v>
      </c>
      <c r="F14" s="14">
        <v>67</v>
      </c>
      <c r="G14" s="14">
        <v>3022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3391</v>
      </c>
      <c r="D15" s="14">
        <v>3252</v>
      </c>
      <c r="E15" s="14" t="s">
        <v>72</v>
      </c>
      <c r="F15" s="14" t="s">
        <v>72</v>
      </c>
      <c r="G15" s="14">
        <v>3252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3106</v>
      </c>
      <c r="D16" s="14">
        <v>2983</v>
      </c>
      <c r="E16" s="14" t="s">
        <v>72</v>
      </c>
      <c r="F16" s="14" t="s">
        <v>72</v>
      </c>
      <c r="G16" s="14">
        <v>2983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3256</v>
      </c>
      <c r="D17" s="14">
        <v>3117</v>
      </c>
      <c r="E17" s="14" t="s">
        <v>72</v>
      </c>
      <c r="F17" s="14" t="s">
        <v>72</v>
      </c>
      <c r="G17" s="14">
        <v>3117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15837</v>
      </c>
      <c r="D18" s="14">
        <v>14981</v>
      </c>
      <c r="E18" s="14" t="s">
        <v>72</v>
      </c>
      <c r="F18" s="14" t="s">
        <v>72</v>
      </c>
      <c r="G18" s="14">
        <v>9073</v>
      </c>
      <c r="H18" s="14">
        <v>5908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3000</v>
      </c>
      <c r="D19" s="14">
        <v>2890</v>
      </c>
      <c r="E19" s="14" t="s">
        <v>72</v>
      </c>
      <c r="F19" s="14" t="s">
        <v>72</v>
      </c>
      <c r="G19" s="14">
        <v>2890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3208</v>
      </c>
      <c r="D20" s="14">
        <v>3072</v>
      </c>
      <c r="E20" s="14" t="s">
        <v>72</v>
      </c>
      <c r="F20" s="14" t="s">
        <v>72</v>
      </c>
      <c r="G20" s="14">
        <v>3061</v>
      </c>
      <c r="H20" s="14">
        <v>11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3253</v>
      </c>
      <c r="D21" s="14">
        <v>3066</v>
      </c>
      <c r="E21" s="14" t="s">
        <v>72</v>
      </c>
      <c r="F21" s="14" t="s">
        <v>72</v>
      </c>
      <c r="G21" s="14">
        <v>2612</v>
      </c>
      <c r="H21" s="14">
        <v>454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3236</v>
      </c>
      <c r="D22" s="14">
        <v>3063</v>
      </c>
      <c r="E22" s="14" t="s">
        <v>72</v>
      </c>
      <c r="F22" s="14" t="s">
        <v>72</v>
      </c>
      <c r="G22" s="14">
        <v>378</v>
      </c>
      <c r="H22" s="14">
        <v>2685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3140</v>
      </c>
      <c r="D23" s="14">
        <v>2890</v>
      </c>
      <c r="E23" s="14" t="s">
        <v>72</v>
      </c>
      <c r="F23" s="14" t="s">
        <v>72</v>
      </c>
      <c r="G23" s="14">
        <v>132</v>
      </c>
      <c r="H23" s="14">
        <v>2758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16277</v>
      </c>
      <c r="D24" s="14">
        <v>11653</v>
      </c>
      <c r="E24" s="14" t="s">
        <v>72</v>
      </c>
      <c r="F24" s="14" t="s">
        <v>72</v>
      </c>
      <c r="G24" s="14">
        <v>295</v>
      </c>
      <c r="H24" s="14">
        <v>9760</v>
      </c>
      <c r="I24" s="14">
        <v>926</v>
      </c>
      <c r="J24" s="14">
        <v>669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3032</v>
      </c>
      <c r="D25" s="14">
        <v>2726</v>
      </c>
      <c r="E25" s="14" t="s">
        <v>72</v>
      </c>
      <c r="F25" s="14" t="s">
        <v>72</v>
      </c>
      <c r="G25" s="14">
        <v>72</v>
      </c>
      <c r="H25" s="14">
        <v>2654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2998</v>
      </c>
      <c r="D26" s="14">
        <v>2620</v>
      </c>
      <c r="E26" s="14" t="s">
        <v>72</v>
      </c>
      <c r="F26" s="14" t="s">
        <v>72</v>
      </c>
      <c r="G26" s="14">
        <v>53</v>
      </c>
      <c r="H26" s="14">
        <v>2561</v>
      </c>
      <c r="I26" s="14">
        <v>4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3402</v>
      </c>
      <c r="D27" s="14">
        <v>2702</v>
      </c>
      <c r="E27" s="14" t="s">
        <v>72</v>
      </c>
      <c r="F27" s="14" t="s">
        <v>72</v>
      </c>
      <c r="G27" s="14">
        <v>56</v>
      </c>
      <c r="H27" s="14">
        <v>2555</v>
      </c>
      <c r="I27" s="14">
        <v>50</v>
      </c>
      <c r="J27" s="14">
        <v>41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3287</v>
      </c>
      <c r="D28" s="14">
        <v>1966</v>
      </c>
      <c r="E28" s="14" t="s">
        <v>72</v>
      </c>
      <c r="F28" s="14" t="s">
        <v>72</v>
      </c>
      <c r="G28" s="14">
        <v>50</v>
      </c>
      <c r="H28" s="14">
        <v>1295</v>
      </c>
      <c r="I28" s="14">
        <v>358</v>
      </c>
      <c r="J28" s="14">
        <v>263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3558</v>
      </c>
      <c r="D29" s="14">
        <v>1639</v>
      </c>
      <c r="E29" s="14" t="s">
        <v>72</v>
      </c>
      <c r="F29" s="14" t="s">
        <v>72</v>
      </c>
      <c r="G29" s="14">
        <v>64</v>
      </c>
      <c r="H29" s="14">
        <v>695</v>
      </c>
      <c r="I29" s="14">
        <v>514</v>
      </c>
      <c r="J29" s="14">
        <v>363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15401</v>
      </c>
      <c r="D30" s="14">
        <v>5173</v>
      </c>
      <c r="E30" s="14" t="s">
        <v>72</v>
      </c>
      <c r="F30" s="14" t="s">
        <v>72</v>
      </c>
      <c r="G30" s="14">
        <v>190</v>
      </c>
      <c r="H30" s="14">
        <v>1063</v>
      </c>
      <c r="I30" s="14">
        <v>2370</v>
      </c>
      <c r="J30" s="14">
        <v>1466</v>
      </c>
      <c r="K30" s="14">
        <v>84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2971</v>
      </c>
      <c r="D31" s="14">
        <v>1221</v>
      </c>
      <c r="E31" s="14" t="s">
        <v>72</v>
      </c>
      <c r="F31" s="14" t="s">
        <v>72</v>
      </c>
      <c r="G31" s="14">
        <v>54</v>
      </c>
      <c r="H31" s="14">
        <v>310</v>
      </c>
      <c r="I31" s="14">
        <v>507</v>
      </c>
      <c r="J31" s="14">
        <v>337</v>
      </c>
      <c r="K31" s="14">
        <v>13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3055</v>
      </c>
      <c r="D32" s="14">
        <v>1167</v>
      </c>
      <c r="E32" s="14" t="s">
        <v>72</v>
      </c>
      <c r="F32" s="14" t="s">
        <v>72</v>
      </c>
      <c r="G32" s="14">
        <v>35</v>
      </c>
      <c r="H32" s="14">
        <v>238</v>
      </c>
      <c r="I32" s="14">
        <v>547</v>
      </c>
      <c r="J32" s="14">
        <v>336</v>
      </c>
      <c r="K32" s="14">
        <v>11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3283</v>
      </c>
      <c r="D33" s="14">
        <v>1078</v>
      </c>
      <c r="E33" s="14" t="s">
        <v>72</v>
      </c>
      <c r="F33" s="14" t="s">
        <v>72</v>
      </c>
      <c r="G33" s="14">
        <v>36</v>
      </c>
      <c r="H33" s="14">
        <v>191</v>
      </c>
      <c r="I33" s="14">
        <v>544</v>
      </c>
      <c r="J33" s="14">
        <v>289</v>
      </c>
      <c r="K33" s="14">
        <v>18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2988</v>
      </c>
      <c r="D34" s="14">
        <v>899</v>
      </c>
      <c r="E34" s="14" t="s">
        <v>72</v>
      </c>
      <c r="F34" s="14" t="s">
        <v>72</v>
      </c>
      <c r="G34" s="14">
        <v>39</v>
      </c>
      <c r="H34" s="14">
        <v>167</v>
      </c>
      <c r="I34" s="14">
        <v>404</v>
      </c>
      <c r="J34" s="14">
        <v>263</v>
      </c>
      <c r="K34" s="14">
        <v>26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3104</v>
      </c>
      <c r="D35" s="14">
        <v>808</v>
      </c>
      <c r="E35" s="14" t="s">
        <v>72</v>
      </c>
      <c r="F35" s="14" t="s">
        <v>72</v>
      </c>
      <c r="G35" s="14">
        <v>26</v>
      </c>
      <c r="H35" s="14">
        <v>157</v>
      </c>
      <c r="I35" s="14">
        <v>368</v>
      </c>
      <c r="J35" s="14">
        <v>241</v>
      </c>
      <c r="K35" s="14">
        <v>16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15849</v>
      </c>
      <c r="D36" s="14">
        <v>2944</v>
      </c>
      <c r="E36" s="14" t="s">
        <v>72</v>
      </c>
      <c r="F36" s="14" t="s">
        <v>72</v>
      </c>
      <c r="G36" s="14">
        <v>206</v>
      </c>
      <c r="H36" s="14">
        <v>528</v>
      </c>
      <c r="I36" s="14">
        <v>1312</v>
      </c>
      <c r="J36" s="14">
        <v>779</v>
      </c>
      <c r="K36" s="14">
        <v>119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3151</v>
      </c>
      <c r="D37" s="14">
        <v>735</v>
      </c>
      <c r="E37" s="14" t="s">
        <v>72</v>
      </c>
      <c r="F37" s="14" t="s">
        <v>72</v>
      </c>
      <c r="G37" s="14">
        <v>36</v>
      </c>
      <c r="H37" s="14">
        <v>136</v>
      </c>
      <c r="I37" s="14">
        <v>342</v>
      </c>
      <c r="J37" s="14">
        <v>203</v>
      </c>
      <c r="K37" s="14">
        <v>18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3133</v>
      </c>
      <c r="D38" s="14">
        <v>645</v>
      </c>
      <c r="E38" s="14" t="s">
        <v>72</v>
      </c>
      <c r="F38" s="14" t="s">
        <v>72</v>
      </c>
      <c r="G38" s="14">
        <v>45</v>
      </c>
      <c r="H38" s="14">
        <v>101</v>
      </c>
      <c r="I38" s="14">
        <v>302</v>
      </c>
      <c r="J38" s="14">
        <v>178</v>
      </c>
      <c r="K38" s="14">
        <v>19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3263</v>
      </c>
      <c r="D39" s="14">
        <v>564</v>
      </c>
      <c r="E39" s="14" t="s">
        <v>72</v>
      </c>
      <c r="F39" s="14" t="s">
        <v>72</v>
      </c>
      <c r="G39" s="14">
        <v>38</v>
      </c>
      <c r="H39" s="14">
        <v>108</v>
      </c>
      <c r="I39" s="14">
        <v>257</v>
      </c>
      <c r="J39" s="14">
        <v>137</v>
      </c>
      <c r="K39" s="14">
        <v>24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3096</v>
      </c>
      <c r="D40" s="14">
        <v>512</v>
      </c>
      <c r="E40" s="14" t="s">
        <v>72</v>
      </c>
      <c r="F40" s="14" t="s">
        <v>72</v>
      </c>
      <c r="G40" s="14">
        <v>48</v>
      </c>
      <c r="H40" s="14">
        <v>87</v>
      </c>
      <c r="I40" s="14">
        <v>219</v>
      </c>
      <c r="J40" s="14">
        <v>135</v>
      </c>
      <c r="K40" s="14">
        <v>23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3206</v>
      </c>
      <c r="D41" s="14">
        <v>488</v>
      </c>
      <c r="E41" s="14" t="s">
        <v>72</v>
      </c>
      <c r="F41" s="14" t="s">
        <v>72</v>
      </c>
      <c r="G41" s="14">
        <v>39</v>
      </c>
      <c r="H41" s="14">
        <v>96</v>
      </c>
      <c r="I41" s="14">
        <v>192</v>
      </c>
      <c r="J41" s="14">
        <v>126</v>
      </c>
      <c r="K41" s="14">
        <v>35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15389</v>
      </c>
      <c r="D42" s="14">
        <v>1863</v>
      </c>
      <c r="E42" s="14" t="s">
        <v>72</v>
      </c>
      <c r="F42" s="14" t="s">
        <v>72</v>
      </c>
      <c r="G42" s="14">
        <v>189</v>
      </c>
      <c r="H42" s="14">
        <v>362</v>
      </c>
      <c r="I42" s="14">
        <v>742</v>
      </c>
      <c r="J42" s="14">
        <v>424</v>
      </c>
      <c r="K42" s="14">
        <v>146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13893</v>
      </c>
      <c r="D43" s="14">
        <v>1115</v>
      </c>
      <c r="E43" s="14" t="s">
        <v>72</v>
      </c>
      <c r="F43" s="14" t="s">
        <v>72</v>
      </c>
      <c r="G43" s="14">
        <v>209</v>
      </c>
      <c r="H43" s="14">
        <v>252</v>
      </c>
      <c r="I43" s="14">
        <v>328</v>
      </c>
      <c r="J43" s="14">
        <v>216</v>
      </c>
      <c r="K43" s="14">
        <v>110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13908</v>
      </c>
      <c r="D44" s="14">
        <v>928</v>
      </c>
      <c r="E44" s="14" t="s">
        <v>72</v>
      </c>
      <c r="F44" s="14" t="s">
        <v>72</v>
      </c>
      <c r="G44" s="14">
        <v>232</v>
      </c>
      <c r="H44" s="14">
        <v>236</v>
      </c>
      <c r="I44" s="14">
        <v>234</v>
      </c>
      <c r="J44" s="14">
        <v>132</v>
      </c>
      <c r="K44" s="14">
        <v>94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11211</v>
      </c>
      <c r="D45" s="14">
        <v>631</v>
      </c>
      <c r="E45" s="14" t="s">
        <v>72</v>
      </c>
      <c r="F45" s="14" t="s">
        <v>72</v>
      </c>
      <c r="G45" s="14">
        <v>219</v>
      </c>
      <c r="H45" s="14">
        <v>146</v>
      </c>
      <c r="I45" s="14">
        <v>125</v>
      </c>
      <c r="J45" s="14">
        <v>78</v>
      </c>
      <c r="K45" s="14">
        <v>63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9836</v>
      </c>
      <c r="D46" s="14">
        <v>457</v>
      </c>
      <c r="E46" s="14" t="s">
        <v>72</v>
      </c>
      <c r="F46" s="14" t="s">
        <v>72</v>
      </c>
      <c r="G46" s="14">
        <v>173</v>
      </c>
      <c r="H46" s="14">
        <v>108</v>
      </c>
      <c r="I46" s="14">
        <v>72</v>
      </c>
      <c r="J46" s="14">
        <v>56</v>
      </c>
      <c r="K46" s="14">
        <v>48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9954</v>
      </c>
      <c r="D47" s="14">
        <v>417</v>
      </c>
      <c r="E47" s="14" t="s">
        <v>72</v>
      </c>
      <c r="F47" s="14" t="s">
        <v>72</v>
      </c>
      <c r="G47" s="14">
        <v>188</v>
      </c>
      <c r="H47" s="14">
        <v>91</v>
      </c>
      <c r="I47" s="14">
        <v>54</v>
      </c>
      <c r="J47" s="14">
        <v>43</v>
      </c>
      <c r="K47" s="14">
        <v>41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8792</v>
      </c>
      <c r="D48" s="14">
        <v>336</v>
      </c>
      <c r="E48" s="14" t="s">
        <v>72</v>
      </c>
      <c r="F48" s="14" t="s">
        <v>72</v>
      </c>
      <c r="G48" s="14">
        <v>170</v>
      </c>
      <c r="H48" s="14">
        <v>62</v>
      </c>
      <c r="I48" s="14">
        <v>42</v>
      </c>
      <c r="J48" s="14">
        <v>25</v>
      </c>
      <c r="K48" s="14">
        <v>37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7580</v>
      </c>
      <c r="D49" s="14">
        <v>279</v>
      </c>
      <c r="E49" s="14" t="s">
        <v>72</v>
      </c>
      <c r="F49" s="14" t="s">
        <v>72</v>
      </c>
      <c r="G49" s="14">
        <v>150</v>
      </c>
      <c r="H49" s="14">
        <v>61</v>
      </c>
      <c r="I49" s="14">
        <v>25</v>
      </c>
      <c r="J49" s="14">
        <v>20</v>
      </c>
      <c r="K49" s="14">
        <v>23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5462</v>
      </c>
      <c r="D50" s="14">
        <v>191</v>
      </c>
      <c r="E50" s="14" t="s">
        <v>72</v>
      </c>
      <c r="F50" s="14" t="s">
        <v>72</v>
      </c>
      <c r="G50" s="14">
        <v>108</v>
      </c>
      <c r="H50" s="14">
        <v>29</v>
      </c>
      <c r="I50" s="14">
        <v>17</v>
      </c>
      <c r="J50" s="14">
        <v>19</v>
      </c>
      <c r="K50" s="14">
        <v>18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3690</v>
      </c>
      <c r="D51" s="14">
        <v>147</v>
      </c>
      <c r="E51" s="14" t="s">
        <v>72</v>
      </c>
      <c r="F51" s="14" t="s">
        <v>72</v>
      </c>
      <c r="G51" s="14">
        <v>84</v>
      </c>
      <c r="H51" s="14">
        <v>26</v>
      </c>
      <c r="I51" s="14">
        <v>15</v>
      </c>
      <c r="J51" s="14">
        <v>11</v>
      </c>
      <c r="K51" s="14">
        <v>11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2441</v>
      </c>
      <c r="D52" s="14">
        <v>100</v>
      </c>
      <c r="E52" s="14" t="s">
        <v>72</v>
      </c>
      <c r="F52" s="14" t="s">
        <v>72</v>
      </c>
      <c r="G52" s="14">
        <v>63</v>
      </c>
      <c r="H52" s="14">
        <v>8</v>
      </c>
      <c r="I52" s="14">
        <v>10</v>
      </c>
      <c r="J52" s="14">
        <v>12</v>
      </c>
      <c r="K52" s="14">
        <v>7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1233</v>
      </c>
      <c r="D53" s="14">
        <v>53</v>
      </c>
      <c r="E53" s="14" t="s">
        <v>72</v>
      </c>
      <c r="F53" s="14" t="s">
        <v>72</v>
      </c>
      <c r="G53" s="14">
        <v>36</v>
      </c>
      <c r="H53" s="14">
        <v>8</v>
      </c>
      <c r="I53" s="14">
        <v>4</v>
      </c>
      <c r="J53" s="14">
        <v>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642</v>
      </c>
      <c r="D54" s="14">
        <v>25</v>
      </c>
      <c r="E54" s="14" t="s">
        <v>72</v>
      </c>
      <c r="F54" s="14" t="s">
        <v>72</v>
      </c>
      <c r="G54" s="14">
        <v>13</v>
      </c>
      <c r="H54" s="14">
        <v>6</v>
      </c>
      <c r="I54" s="14">
        <v>2</v>
      </c>
      <c r="J54" s="14">
        <v>3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101343</v>
      </c>
      <c r="D55" s="5">
        <v>32796</v>
      </c>
      <c r="E55" s="5">
        <v>1344</v>
      </c>
      <c r="F55" s="5">
        <v>2723</v>
      </c>
      <c r="G55" s="5">
        <v>12216</v>
      </c>
      <c r="H55" s="5">
        <v>9356</v>
      </c>
      <c r="I55" s="5">
        <v>4369</v>
      </c>
      <c r="J55" s="5">
        <v>2280</v>
      </c>
      <c r="K55" s="5">
        <v>508</v>
      </c>
    </row>
    <row r="56" spans="1:15" ht="12" customHeight="1" x14ac:dyDescent="0.2">
      <c r="A56" s="29" t="s">
        <v>63</v>
      </c>
      <c r="B56" s="10" t="s">
        <v>12</v>
      </c>
      <c r="C56" s="14">
        <v>6933</v>
      </c>
      <c r="D56" s="14">
        <v>2789</v>
      </c>
      <c r="E56" s="14">
        <v>1297</v>
      </c>
      <c r="F56" s="14">
        <v>1483</v>
      </c>
      <c r="G56" s="14">
        <v>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1241</v>
      </c>
      <c r="D57" s="14">
        <v>91</v>
      </c>
      <c r="E57" s="14">
        <v>91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1222</v>
      </c>
      <c r="D58" s="14">
        <v>160</v>
      </c>
      <c r="E58" s="14">
        <v>160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1402</v>
      </c>
      <c r="D59" s="14">
        <v>311</v>
      </c>
      <c r="E59" s="14">
        <v>311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1489</v>
      </c>
      <c r="D60" s="14">
        <v>766</v>
      </c>
      <c r="E60" s="14">
        <v>640</v>
      </c>
      <c r="F60" s="14">
        <v>126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1579</v>
      </c>
      <c r="D61" s="14">
        <v>1461</v>
      </c>
      <c r="E61" s="14">
        <v>95</v>
      </c>
      <c r="F61" s="14">
        <v>1357</v>
      </c>
      <c r="G61" s="14">
        <v>9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7937</v>
      </c>
      <c r="D62" s="14">
        <v>7639</v>
      </c>
      <c r="E62" s="14">
        <v>47</v>
      </c>
      <c r="F62" s="14">
        <v>1240</v>
      </c>
      <c r="G62" s="14">
        <v>6352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1559</v>
      </c>
      <c r="D63" s="14">
        <v>1501</v>
      </c>
      <c r="E63" s="14">
        <v>47</v>
      </c>
      <c r="F63" s="14">
        <v>1214</v>
      </c>
      <c r="G63" s="14">
        <v>240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1568</v>
      </c>
      <c r="D64" s="14">
        <v>1534</v>
      </c>
      <c r="E64" s="14" t="s">
        <v>72</v>
      </c>
      <c r="F64" s="14">
        <v>26</v>
      </c>
      <c r="G64" s="14">
        <v>1508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1728</v>
      </c>
      <c r="D65" s="14">
        <v>1662</v>
      </c>
      <c r="E65" s="14" t="s">
        <v>72</v>
      </c>
      <c r="F65" s="14" t="s">
        <v>72</v>
      </c>
      <c r="G65" s="14">
        <v>1662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1500</v>
      </c>
      <c r="D66" s="14">
        <v>1440</v>
      </c>
      <c r="E66" s="14" t="s">
        <v>72</v>
      </c>
      <c r="F66" s="14" t="s">
        <v>72</v>
      </c>
      <c r="G66" s="14">
        <v>1440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1582</v>
      </c>
      <c r="D67" s="14">
        <v>1502</v>
      </c>
      <c r="E67" s="14" t="s">
        <v>72</v>
      </c>
      <c r="F67" s="14" t="s">
        <v>72</v>
      </c>
      <c r="G67" s="14">
        <v>1502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7783</v>
      </c>
      <c r="D68" s="14">
        <v>7386</v>
      </c>
      <c r="E68" s="14" t="s">
        <v>72</v>
      </c>
      <c r="F68" s="14" t="s">
        <v>72</v>
      </c>
      <c r="G68" s="14">
        <v>4497</v>
      </c>
      <c r="H68" s="14">
        <v>2889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1515</v>
      </c>
      <c r="D69" s="14">
        <v>1462</v>
      </c>
      <c r="E69" s="14" t="s">
        <v>72</v>
      </c>
      <c r="F69" s="14" t="s">
        <v>72</v>
      </c>
      <c r="G69" s="14">
        <v>1462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1575</v>
      </c>
      <c r="D70" s="14">
        <v>1517</v>
      </c>
      <c r="E70" s="14" t="s">
        <v>72</v>
      </c>
      <c r="F70" s="14" t="s">
        <v>72</v>
      </c>
      <c r="G70" s="14">
        <v>1512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1599</v>
      </c>
      <c r="D71" s="14">
        <v>1509</v>
      </c>
      <c r="E71" s="14" t="s">
        <v>72</v>
      </c>
      <c r="F71" s="14" t="s">
        <v>72</v>
      </c>
      <c r="G71" s="14">
        <v>1283</v>
      </c>
      <c r="H71" s="14">
        <v>226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1595</v>
      </c>
      <c r="D72" s="14">
        <v>1509</v>
      </c>
      <c r="E72" s="14" t="s">
        <v>72</v>
      </c>
      <c r="F72" s="14" t="s">
        <v>72</v>
      </c>
      <c r="G72" s="14">
        <v>170</v>
      </c>
      <c r="H72" s="14">
        <v>1339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1499</v>
      </c>
      <c r="D73" s="14">
        <v>1389</v>
      </c>
      <c r="E73" s="14" t="s">
        <v>72</v>
      </c>
      <c r="F73" s="14" t="s">
        <v>72</v>
      </c>
      <c r="G73" s="14">
        <v>70</v>
      </c>
      <c r="H73" s="14">
        <v>1319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8009</v>
      </c>
      <c r="D74" s="14">
        <v>5989</v>
      </c>
      <c r="E74" s="14" t="s">
        <v>72</v>
      </c>
      <c r="F74" s="14" t="s">
        <v>72</v>
      </c>
      <c r="G74" s="14">
        <v>133</v>
      </c>
      <c r="H74" s="14">
        <v>4857</v>
      </c>
      <c r="I74" s="14">
        <v>614</v>
      </c>
      <c r="J74" s="14">
        <v>382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1451</v>
      </c>
      <c r="D75" s="14">
        <v>1329</v>
      </c>
      <c r="E75" s="14" t="s">
        <v>72</v>
      </c>
      <c r="F75" s="14" t="s">
        <v>72</v>
      </c>
      <c r="G75" s="14">
        <v>31</v>
      </c>
      <c r="H75" s="14">
        <v>1298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1465</v>
      </c>
      <c r="D76" s="14">
        <v>1319</v>
      </c>
      <c r="E76" s="14" t="s">
        <v>72</v>
      </c>
      <c r="F76" s="14" t="s">
        <v>72</v>
      </c>
      <c r="G76" s="14">
        <v>28</v>
      </c>
      <c r="H76" s="14">
        <v>1287</v>
      </c>
      <c r="I76" s="14">
        <v>3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1727</v>
      </c>
      <c r="D77" s="14">
        <v>1444</v>
      </c>
      <c r="E77" s="14" t="s">
        <v>72</v>
      </c>
      <c r="F77" s="14" t="s">
        <v>72</v>
      </c>
      <c r="G77" s="14">
        <v>28</v>
      </c>
      <c r="H77" s="14">
        <v>1361</v>
      </c>
      <c r="I77" s="14">
        <v>33</v>
      </c>
      <c r="J77" s="14">
        <v>22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1612</v>
      </c>
      <c r="D78" s="14">
        <v>989</v>
      </c>
      <c r="E78" s="14" t="s">
        <v>72</v>
      </c>
      <c r="F78" s="14" t="s">
        <v>72</v>
      </c>
      <c r="G78" s="14">
        <v>26</v>
      </c>
      <c r="H78" s="14">
        <v>578</v>
      </c>
      <c r="I78" s="14">
        <v>224</v>
      </c>
      <c r="J78" s="14">
        <v>161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1754</v>
      </c>
      <c r="D79" s="14">
        <v>908</v>
      </c>
      <c r="E79" s="14" t="s">
        <v>72</v>
      </c>
      <c r="F79" s="14" t="s">
        <v>72</v>
      </c>
      <c r="G79" s="14">
        <v>20</v>
      </c>
      <c r="H79" s="14">
        <v>333</v>
      </c>
      <c r="I79" s="14">
        <v>354</v>
      </c>
      <c r="J79" s="14">
        <v>198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7729</v>
      </c>
      <c r="D80" s="14">
        <v>3125</v>
      </c>
      <c r="E80" s="14" t="s">
        <v>72</v>
      </c>
      <c r="F80" s="14" t="s">
        <v>72</v>
      </c>
      <c r="G80" s="14">
        <v>89</v>
      </c>
      <c r="H80" s="14">
        <v>496</v>
      </c>
      <c r="I80" s="14">
        <v>1640</v>
      </c>
      <c r="J80" s="14">
        <v>840</v>
      </c>
      <c r="K80" s="14">
        <v>60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1500</v>
      </c>
      <c r="D81" s="14">
        <v>722</v>
      </c>
      <c r="E81" s="14" t="s">
        <v>72</v>
      </c>
      <c r="F81" s="14" t="s">
        <v>72</v>
      </c>
      <c r="G81" s="14">
        <v>30</v>
      </c>
      <c r="H81" s="14">
        <v>166</v>
      </c>
      <c r="I81" s="14">
        <v>331</v>
      </c>
      <c r="J81" s="14">
        <v>187</v>
      </c>
      <c r="K81" s="14">
        <v>8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1510</v>
      </c>
      <c r="D82" s="14">
        <v>676</v>
      </c>
      <c r="E82" s="14" t="s">
        <v>72</v>
      </c>
      <c r="F82" s="14" t="s">
        <v>72</v>
      </c>
      <c r="G82" s="14">
        <v>16</v>
      </c>
      <c r="H82" s="14">
        <v>94</v>
      </c>
      <c r="I82" s="14">
        <v>375</v>
      </c>
      <c r="J82" s="14">
        <v>186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1629</v>
      </c>
      <c r="D83" s="14">
        <v>656</v>
      </c>
      <c r="E83" s="14" t="s">
        <v>72</v>
      </c>
      <c r="F83" s="14" t="s">
        <v>72</v>
      </c>
      <c r="G83" s="14">
        <v>17</v>
      </c>
      <c r="H83" s="14">
        <v>87</v>
      </c>
      <c r="I83" s="14">
        <v>382</v>
      </c>
      <c r="J83" s="14">
        <v>156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1465</v>
      </c>
      <c r="D84" s="14">
        <v>541</v>
      </c>
      <c r="E84" s="14" t="s">
        <v>72</v>
      </c>
      <c r="F84" s="14" t="s">
        <v>72</v>
      </c>
      <c r="G84" s="14">
        <v>12</v>
      </c>
      <c r="H84" s="14">
        <v>72</v>
      </c>
      <c r="I84" s="14">
        <v>280</v>
      </c>
      <c r="J84" s="14">
        <v>159</v>
      </c>
      <c r="K84" s="14">
        <v>18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1625</v>
      </c>
      <c r="D85" s="14">
        <v>530</v>
      </c>
      <c r="E85" s="14" t="s">
        <v>72</v>
      </c>
      <c r="F85" s="14" t="s">
        <v>72</v>
      </c>
      <c r="G85" s="14">
        <v>14</v>
      </c>
      <c r="H85" s="14">
        <v>77</v>
      </c>
      <c r="I85" s="14">
        <v>272</v>
      </c>
      <c r="J85" s="14">
        <v>152</v>
      </c>
      <c r="K85" s="14">
        <v>15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8145</v>
      </c>
      <c r="D86" s="14">
        <v>1851</v>
      </c>
      <c r="E86" s="14" t="s">
        <v>72</v>
      </c>
      <c r="F86" s="14" t="s">
        <v>72</v>
      </c>
      <c r="G86" s="14">
        <v>106</v>
      </c>
      <c r="H86" s="14">
        <v>291</v>
      </c>
      <c r="I86" s="14">
        <v>934</v>
      </c>
      <c r="J86" s="14">
        <v>441</v>
      </c>
      <c r="K86" s="14">
        <v>79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1611</v>
      </c>
      <c r="D87" s="14">
        <v>445</v>
      </c>
      <c r="E87" s="14" t="s">
        <v>72</v>
      </c>
      <c r="F87" s="14" t="s">
        <v>72</v>
      </c>
      <c r="G87" s="14">
        <v>15</v>
      </c>
      <c r="H87" s="14">
        <v>71</v>
      </c>
      <c r="I87" s="14">
        <v>238</v>
      </c>
      <c r="J87" s="14">
        <v>111</v>
      </c>
      <c r="K87" s="14">
        <v>10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1620</v>
      </c>
      <c r="D88" s="14">
        <v>416</v>
      </c>
      <c r="E88" s="14" t="s">
        <v>72</v>
      </c>
      <c r="F88" s="14" t="s">
        <v>72</v>
      </c>
      <c r="G88" s="14">
        <v>21</v>
      </c>
      <c r="H88" s="14">
        <v>67</v>
      </c>
      <c r="I88" s="14">
        <v>210</v>
      </c>
      <c r="J88" s="14">
        <v>103</v>
      </c>
      <c r="K88" s="14">
        <v>15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1704</v>
      </c>
      <c r="D89" s="14">
        <v>380</v>
      </c>
      <c r="E89" s="14" t="s">
        <v>72</v>
      </c>
      <c r="F89" s="14" t="s">
        <v>72</v>
      </c>
      <c r="G89" s="14">
        <v>19</v>
      </c>
      <c r="H89" s="14">
        <v>66</v>
      </c>
      <c r="I89" s="14">
        <v>189</v>
      </c>
      <c r="J89" s="14">
        <v>91</v>
      </c>
      <c r="K89" s="14">
        <v>15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1598</v>
      </c>
      <c r="D90" s="14">
        <v>324</v>
      </c>
      <c r="E90" s="14" t="s">
        <v>72</v>
      </c>
      <c r="F90" s="14" t="s">
        <v>72</v>
      </c>
      <c r="G90" s="14">
        <v>30</v>
      </c>
      <c r="H90" s="14">
        <v>44</v>
      </c>
      <c r="I90" s="14">
        <v>166</v>
      </c>
      <c r="J90" s="14">
        <v>69</v>
      </c>
      <c r="K90" s="14">
        <v>15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1612</v>
      </c>
      <c r="D91" s="14">
        <v>286</v>
      </c>
      <c r="E91" s="14" t="s">
        <v>72</v>
      </c>
      <c r="F91" s="14" t="s">
        <v>72</v>
      </c>
      <c r="G91" s="14">
        <v>21</v>
      </c>
      <c r="H91" s="14">
        <v>43</v>
      </c>
      <c r="I91" s="14">
        <v>131</v>
      </c>
      <c r="J91" s="14">
        <v>67</v>
      </c>
      <c r="K91" s="14">
        <v>24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7920</v>
      </c>
      <c r="D92" s="14">
        <v>1185</v>
      </c>
      <c r="E92" s="14" t="s">
        <v>72</v>
      </c>
      <c r="F92" s="14" t="s">
        <v>72</v>
      </c>
      <c r="G92" s="14">
        <v>99</v>
      </c>
      <c r="H92" s="14">
        <v>210</v>
      </c>
      <c r="I92" s="14">
        <v>533</v>
      </c>
      <c r="J92" s="14">
        <v>254</v>
      </c>
      <c r="K92" s="14">
        <v>89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7142</v>
      </c>
      <c r="D93" s="14">
        <v>695</v>
      </c>
      <c r="E93" s="14" t="s">
        <v>72</v>
      </c>
      <c r="F93" s="14" t="s">
        <v>72</v>
      </c>
      <c r="G93" s="14">
        <v>118</v>
      </c>
      <c r="H93" s="14">
        <v>157</v>
      </c>
      <c r="I93" s="14">
        <v>244</v>
      </c>
      <c r="J93" s="14">
        <v>114</v>
      </c>
      <c r="K93" s="14">
        <v>62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7145</v>
      </c>
      <c r="D94" s="14">
        <v>564</v>
      </c>
      <c r="E94" s="14" t="s">
        <v>72</v>
      </c>
      <c r="F94" s="14" t="s">
        <v>72</v>
      </c>
      <c r="G94" s="14">
        <v>128</v>
      </c>
      <c r="H94" s="14">
        <v>145</v>
      </c>
      <c r="I94" s="14">
        <v>158</v>
      </c>
      <c r="J94" s="14">
        <v>79</v>
      </c>
      <c r="K94" s="14">
        <v>54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5815</v>
      </c>
      <c r="D95" s="14">
        <v>409</v>
      </c>
      <c r="E95" s="14" t="s">
        <v>72</v>
      </c>
      <c r="F95" s="14" t="s">
        <v>72</v>
      </c>
      <c r="G95" s="14">
        <v>134</v>
      </c>
      <c r="H95" s="14">
        <v>90</v>
      </c>
      <c r="I95" s="14">
        <v>89</v>
      </c>
      <c r="J95" s="14">
        <v>55</v>
      </c>
      <c r="K95" s="14">
        <v>41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5138</v>
      </c>
      <c r="D96" s="14">
        <v>272</v>
      </c>
      <c r="E96" s="14" t="s">
        <v>72</v>
      </c>
      <c r="F96" s="14" t="s">
        <v>72</v>
      </c>
      <c r="G96" s="14">
        <v>95</v>
      </c>
      <c r="H96" s="14">
        <v>59</v>
      </c>
      <c r="I96" s="14">
        <v>48</v>
      </c>
      <c r="J96" s="14">
        <v>38</v>
      </c>
      <c r="K96" s="14">
        <v>32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5270</v>
      </c>
      <c r="D97" s="14">
        <v>246</v>
      </c>
      <c r="E97" s="14" t="s">
        <v>72</v>
      </c>
      <c r="F97" s="14" t="s">
        <v>72</v>
      </c>
      <c r="G97" s="14">
        <v>107</v>
      </c>
      <c r="H97" s="14">
        <v>55</v>
      </c>
      <c r="I97" s="14">
        <v>36</v>
      </c>
      <c r="J97" s="14">
        <v>25</v>
      </c>
      <c r="K97" s="14">
        <v>23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4661</v>
      </c>
      <c r="D98" s="14">
        <v>213</v>
      </c>
      <c r="E98" s="14" t="s">
        <v>72</v>
      </c>
      <c r="F98" s="14" t="s">
        <v>72</v>
      </c>
      <c r="G98" s="14">
        <v>99</v>
      </c>
      <c r="H98" s="14">
        <v>39</v>
      </c>
      <c r="I98" s="14">
        <v>30</v>
      </c>
      <c r="J98" s="14">
        <v>17</v>
      </c>
      <c r="K98" s="14">
        <v>28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3949</v>
      </c>
      <c r="D99" s="14">
        <v>151</v>
      </c>
      <c r="E99" s="14" t="s">
        <v>72</v>
      </c>
      <c r="F99" s="14" t="s">
        <v>72</v>
      </c>
      <c r="G99" s="14">
        <v>78</v>
      </c>
      <c r="H99" s="14">
        <v>33</v>
      </c>
      <c r="I99" s="14">
        <v>16</v>
      </c>
      <c r="J99" s="14">
        <v>10</v>
      </c>
      <c r="K99" s="14">
        <v>14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2899</v>
      </c>
      <c r="D100" s="14">
        <v>98</v>
      </c>
      <c r="E100" s="14" t="s">
        <v>72</v>
      </c>
      <c r="F100" s="14" t="s">
        <v>72</v>
      </c>
      <c r="G100" s="14">
        <v>57</v>
      </c>
      <c r="H100" s="14">
        <v>12</v>
      </c>
      <c r="I100" s="14">
        <v>9</v>
      </c>
      <c r="J100" s="14">
        <v>9</v>
      </c>
      <c r="K100" s="14">
        <v>11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2121</v>
      </c>
      <c r="D101" s="14">
        <v>78</v>
      </c>
      <c r="E101" s="14" t="s">
        <v>72</v>
      </c>
      <c r="F101" s="14" t="s">
        <v>72</v>
      </c>
      <c r="G101" s="14">
        <v>48</v>
      </c>
      <c r="H101" s="14">
        <v>11</v>
      </c>
      <c r="I101" s="14">
        <v>9</v>
      </c>
      <c r="J101" s="14">
        <v>3</v>
      </c>
      <c r="K101" s="14">
        <v>7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1465</v>
      </c>
      <c r="D102" s="14">
        <v>56</v>
      </c>
      <c r="E102" s="14" t="s">
        <v>72</v>
      </c>
      <c r="F102" s="14" t="s">
        <v>72</v>
      </c>
      <c r="G102" s="14">
        <v>34</v>
      </c>
      <c r="H102" s="14">
        <v>7</v>
      </c>
      <c r="I102" s="14">
        <v>4</v>
      </c>
      <c r="J102" s="14">
        <v>8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838</v>
      </c>
      <c r="D103" s="14">
        <v>37</v>
      </c>
      <c r="E103" s="14" t="s">
        <v>72</v>
      </c>
      <c r="F103" s="14" t="s">
        <v>72</v>
      </c>
      <c r="G103" s="14">
        <v>26</v>
      </c>
      <c r="H103" s="14">
        <v>4</v>
      </c>
      <c r="I103" s="14">
        <v>4</v>
      </c>
      <c r="J103" s="14">
        <v>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444</v>
      </c>
      <c r="D104" s="14">
        <v>13</v>
      </c>
      <c r="E104" s="14" t="s">
        <v>72</v>
      </c>
      <c r="F104" s="14" t="s">
        <v>72</v>
      </c>
      <c r="G104" s="14">
        <v>7</v>
      </c>
      <c r="H104" s="14">
        <v>1</v>
      </c>
      <c r="I104" s="14">
        <v>1</v>
      </c>
      <c r="J104" s="14">
        <v>3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96190</v>
      </c>
      <c r="D105" s="5">
        <v>29625</v>
      </c>
      <c r="E105" s="5">
        <v>1350</v>
      </c>
      <c r="F105" s="5">
        <v>2841</v>
      </c>
      <c r="G105" s="5">
        <v>12252</v>
      </c>
      <c r="H105" s="5">
        <v>9298</v>
      </c>
      <c r="I105" s="5">
        <v>1909</v>
      </c>
      <c r="J105" s="5">
        <v>1675</v>
      </c>
      <c r="K105" s="5">
        <v>300</v>
      </c>
    </row>
    <row r="106" spans="1:15" ht="12" customHeight="1" x14ac:dyDescent="0.2">
      <c r="A106" s="29" t="s">
        <v>63</v>
      </c>
      <c r="B106" s="10" t="s">
        <v>12</v>
      </c>
      <c r="C106" s="14">
        <v>7114</v>
      </c>
      <c r="D106" s="14">
        <v>2854</v>
      </c>
      <c r="E106" s="14">
        <v>1300</v>
      </c>
      <c r="F106" s="14">
        <v>1544</v>
      </c>
      <c r="G106" s="14">
        <v>10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1232</v>
      </c>
      <c r="D107" s="14">
        <v>91</v>
      </c>
      <c r="E107" s="14">
        <v>91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1259</v>
      </c>
      <c r="D108" s="14">
        <v>153</v>
      </c>
      <c r="E108" s="14">
        <v>153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1439</v>
      </c>
      <c r="D109" s="14">
        <v>301</v>
      </c>
      <c r="E109" s="14">
        <v>301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1551</v>
      </c>
      <c r="D110" s="14">
        <v>808</v>
      </c>
      <c r="E110" s="14">
        <v>668</v>
      </c>
      <c r="F110" s="14">
        <v>140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1633</v>
      </c>
      <c r="D111" s="14">
        <v>1501</v>
      </c>
      <c r="E111" s="14">
        <v>87</v>
      </c>
      <c r="F111" s="14">
        <v>1404</v>
      </c>
      <c r="G111" s="14">
        <v>10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8154</v>
      </c>
      <c r="D112" s="14">
        <v>7846</v>
      </c>
      <c r="E112" s="14">
        <v>50</v>
      </c>
      <c r="F112" s="14">
        <v>1297</v>
      </c>
      <c r="G112" s="14">
        <v>6499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1596</v>
      </c>
      <c r="D113" s="14">
        <v>1543</v>
      </c>
      <c r="E113" s="14">
        <v>50</v>
      </c>
      <c r="F113" s="14">
        <v>1256</v>
      </c>
      <c r="G113" s="14">
        <v>237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1615</v>
      </c>
      <c r="D114" s="14">
        <v>1555</v>
      </c>
      <c r="E114" s="14" t="s">
        <v>72</v>
      </c>
      <c r="F114" s="14">
        <v>41</v>
      </c>
      <c r="G114" s="14">
        <v>1514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1663</v>
      </c>
      <c r="D115" s="14">
        <v>1590</v>
      </c>
      <c r="E115" s="14" t="s">
        <v>72</v>
      </c>
      <c r="F115" s="14" t="s">
        <v>72</v>
      </c>
      <c r="G115" s="14">
        <v>1590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1606</v>
      </c>
      <c r="D116" s="14">
        <v>1543</v>
      </c>
      <c r="E116" s="14" t="s">
        <v>72</v>
      </c>
      <c r="F116" s="14" t="s">
        <v>72</v>
      </c>
      <c r="G116" s="14">
        <v>1543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1674</v>
      </c>
      <c r="D117" s="14">
        <v>1615</v>
      </c>
      <c r="E117" s="14" t="s">
        <v>72</v>
      </c>
      <c r="F117" s="14" t="s">
        <v>72</v>
      </c>
      <c r="G117" s="14">
        <v>1615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8054</v>
      </c>
      <c r="D118" s="14">
        <v>7595</v>
      </c>
      <c r="E118" s="14" t="s">
        <v>72</v>
      </c>
      <c r="F118" s="14" t="s">
        <v>72</v>
      </c>
      <c r="G118" s="14">
        <v>4576</v>
      </c>
      <c r="H118" s="14">
        <v>3019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1485</v>
      </c>
      <c r="D119" s="14">
        <v>1428</v>
      </c>
      <c r="E119" s="14" t="s">
        <v>72</v>
      </c>
      <c r="F119" s="14" t="s">
        <v>72</v>
      </c>
      <c r="G119" s="14">
        <v>1428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1633</v>
      </c>
      <c r="D120" s="14">
        <v>1555</v>
      </c>
      <c r="E120" s="14" t="s">
        <v>72</v>
      </c>
      <c r="F120" s="14" t="s">
        <v>72</v>
      </c>
      <c r="G120" s="14">
        <v>1549</v>
      </c>
      <c r="H120" s="14">
        <v>6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1654</v>
      </c>
      <c r="D121" s="14">
        <v>1557</v>
      </c>
      <c r="E121" s="14" t="s">
        <v>72</v>
      </c>
      <c r="F121" s="14" t="s">
        <v>72</v>
      </c>
      <c r="G121" s="14">
        <v>1329</v>
      </c>
      <c r="H121" s="14">
        <v>228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1641</v>
      </c>
      <c r="D122" s="14">
        <v>1554</v>
      </c>
      <c r="E122" s="14" t="s">
        <v>72</v>
      </c>
      <c r="F122" s="14" t="s">
        <v>72</v>
      </c>
      <c r="G122" s="14">
        <v>208</v>
      </c>
      <c r="H122" s="14">
        <v>1346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1641</v>
      </c>
      <c r="D123" s="14">
        <v>1501</v>
      </c>
      <c r="E123" s="14" t="s">
        <v>72</v>
      </c>
      <c r="F123" s="14" t="s">
        <v>72</v>
      </c>
      <c r="G123" s="14">
        <v>62</v>
      </c>
      <c r="H123" s="14">
        <v>1439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8268</v>
      </c>
      <c r="D124" s="14">
        <v>5664</v>
      </c>
      <c r="E124" s="14" t="s">
        <v>72</v>
      </c>
      <c r="F124" s="14" t="s">
        <v>72</v>
      </c>
      <c r="G124" s="14">
        <v>162</v>
      </c>
      <c r="H124" s="14">
        <v>4903</v>
      </c>
      <c r="I124" s="14">
        <v>312</v>
      </c>
      <c r="J124" s="14">
        <v>287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1581</v>
      </c>
      <c r="D125" s="14">
        <v>1397</v>
      </c>
      <c r="E125" s="14" t="s">
        <v>72</v>
      </c>
      <c r="F125" s="14" t="s">
        <v>72</v>
      </c>
      <c r="G125" s="14">
        <v>41</v>
      </c>
      <c r="H125" s="14">
        <v>1356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1533</v>
      </c>
      <c r="D126" s="14">
        <v>1301</v>
      </c>
      <c r="E126" s="14" t="s">
        <v>72</v>
      </c>
      <c r="F126" s="14" t="s">
        <v>72</v>
      </c>
      <c r="G126" s="14">
        <v>25</v>
      </c>
      <c r="H126" s="14">
        <v>1274</v>
      </c>
      <c r="I126" s="14">
        <v>1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1675</v>
      </c>
      <c r="D127" s="14">
        <v>1258</v>
      </c>
      <c r="E127" s="14" t="s">
        <v>72</v>
      </c>
      <c r="F127" s="14" t="s">
        <v>72</v>
      </c>
      <c r="G127" s="14">
        <v>28</v>
      </c>
      <c r="H127" s="14">
        <v>1194</v>
      </c>
      <c r="I127" s="14">
        <v>17</v>
      </c>
      <c r="J127" s="14">
        <v>19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1675</v>
      </c>
      <c r="D128" s="14">
        <v>977</v>
      </c>
      <c r="E128" s="14" t="s">
        <v>72</v>
      </c>
      <c r="F128" s="14" t="s">
        <v>72</v>
      </c>
      <c r="G128" s="14">
        <v>24</v>
      </c>
      <c r="H128" s="14">
        <v>717</v>
      </c>
      <c r="I128" s="14">
        <v>134</v>
      </c>
      <c r="J128" s="14">
        <v>102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1804</v>
      </c>
      <c r="D129" s="14">
        <v>731</v>
      </c>
      <c r="E129" s="14" t="s">
        <v>72</v>
      </c>
      <c r="F129" s="14" t="s">
        <v>72</v>
      </c>
      <c r="G129" s="14">
        <v>44</v>
      </c>
      <c r="H129" s="14">
        <v>362</v>
      </c>
      <c r="I129" s="14">
        <v>160</v>
      </c>
      <c r="J129" s="14">
        <v>165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7672</v>
      </c>
      <c r="D130" s="14">
        <v>2048</v>
      </c>
      <c r="E130" s="14" t="s">
        <v>72</v>
      </c>
      <c r="F130" s="14" t="s">
        <v>72</v>
      </c>
      <c r="G130" s="14">
        <v>101</v>
      </c>
      <c r="H130" s="14">
        <v>567</v>
      </c>
      <c r="I130" s="14">
        <v>730</v>
      </c>
      <c r="J130" s="14">
        <v>626</v>
      </c>
      <c r="K130" s="14">
        <v>24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1471</v>
      </c>
      <c r="D131" s="14">
        <v>499</v>
      </c>
      <c r="E131" s="14" t="s">
        <v>72</v>
      </c>
      <c r="F131" s="14" t="s">
        <v>72</v>
      </c>
      <c r="G131" s="14">
        <v>24</v>
      </c>
      <c r="H131" s="14">
        <v>144</v>
      </c>
      <c r="I131" s="14">
        <v>176</v>
      </c>
      <c r="J131" s="14">
        <v>150</v>
      </c>
      <c r="K131" s="14">
        <v>5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1545</v>
      </c>
      <c r="D132" s="14">
        <v>491</v>
      </c>
      <c r="E132" s="14" t="s">
        <v>72</v>
      </c>
      <c r="F132" s="14" t="s">
        <v>72</v>
      </c>
      <c r="G132" s="14">
        <v>19</v>
      </c>
      <c r="H132" s="14">
        <v>144</v>
      </c>
      <c r="I132" s="14">
        <v>172</v>
      </c>
      <c r="J132" s="14">
        <v>150</v>
      </c>
      <c r="K132" s="14">
        <v>6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1654</v>
      </c>
      <c r="D133" s="14">
        <v>422</v>
      </c>
      <c r="E133" s="14" t="s">
        <v>72</v>
      </c>
      <c r="F133" s="14" t="s">
        <v>72</v>
      </c>
      <c r="G133" s="14">
        <v>19</v>
      </c>
      <c r="H133" s="14">
        <v>104</v>
      </c>
      <c r="I133" s="14">
        <v>162</v>
      </c>
      <c r="J133" s="14">
        <v>133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1523</v>
      </c>
      <c r="D134" s="14">
        <v>358</v>
      </c>
      <c r="E134" s="14" t="s">
        <v>72</v>
      </c>
      <c r="F134" s="14" t="s">
        <v>72</v>
      </c>
      <c r="G134" s="14">
        <v>27</v>
      </c>
      <c r="H134" s="14">
        <v>95</v>
      </c>
      <c r="I134" s="14">
        <v>124</v>
      </c>
      <c r="J134" s="14">
        <v>104</v>
      </c>
      <c r="K134" s="14">
        <v>8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1479</v>
      </c>
      <c r="D135" s="14">
        <v>278</v>
      </c>
      <c r="E135" s="14" t="s">
        <v>72</v>
      </c>
      <c r="F135" s="14" t="s">
        <v>72</v>
      </c>
      <c r="G135" s="14">
        <v>12</v>
      </c>
      <c r="H135" s="14">
        <v>80</v>
      </c>
      <c r="I135" s="14">
        <v>96</v>
      </c>
      <c r="J135" s="14">
        <v>89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7704</v>
      </c>
      <c r="D136" s="14">
        <v>1093</v>
      </c>
      <c r="E136" s="14" t="s">
        <v>72</v>
      </c>
      <c r="F136" s="14" t="s">
        <v>72</v>
      </c>
      <c r="G136" s="14">
        <v>100</v>
      </c>
      <c r="H136" s="14">
        <v>237</v>
      </c>
      <c r="I136" s="14">
        <v>378</v>
      </c>
      <c r="J136" s="14">
        <v>338</v>
      </c>
      <c r="K136" s="14">
        <v>40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1540</v>
      </c>
      <c r="D137" s="14">
        <v>290</v>
      </c>
      <c r="E137" s="14" t="s">
        <v>72</v>
      </c>
      <c r="F137" s="14" t="s">
        <v>72</v>
      </c>
      <c r="G137" s="14">
        <v>21</v>
      </c>
      <c r="H137" s="14">
        <v>65</v>
      </c>
      <c r="I137" s="14">
        <v>104</v>
      </c>
      <c r="J137" s="14">
        <v>92</v>
      </c>
      <c r="K137" s="14">
        <v>8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1513</v>
      </c>
      <c r="D138" s="14">
        <v>229</v>
      </c>
      <c r="E138" s="14" t="s">
        <v>72</v>
      </c>
      <c r="F138" s="14" t="s">
        <v>72</v>
      </c>
      <c r="G138" s="14">
        <v>24</v>
      </c>
      <c r="H138" s="14">
        <v>34</v>
      </c>
      <c r="I138" s="14">
        <v>92</v>
      </c>
      <c r="J138" s="14">
        <v>75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1559</v>
      </c>
      <c r="D139" s="14">
        <v>184</v>
      </c>
      <c r="E139" s="14" t="s">
        <v>72</v>
      </c>
      <c r="F139" s="14" t="s">
        <v>72</v>
      </c>
      <c r="G139" s="14">
        <v>19</v>
      </c>
      <c r="H139" s="14">
        <v>42</v>
      </c>
      <c r="I139" s="14">
        <v>68</v>
      </c>
      <c r="J139" s="14">
        <v>46</v>
      </c>
      <c r="K139" s="14">
        <v>9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1498</v>
      </c>
      <c r="D140" s="14">
        <v>188</v>
      </c>
      <c r="E140" s="14" t="s">
        <v>72</v>
      </c>
      <c r="F140" s="14" t="s">
        <v>72</v>
      </c>
      <c r="G140" s="14">
        <v>18</v>
      </c>
      <c r="H140" s="14">
        <v>43</v>
      </c>
      <c r="I140" s="14">
        <v>53</v>
      </c>
      <c r="J140" s="14">
        <v>66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1594</v>
      </c>
      <c r="D141" s="14">
        <v>202</v>
      </c>
      <c r="E141" s="14" t="s">
        <v>72</v>
      </c>
      <c r="F141" s="14" t="s">
        <v>72</v>
      </c>
      <c r="G141" s="14">
        <v>18</v>
      </c>
      <c r="H141" s="14">
        <v>53</v>
      </c>
      <c r="I141" s="14">
        <v>61</v>
      </c>
      <c r="J141" s="14">
        <v>59</v>
      </c>
      <c r="K141" s="14">
        <v>11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7469</v>
      </c>
      <c r="D142" s="14">
        <v>678</v>
      </c>
      <c r="E142" s="14" t="s">
        <v>72</v>
      </c>
      <c r="F142" s="14" t="s">
        <v>72</v>
      </c>
      <c r="G142" s="14">
        <v>90</v>
      </c>
      <c r="H142" s="14">
        <v>152</v>
      </c>
      <c r="I142" s="14">
        <v>209</v>
      </c>
      <c r="J142" s="14">
        <v>170</v>
      </c>
      <c r="K142" s="14">
        <v>57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6751</v>
      </c>
      <c r="D143" s="14">
        <v>420</v>
      </c>
      <c r="E143" s="14" t="s">
        <v>72</v>
      </c>
      <c r="F143" s="14" t="s">
        <v>72</v>
      </c>
      <c r="G143" s="14">
        <v>91</v>
      </c>
      <c r="H143" s="14">
        <v>95</v>
      </c>
      <c r="I143" s="14">
        <v>84</v>
      </c>
      <c r="J143" s="14">
        <v>102</v>
      </c>
      <c r="K143" s="14">
        <v>48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6763</v>
      </c>
      <c r="D144" s="14">
        <v>364</v>
      </c>
      <c r="E144" s="14" t="s">
        <v>72</v>
      </c>
      <c r="F144" s="14" t="s">
        <v>72</v>
      </c>
      <c r="G144" s="14">
        <v>104</v>
      </c>
      <c r="H144" s="14">
        <v>91</v>
      </c>
      <c r="I144" s="14">
        <v>76</v>
      </c>
      <c r="J144" s="14">
        <v>53</v>
      </c>
      <c r="K144" s="14">
        <v>40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5396</v>
      </c>
      <c r="D145" s="14">
        <v>222</v>
      </c>
      <c r="E145" s="14" t="s">
        <v>72</v>
      </c>
      <c r="F145" s="14" t="s">
        <v>72</v>
      </c>
      <c r="G145" s="14">
        <v>85</v>
      </c>
      <c r="H145" s="14">
        <v>56</v>
      </c>
      <c r="I145" s="14">
        <v>36</v>
      </c>
      <c r="J145" s="14">
        <v>23</v>
      </c>
      <c r="K145" s="14">
        <v>22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4698</v>
      </c>
      <c r="D146" s="14">
        <v>185</v>
      </c>
      <c r="E146" s="14" t="s">
        <v>72</v>
      </c>
      <c r="F146" s="14" t="s">
        <v>72</v>
      </c>
      <c r="G146" s="14">
        <v>78</v>
      </c>
      <c r="H146" s="14">
        <v>49</v>
      </c>
      <c r="I146" s="14">
        <v>24</v>
      </c>
      <c r="J146" s="14">
        <v>18</v>
      </c>
      <c r="K146" s="14">
        <v>16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4684</v>
      </c>
      <c r="D147" s="14">
        <v>171</v>
      </c>
      <c r="E147" s="14" t="s">
        <v>72</v>
      </c>
      <c r="F147" s="14" t="s">
        <v>72</v>
      </c>
      <c r="G147" s="14">
        <v>81</v>
      </c>
      <c r="H147" s="14">
        <v>36</v>
      </c>
      <c r="I147" s="14">
        <v>18</v>
      </c>
      <c r="J147" s="14">
        <v>18</v>
      </c>
      <c r="K147" s="14">
        <v>18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4131</v>
      </c>
      <c r="D148" s="14">
        <v>123</v>
      </c>
      <c r="E148" s="14" t="s">
        <v>72</v>
      </c>
      <c r="F148" s="14" t="s">
        <v>72</v>
      </c>
      <c r="G148" s="14">
        <v>71</v>
      </c>
      <c r="H148" s="14">
        <v>23</v>
      </c>
      <c r="I148" s="14">
        <v>12</v>
      </c>
      <c r="J148" s="14">
        <v>8</v>
      </c>
      <c r="K148" s="14">
        <v>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3631</v>
      </c>
      <c r="D149" s="14">
        <v>128</v>
      </c>
      <c r="E149" s="14" t="s">
        <v>72</v>
      </c>
      <c r="F149" s="14" t="s">
        <v>72</v>
      </c>
      <c r="G149" s="14">
        <v>72</v>
      </c>
      <c r="H149" s="14">
        <v>28</v>
      </c>
      <c r="I149" s="14">
        <v>9</v>
      </c>
      <c r="J149" s="14">
        <v>10</v>
      </c>
      <c r="K149" s="14">
        <v>9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2563</v>
      </c>
      <c r="D150" s="14">
        <v>93</v>
      </c>
      <c r="E150" s="14" t="s">
        <v>72</v>
      </c>
      <c r="F150" s="14" t="s">
        <v>72</v>
      </c>
      <c r="G150" s="14">
        <v>51</v>
      </c>
      <c r="H150" s="14">
        <v>17</v>
      </c>
      <c r="I150" s="14">
        <v>8</v>
      </c>
      <c r="J150" s="14">
        <v>10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1569</v>
      </c>
      <c r="D151" s="14">
        <v>69</v>
      </c>
      <c r="E151" s="14" t="s">
        <v>72</v>
      </c>
      <c r="F151" s="14" t="s">
        <v>72</v>
      </c>
      <c r="G151" s="14">
        <v>36</v>
      </c>
      <c r="H151" s="14">
        <v>15</v>
      </c>
      <c r="I151" s="14">
        <v>6</v>
      </c>
      <c r="J151" s="14">
        <v>8</v>
      </c>
      <c r="K151" s="14">
        <v>4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976</v>
      </c>
      <c r="D152" s="14">
        <v>44</v>
      </c>
      <c r="E152" s="14" t="s">
        <v>72</v>
      </c>
      <c r="F152" s="14" t="s">
        <v>72</v>
      </c>
      <c r="G152" s="14">
        <v>29</v>
      </c>
      <c r="H152" s="14">
        <v>1</v>
      </c>
      <c r="I152" s="14">
        <v>6</v>
      </c>
      <c r="J152" s="14">
        <v>4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395</v>
      </c>
      <c r="D153" s="14">
        <v>16</v>
      </c>
      <c r="E153" s="14" t="s">
        <v>72</v>
      </c>
      <c r="F153" s="14" t="s">
        <v>72</v>
      </c>
      <c r="G153" s="14">
        <v>10</v>
      </c>
      <c r="H153" s="14">
        <v>4</v>
      </c>
      <c r="I153" s="14" t="s">
        <v>72</v>
      </c>
      <c r="J153" s="14" t="s">
        <v>72</v>
      </c>
      <c r="K153" s="14">
        <v>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198</v>
      </c>
      <c r="D154" s="6">
        <v>12</v>
      </c>
      <c r="E154" s="6" t="s">
        <v>72</v>
      </c>
      <c r="F154" s="6" t="s">
        <v>72</v>
      </c>
      <c r="G154" s="6">
        <v>6</v>
      </c>
      <c r="H154" s="6">
        <v>5</v>
      </c>
      <c r="I154" s="6">
        <v>1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6" customWidth="1"/>
    <col min="10" max="10" width="17.16406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6" customHeight="1" x14ac:dyDescent="0.2">
      <c r="A2" s="35" t="s">
        <v>83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73636</v>
      </c>
      <c r="D5" s="5">
        <v>21129</v>
      </c>
      <c r="E5" s="5">
        <v>1316</v>
      </c>
      <c r="F5" s="5">
        <v>1929</v>
      </c>
      <c r="G5" s="5">
        <v>8261</v>
      </c>
      <c r="H5" s="5">
        <v>5798</v>
      </c>
      <c r="I5" s="5">
        <v>1741</v>
      </c>
      <c r="J5" s="5">
        <v>1796</v>
      </c>
      <c r="K5" s="5">
        <v>288</v>
      </c>
    </row>
    <row r="6" spans="1:34" ht="12" customHeight="1" x14ac:dyDescent="0.2">
      <c r="A6" s="29" t="s">
        <v>63</v>
      </c>
      <c r="B6" s="10" t="s">
        <v>12</v>
      </c>
      <c r="C6" s="14">
        <v>4629</v>
      </c>
      <c r="D6" s="14">
        <v>2306</v>
      </c>
      <c r="E6" s="14">
        <v>1285</v>
      </c>
      <c r="F6" s="14">
        <v>1017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837</v>
      </c>
      <c r="D7" s="14">
        <v>56</v>
      </c>
      <c r="E7" s="14">
        <v>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868</v>
      </c>
      <c r="D8" s="14">
        <v>122</v>
      </c>
      <c r="E8" s="14">
        <v>122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899</v>
      </c>
      <c r="D9" s="14">
        <v>381</v>
      </c>
      <c r="E9" s="14">
        <v>381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996</v>
      </c>
      <c r="D10" s="14">
        <v>751</v>
      </c>
      <c r="E10" s="14">
        <v>652</v>
      </c>
      <c r="F10" s="14">
        <v>98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1029</v>
      </c>
      <c r="D11" s="14">
        <v>996</v>
      </c>
      <c r="E11" s="14">
        <v>74</v>
      </c>
      <c r="F11" s="14">
        <v>919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5674</v>
      </c>
      <c r="D12" s="14">
        <v>5547</v>
      </c>
      <c r="E12" s="14">
        <v>31</v>
      </c>
      <c r="F12" s="14">
        <v>912</v>
      </c>
      <c r="G12" s="14">
        <v>4604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1113</v>
      </c>
      <c r="D13" s="14">
        <v>1094</v>
      </c>
      <c r="E13" s="14">
        <v>31</v>
      </c>
      <c r="F13" s="14">
        <v>894</v>
      </c>
      <c r="G13" s="14">
        <v>169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1099</v>
      </c>
      <c r="D14" s="14">
        <v>1078</v>
      </c>
      <c r="E14" s="14" t="s">
        <v>72</v>
      </c>
      <c r="F14" s="14">
        <v>18</v>
      </c>
      <c r="G14" s="14">
        <v>1060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1221</v>
      </c>
      <c r="D15" s="14">
        <v>1195</v>
      </c>
      <c r="E15" s="14" t="s">
        <v>72</v>
      </c>
      <c r="F15" s="14" t="s">
        <v>72</v>
      </c>
      <c r="G15" s="14">
        <v>1195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1113</v>
      </c>
      <c r="D16" s="14">
        <v>1076</v>
      </c>
      <c r="E16" s="14" t="s">
        <v>72</v>
      </c>
      <c r="F16" s="14" t="s">
        <v>72</v>
      </c>
      <c r="G16" s="14">
        <v>1076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1128</v>
      </c>
      <c r="D17" s="14">
        <v>1104</v>
      </c>
      <c r="E17" s="14" t="s">
        <v>72</v>
      </c>
      <c r="F17" s="14" t="s">
        <v>72</v>
      </c>
      <c r="G17" s="14">
        <v>1104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5328</v>
      </c>
      <c r="D18" s="14">
        <v>5132</v>
      </c>
      <c r="E18" s="14" t="s">
        <v>72</v>
      </c>
      <c r="F18" s="14" t="s">
        <v>72</v>
      </c>
      <c r="G18" s="14">
        <v>3095</v>
      </c>
      <c r="H18" s="14">
        <v>2037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1087</v>
      </c>
      <c r="D19" s="14">
        <v>1061</v>
      </c>
      <c r="E19" s="14" t="s">
        <v>72</v>
      </c>
      <c r="F19" s="14" t="s">
        <v>72</v>
      </c>
      <c r="G19" s="14">
        <v>1061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1074</v>
      </c>
      <c r="D20" s="14">
        <v>1045</v>
      </c>
      <c r="E20" s="14" t="s">
        <v>72</v>
      </c>
      <c r="F20" s="14" t="s">
        <v>72</v>
      </c>
      <c r="G20" s="14">
        <v>1044</v>
      </c>
      <c r="H20" s="14">
        <v>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1046</v>
      </c>
      <c r="D21" s="14">
        <v>1016</v>
      </c>
      <c r="E21" s="14" t="s">
        <v>72</v>
      </c>
      <c r="F21" s="14" t="s">
        <v>72</v>
      </c>
      <c r="G21" s="14">
        <v>892</v>
      </c>
      <c r="H21" s="14">
        <v>124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1056</v>
      </c>
      <c r="D22" s="14">
        <v>1004</v>
      </c>
      <c r="E22" s="14" t="s">
        <v>72</v>
      </c>
      <c r="F22" s="14" t="s">
        <v>72</v>
      </c>
      <c r="G22" s="14">
        <v>74</v>
      </c>
      <c r="H22" s="14">
        <v>930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1065</v>
      </c>
      <c r="D23" s="14">
        <v>1006</v>
      </c>
      <c r="E23" s="14" t="s">
        <v>72</v>
      </c>
      <c r="F23" s="14" t="s">
        <v>72</v>
      </c>
      <c r="G23" s="14">
        <v>24</v>
      </c>
      <c r="H23" s="14">
        <v>982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5062</v>
      </c>
      <c r="D24" s="14">
        <v>3837</v>
      </c>
      <c r="E24" s="14" t="s">
        <v>72</v>
      </c>
      <c r="F24" s="14" t="s">
        <v>72</v>
      </c>
      <c r="G24" s="14">
        <v>52</v>
      </c>
      <c r="H24" s="14">
        <v>3007</v>
      </c>
      <c r="I24" s="14">
        <v>340</v>
      </c>
      <c r="J24" s="14">
        <v>438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1021</v>
      </c>
      <c r="D25" s="14">
        <v>952</v>
      </c>
      <c r="E25" s="14" t="s">
        <v>72</v>
      </c>
      <c r="F25" s="14" t="s">
        <v>72</v>
      </c>
      <c r="G25" s="14">
        <v>8</v>
      </c>
      <c r="H25" s="14">
        <v>944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996</v>
      </c>
      <c r="D26" s="14">
        <v>884</v>
      </c>
      <c r="E26" s="14" t="s">
        <v>72</v>
      </c>
      <c r="F26" s="14" t="s">
        <v>72</v>
      </c>
      <c r="G26" s="14">
        <v>12</v>
      </c>
      <c r="H26" s="14">
        <v>871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1009</v>
      </c>
      <c r="D27" s="14">
        <v>845</v>
      </c>
      <c r="E27" s="14" t="s">
        <v>72</v>
      </c>
      <c r="F27" s="14" t="s">
        <v>72</v>
      </c>
      <c r="G27" s="14">
        <v>9</v>
      </c>
      <c r="H27" s="14">
        <v>805</v>
      </c>
      <c r="I27" s="14">
        <v>14</v>
      </c>
      <c r="J27" s="14">
        <v>17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1042</v>
      </c>
      <c r="D28" s="14">
        <v>647</v>
      </c>
      <c r="E28" s="14" t="s">
        <v>72</v>
      </c>
      <c r="F28" s="14" t="s">
        <v>72</v>
      </c>
      <c r="G28" s="14">
        <v>10</v>
      </c>
      <c r="H28" s="14">
        <v>277</v>
      </c>
      <c r="I28" s="14">
        <v>143</v>
      </c>
      <c r="J28" s="14">
        <v>217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994</v>
      </c>
      <c r="D29" s="14">
        <v>509</v>
      </c>
      <c r="E29" s="14" t="s">
        <v>72</v>
      </c>
      <c r="F29" s="14" t="s">
        <v>72</v>
      </c>
      <c r="G29" s="14">
        <v>13</v>
      </c>
      <c r="H29" s="14">
        <v>110</v>
      </c>
      <c r="I29" s="14">
        <v>182</v>
      </c>
      <c r="J29" s="14">
        <v>204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4576</v>
      </c>
      <c r="D30" s="14">
        <v>1527</v>
      </c>
      <c r="E30" s="14" t="s">
        <v>72</v>
      </c>
      <c r="F30" s="14" t="s">
        <v>72</v>
      </c>
      <c r="G30" s="14">
        <v>35</v>
      </c>
      <c r="H30" s="14">
        <v>192</v>
      </c>
      <c r="I30" s="14">
        <v>605</v>
      </c>
      <c r="J30" s="14">
        <v>661</v>
      </c>
      <c r="K30" s="14">
        <v>34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845</v>
      </c>
      <c r="D31" s="14">
        <v>387</v>
      </c>
      <c r="E31" s="14" t="s">
        <v>72</v>
      </c>
      <c r="F31" s="14" t="s">
        <v>72</v>
      </c>
      <c r="G31" s="14">
        <v>8</v>
      </c>
      <c r="H31" s="14">
        <v>69</v>
      </c>
      <c r="I31" s="14">
        <v>158</v>
      </c>
      <c r="J31" s="14">
        <v>148</v>
      </c>
      <c r="K31" s="14">
        <v>4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913</v>
      </c>
      <c r="D32" s="14">
        <v>367</v>
      </c>
      <c r="E32" s="14" t="s">
        <v>72</v>
      </c>
      <c r="F32" s="14" t="s">
        <v>72</v>
      </c>
      <c r="G32" s="14">
        <v>8</v>
      </c>
      <c r="H32" s="14">
        <v>47</v>
      </c>
      <c r="I32" s="14">
        <v>137</v>
      </c>
      <c r="J32" s="14">
        <v>167</v>
      </c>
      <c r="K32" s="14">
        <v>8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919</v>
      </c>
      <c r="D33" s="14">
        <v>267</v>
      </c>
      <c r="E33" s="14" t="s">
        <v>72</v>
      </c>
      <c r="F33" s="14" t="s">
        <v>72</v>
      </c>
      <c r="G33" s="14">
        <v>5</v>
      </c>
      <c r="H33" s="14">
        <v>22</v>
      </c>
      <c r="I33" s="14">
        <v>115</v>
      </c>
      <c r="J33" s="14">
        <v>120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939</v>
      </c>
      <c r="D34" s="14">
        <v>283</v>
      </c>
      <c r="E34" s="14" t="s">
        <v>72</v>
      </c>
      <c r="F34" s="14" t="s">
        <v>72</v>
      </c>
      <c r="G34" s="14">
        <v>8</v>
      </c>
      <c r="H34" s="14">
        <v>30</v>
      </c>
      <c r="I34" s="14">
        <v>114</v>
      </c>
      <c r="J34" s="14">
        <v>119</v>
      </c>
      <c r="K34" s="14">
        <v>12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960</v>
      </c>
      <c r="D35" s="14">
        <v>223</v>
      </c>
      <c r="E35" s="14" t="s">
        <v>72</v>
      </c>
      <c r="F35" s="14" t="s">
        <v>72</v>
      </c>
      <c r="G35" s="14">
        <v>6</v>
      </c>
      <c r="H35" s="14">
        <v>24</v>
      </c>
      <c r="I35" s="14">
        <v>81</v>
      </c>
      <c r="J35" s="14">
        <v>107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5154</v>
      </c>
      <c r="D36" s="14">
        <v>789</v>
      </c>
      <c r="E36" s="14" t="s">
        <v>72</v>
      </c>
      <c r="F36" s="14" t="s">
        <v>72</v>
      </c>
      <c r="G36" s="14">
        <v>44</v>
      </c>
      <c r="H36" s="14">
        <v>134</v>
      </c>
      <c r="I36" s="14">
        <v>298</v>
      </c>
      <c r="J36" s="14">
        <v>277</v>
      </c>
      <c r="K36" s="14">
        <v>36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971</v>
      </c>
      <c r="D37" s="14">
        <v>195</v>
      </c>
      <c r="E37" s="14" t="s">
        <v>72</v>
      </c>
      <c r="F37" s="14" t="s">
        <v>72</v>
      </c>
      <c r="G37" s="14">
        <v>8</v>
      </c>
      <c r="H37" s="14">
        <v>30</v>
      </c>
      <c r="I37" s="14">
        <v>80</v>
      </c>
      <c r="J37" s="14">
        <v>74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1021</v>
      </c>
      <c r="D38" s="14">
        <v>163</v>
      </c>
      <c r="E38" s="14" t="s">
        <v>72</v>
      </c>
      <c r="F38" s="14" t="s">
        <v>72</v>
      </c>
      <c r="G38" s="14">
        <v>11</v>
      </c>
      <c r="H38" s="14">
        <v>27</v>
      </c>
      <c r="I38" s="14">
        <v>68</v>
      </c>
      <c r="J38" s="14">
        <v>51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1092</v>
      </c>
      <c r="D39" s="14">
        <v>160</v>
      </c>
      <c r="E39" s="14" t="s">
        <v>72</v>
      </c>
      <c r="F39" s="14" t="s">
        <v>72</v>
      </c>
      <c r="G39" s="14">
        <v>9</v>
      </c>
      <c r="H39" s="14">
        <v>17</v>
      </c>
      <c r="I39" s="14">
        <v>60</v>
      </c>
      <c r="J39" s="14">
        <v>65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1017</v>
      </c>
      <c r="D40" s="14">
        <v>145</v>
      </c>
      <c r="E40" s="14" t="s">
        <v>72</v>
      </c>
      <c r="F40" s="14" t="s">
        <v>72</v>
      </c>
      <c r="G40" s="14">
        <v>11</v>
      </c>
      <c r="H40" s="14">
        <v>33</v>
      </c>
      <c r="I40" s="14">
        <v>46</v>
      </c>
      <c r="J40" s="14">
        <v>47</v>
      </c>
      <c r="K40" s="14">
        <v>8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1053</v>
      </c>
      <c r="D41" s="14">
        <v>126</v>
      </c>
      <c r="E41" s="14" t="s">
        <v>72</v>
      </c>
      <c r="F41" s="14" t="s">
        <v>72</v>
      </c>
      <c r="G41" s="14">
        <v>5</v>
      </c>
      <c r="H41" s="14">
        <v>27</v>
      </c>
      <c r="I41" s="14">
        <v>44</v>
      </c>
      <c r="J41" s="14">
        <v>40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5256</v>
      </c>
      <c r="D42" s="14">
        <v>487</v>
      </c>
      <c r="E42" s="14" t="s">
        <v>72</v>
      </c>
      <c r="F42" s="14" t="s">
        <v>72</v>
      </c>
      <c r="G42" s="14">
        <v>31</v>
      </c>
      <c r="H42" s="14">
        <v>94</v>
      </c>
      <c r="I42" s="14">
        <v>166</v>
      </c>
      <c r="J42" s="14">
        <v>147</v>
      </c>
      <c r="K42" s="14">
        <v>49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5469</v>
      </c>
      <c r="D43" s="14">
        <v>360</v>
      </c>
      <c r="E43" s="14" t="s">
        <v>72</v>
      </c>
      <c r="F43" s="14" t="s">
        <v>72</v>
      </c>
      <c r="G43" s="14">
        <v>53</v>
      </c>
      <c r="H43" s="14">
        <v>84</v>
      </c>
      <c r="I43" s="14">
        <v>90</v>
      </c>
      <c r="J43" s="14">
        <v>86</v>
      </c>
      <c r="K43" s="14">
        <v>47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5582</v>
      </c>
      <c r="D44" s="14">
        <v>316</v>
      </c>
      <c r="E44" s="14" t="s">
        <v>72</v>
      </c>
      <c r="F44" s="14" t="s">
        <v>72</v>
      </c>
      <c r="G44" s="14">
        <v>55</v>
      </c>
      <c r="H44" s="14">
        <v>58</v>
      </c>
      <c r="I44" s="14">
        <v>76</v>
      </c>
      <c r="J44" s="14">
        <v>79</v>
      </c>
      <c r="K44" s="14">
        <v>48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4510</v>
      </c>
      <c r="D45" s="14">
        <v>214</v>
      </c>
      <c r="E45" s="14" t="s">
        <v>72</v>
      </c>
      <c r="F45" s="14" t="s">
        <v>72</v>
      </c>
      <c r="G45" s="14">
        <v>38</v>
      </c>
      <c r="H45" s="14">
        <v>47</v>
      </c>
      <c r="I45" s="14">
        <v>56</v>
      </c>
      <c r="J45" s="14">
        <v>42</v>
      </c>
      <c r="K45" s="14">
        <v>31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3977</v>
      </c>
      <c r="D46" s="14">
        <v>148</v>
      </c>
      <c r="E46" s="14" t="s">
        <v>72</v>
      </c>
      <c r="F46" s="14" t="s">
        <v>72</v>
      </c>
      <c r="G46" s="14">
        <v>30</v>
      </c>
      <c r="H46" s="14">
        <v>43</v>
      </c>
      <c r="I46" s="14">
        <v>38</v>
      </c>
      <c r="J46" s="14">
        <v>22</v>
      </c>
      <c r="K46" s="14">
        <v>15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3889</v>
      </c>
      <c r="D47" s="14">
        <v>99</v>
      </c>
      <c r="E47" s="14" t="s">
        <v>72</v>
      </c>
      <c r="F47" s="14" t="s">
        <v>72</v>
      </c>
      <c r="G47" s="14">
        <v>34</v>
      </c>
      <c r="H47" s="14">
        <v>28</v>
      </c>
      <c r="I47" s="14">
        <v>19</v>
      </c>
      <c r="J47" s="14">
        <v>9</v>
      </c>
      <c r="K47" s="14">
        <v>9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3648</v>
      </c>
      <c r="D48" s="14">
        <v>114</v>
      </c>
      <c r="E48" s="14" t="s">
        <v>72</v>
      </c>
      <c r="F48" s="14" t="s">
        <v>72</v>
      </c>
      <c r="G48" s="14">
        <v>43</v>
      </c>
      <c r="H48" s="14">
        <v>33</v>
      </c>
      <c r="I48" s="14">
        <v>23</v>
      </c>
      <c r="J48" s="14">
        <v>11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3281</v>
      </c>
      <c r="D49" s="14">
        <v>81</v>
      </c>
      <c r="E49" s="14" t="s">
        <v>72</v>
      </c>
      <c r="F49" s="14" t="s">
        <v>72</v>
      </c>
      <c r="G49" s="14">
        <v>41</v>
      </c>
      <c r="H49" s="14">
        <v>15</v>
      </c>
      <c r="I49" s="14">
        <v>8</v>
      </c>
      <c r="J49" s="14">
        <v>12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2915</v>
      </c>
      <c r="D50" s="14">
        <v>56</v>
      </c>
      <c r="E50" s="14" t="s">
        <v>72</v>
      </c>
      <c r="F50" s="14" t="s">
        <v>72</v>
      </c>
      <c r="G50" s="14">
        <v>27</v>
      </c>
      <c r="H50" s="14">
        <v>10</v>
      </c>
      <c r="I50" s="14">
        <v>10</v>
      </c>
      <c r="J50" s="14">
        <v>7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2067</v>
      </c>
      <c r="D51" s="14">
        <v>46</v>
      </c>
      <c r="E51" s="14" t="s">
        <v>72</v>
      </c>
      <c r="F51" s="14" t="s">
        <v>72</v>
      </c>
      <c r="G51" s="14">
        <v>27</v>
      </c>
      <c r="H51" s="14">
        <v>8</v>
      </c>
      <c r="I51" s="14">
        <v>6</v>
      </c>
      <c r="J51" s="14">
        <v>2</v>
      </c>
      <c r="K51" s="14">
        <v>3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1437</v>
      </c>
      <c r="D52" s="14">
        <v>34</v>
      </c>
      <c r="E52" s="14" t="s">
        <v>72</v>
      </c>
      <c r="F52" s="14" t="s">
        <v>72</v>
      </c>
      <c r="G52" s="14">
        <v>21</v>
      </c>
      <c r="H52" s="14">
        <v>5</v>
      </c>
      <c r="I52" s="14">
        <v>3</v>
      </c>
      <c r="J52" s="14">
        <v>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776</v>
      </c>
      <c r="D53" s="14">
        <v>19</v>
      </c>
      <c r="E53" s="14" t="s">
        <v>72</v>
      </c>
      <c r="F53" s="14" t="s">
        <v>72</v>
      </c>
      <c r="G53" s="14">
        <v>15</v>
      </c>
      <c r="H53" s="14">
        <v>2</v>
      </c>
      <c r="I53" s="14">
        <v>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406</v>
      </c>
      <c r="D54" s="14">
        <v>17</v>
      </c>
      <c r="E54" s="14" t="s">
        <v>72</v>
      </c>
      <c r="F54" s="14" t="s">
        <v>72</v>
      </c>
      <c r="G54" s="14">
        <v>12</v>
      </c>
      <c r="H54" s="14">
        <v>1</v>
      </c>
      <c r="I54" s="14">
        <v>1</v>
      </c>
      <c r="J54" s="14">
        <v>1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37801</v>
      </c>
      <c r="D55" s="5">
        <v>11021</v>
      </c>
      <c r="E55" s="5">
        <v>671</v>
      </c>
      <c r="F55" s="5">
        <v>938</v>
      </c>
      <c r="G55" s="5">
        <v>3999</v>
      </c>
      <c r="H55" s="5">
        <v>2947</v>
      </c>
      <c r="I55" s="5">
        <v>1178</v>
      </c>
      <c r="J55" s="5">
        <v>1104</v>
      </c>
      <c r="K55" s="5">
        <v>184</v>
      </c>
    </row>
    <row r="56" spans="1:15" ht="12" customHeight="1" x14ac:dyDescent="0.2">
      <c r="A56" s="29" t="s">
        <v>63</v>
      </c>
      <c r="B56" s="10" t="s">
        <v>12</v>
      </c>
      <c r="C56" s="14">
        <v>2346</v>
      </c>
      <c r="D56" s="14">
        <v>1161</v>
      </c>
      <c r="E56" s="14">
        <v>652</v>
      </c>
      <c r="F56" s="14">
        <v>506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421</v>
      </c>
      <c r="D57" s="14">
        <v>31</v>
      </c>
      <c r="E57" s="14">
        <v>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448</v>
      </c>
      <c r="D58" s="14">
        <v>66</v>
      </c>
      <c r="E58" s="14">
        <v>66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463</v>
      </c>
      <c r="D59" s="14">
        <v>189</v>
      </c>
      <c r="E59" s="14">
        <v>189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504</v>
      </c>
      <c r="D60" s="14">
        <v>380</v>
      </c>
      <c r="E60" s="14">
        <v>332</v>
      </c>
      <c r="F60" s="14">
        <v>47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510</v>
      </c>
      <c r="D61" s="14">
        <v>495</v>
      </c>
      <c r="E61" s="14">
        <v>34</v>
      </c>
      <c r="F61" s="14">
        <v>459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2779</v>
      </c>
      <c r="D62" s="14">
        <v>2722</v>
      </c>
      <c r="E62" s="14">
        <v>19</v>
      </c>
      <c r="F62" s="14">
        <v>432</v>
      </c>
      <c r="G62" s="14">
        <v>2271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544</v>
      </c>
      <c r="D63" s="14">
        <v>535</v>
      </c>
      <c r="E63" s="14">
        <v>19</v>
      </c>
      <c r="F63" s="14">
        <v>424</v>
      </c>
      <c r="G63" s="14">
        <v>92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536</v>
      </c>
      <c r="D64" s="14">
        <v>525</v>
      </c>
      <c r="E64" s="14" t="s">
        <v>72</v>
      </c>
      <c r="F64" s="14">
        <v>8</v>
      </c>
      <c r="G64" s="14">
        <v>517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597</v>
      </c>
      <c r="D65" s="14">
        <v>582</v>
      </c>
      <c r="E65" s="14" t="s">
        <v>72</v>
      </c>
      <c r="F65" s="14" t="s">
        <v>72</v>
      </c>
      <c r="G65" s="14">
        <v>582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566</v>
      </c>
      <c r="D66" s="14">
        <v>554</v>
      </c>
      <c r="E66" s="14" t="s">
        <v>72</v>
      </c>
      <c r="F66" s="14" t="s">
        <v>72</v>
      </c>
      <c r="G66" s="14">
        <v>554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536</v>
      </c>
      <c r="D67" s="14">
        <v>526</v>
      </c>
      <c r="E67" s="14" t="s">
        <v>72</v>
      </c>
      <c r="F67" s="14" t="s">
        <v>72</v>
      </c>
      <c r="G67" s="14">
        <v>526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2573</v>
      </c>
      <c r="D68" s="14">
        <v>2494</v>
      </c>
      <c r="E68" s="14" t="s">
        <v>72</v>
      </c>
      <c r="F68" s="14" t="s">
        <v>72</v>
      </c>
      <c r="G68" s="14">
        <v>1450</v>
      </c>
      <c r="H68" s="14">
        <v>1044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512</v>
      </c>
      <c r="D69" s="14">
        <v>503</v>
      </c>
      <c r="E69" s="14" t="s">
        <v>72</v>
      </c>
      <c r="F69" s="14" t="s">
        <v>72</v>
      </c>
      <c r="G69" s="14">
        <v>503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480</v>
      </c>
      <c r="D70" s="14">
        <v>465</v>
      </c>
      <c r="E70" s="14" t="s">
        <v>72</v>
      </c>
      <c r="F70" s="14" t="s">
        <v>72</v>
      </c>
      <c r="G70" s="14">
        <v>465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524</v>
      </c>
      <c r="D71" s="14">
        <v>510</v>
      </c>
      <c r="E71" s="14" t="s">
        <v>72</v>
      </c>
      <c r="F71" s="14" t="s">
        <v>72</v>
      </c>
      <c r="G71" s="14">
        <v>440</v>
      </c>
      <c r="H71" s="14">
        <v>70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531</v>
      </c>
      <c r="D72" s="14">
        <v>511</v>
      </c>
      <c r="E72" s="14" t="s">
        <v>72</v>
      </c>
      <c r="F72" s="14" t="s">
        <v>72</v>
      </c>
      <c r="G72" s="14">
        <v>29</v>
      </c>
      <c r="H72" s="14">
        <v>482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526</v>
      </c>
      <c r="D73" s="14">
        <v>505</v>
      </c>
      <c r="E73" s="14" t="s">
        <v>72</v>
      </c>
      <c r="F73" s="14" t="s">
        <v>72</v>
      </c>
      <c r="G73" s="14">
        <v>13</v>
      </c>
      <c r="H73" s="14">
        <v>492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2497</v>
      </c>
      <c r="D74" s="14">
        <v>1987</v>
      </c>
      <c r="E74" s="14" t="s">
        <v>72</v>
      </c>
      <c r="F74" s="14" t="s">
        <v>72</v>
      </c>
      <c r="G74" s="14">
        <v>20</v>
      </c>
      <c r="H74" s="14">
        <v>1484</v>
      </c>
      <c r="I74" s="14">
        <v>222</v>
      </c>
      <c r="J74" s="14">
        <v>261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485</v>
      </c>
      <c r="D75" s="14">
        <v>460</v>
      </c>
      <c r="E75" s="14" t="s">
        <v>72</v>
      </c>
      <c r="F75" s="14" t="s">
        <v>72</v>
      </c>
      <c r="G75" s="14">
        <v>3</v>
      </c>
      <c r="H75" s="14">
        <v>457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479</v>
      </c>
      <c r="D76" s="14">
        <v>426</v>
      </c>
      <c r="E76" s="14" t="s">
        <v>72</v>
      </c>
      <c r="F76" s="14" t="s">
        <v>72</v>
      </c>
      <c r="G76" s="14">
        <v>1</v>
      </c>
      <c r="H76" s="14">
        <v>424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513</v>
      </c>
      <c r="D77" s="14">
        <v>453</v>
      </c>
      <c r="E77" s="14" t="s">
        <v>72</v>
      </c>
      <c r="F77" s="14" t="s">
        <v>72</v>
      </c>
      <c r="G77" s="14">
        <v>5</v>
      </c>
      <c r="H77" s="14">
        <v>431</v>
      </c>
      <c r="I77" s="14">
        <v>7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515</v>
      </c>
      <c r="D78" s="14">
        <v>346</v>
      </c>
      <c r="E78" s="14" t="s">
        <v>72</v>
      </c>
      <c r="F78" s="14" t="s">
        <v>72</v>
      </c>
      <c r="G78" s="14">
        <v>5</v>
      </c>
      <c r="H78" s="14">
        <v>127</v>
      </c>
      <c r="I78" s="14">
        <v>88</v>
      </c>
      <c r="J78" s="14">
        <v>126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505</v>
      </c>
      <c r="D79" s="14">
        <v>302</v>
      </c>
      <c r="E79" s="14" t="s">
        <v>72</v>
      </c>
      <c r="F79" s="14" t="s">
        <v>72</v>
      </c>
      <c r="G79" s="14">
        <v>6</v>
      </c>
      <c r="H79" s="14">
        <v>45</v>
      </c>
      <c r="I79" s="14">
        <v>126</v>
      </c>
      <c r="J79" s="14">
        <v>125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2301</v>
      </c>
      <c r="D80" s="14">
        <v>942</v>
      </c>
      <c r="E80" s="14" t="s">
        <v>72</v>
      </c>
      <c r="F80" s="14" t="s">
        <v>72</v>
      </c>
      <c r="G80" s="14">
        <v>15</v>
      </c>
      <c r="H80" s="14">
        <v>102</v>
      </c>
      <c r="I80" s="14">
        <v>403</v>
      </c>
      <c r="J80" s="14">
        <v>402</v>
      </c>
      <c r="K80" s="14">
        <v>20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414</v>
      </c>
      <c r="D81" s="14">
        <v>229</v>
      </c>
      <c r="E81" s="14" t="s">
        <v>72</v>
      </c>
      <c r="F81" s="14" t="s">
        <v>72</v>
      </c>
      <c r="G81" s="14">
        <v>3</v>
      </c>
      <c r="H81" s="14">
        <v>39</v>
      </c>
      <c r="I81" s="14">
        <v>99</v>
      </c>
      <c r="J81" s="14">
        <v>87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461</v>
      </c>
      <c r="D82" s="14">
        <v>223</v>
      </c>
      <c r="E82" s="14" t="s">
        <v>72</v>
      </c>
      <c r="F82" s="14" t="s">
        <v>72</v>
      </c>
      <c r="G82" s="14">
        <v>6</v>
      </c>
      <c r="H82" s="14">
        <v>28</v>
      </c>
      <c r="I82" s="14">
        <v>81</v>
      </c>
      <c r="J82" s="14">
        <v>101</v>
      </c>
      <c r="K82" s="14">
        <v>7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465</v>
      </c>
      <c r="D83" s="14">
        <v>171</v>
      </c>
      <c r="E83" s="14" t="s">
        <v>72</v>
      </c>
      <c r="F83" s="14" t="s">
        <v>72</v>
      </c>
      <c r="G83" s="14">
        <v>2</v>
      </c>
      <c r="H83" s="14">
        <v>12</v>
      </c>
      <c r="I83" s="14">
        <v>81</v>
      </c>
      <c r="J83" s="14">
        <v>72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473</v>
      </c>
      <c r="D84" s="14">
        <v>182</v>
      </c>
      <c r="E84" s="14" t="s">
        <v>72</v>
      </c>
      <c r="F84" s="14" t="s">
        <v>72</v>
      </c>
      <c r="G84" s="14">
        <v>1</v>
      </c>
      <c r="H84" s="14">
        <v>15</v>
      </c>
      <c r="I84" s="14">
        <v>84</v>
      </c>
      <c r="J84" s="14">
        <v>78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488</v>
      </c>
      <c r="D85" s="14">
        <v>137</v>
      </c>
      <c r="E85" s="14" t="s">
        <v>72</v>
      </c>
      <c r="F85" s="14" t="s">
        <v>72</v>
      </c>
      <c r="G85" s="14">
        <v>3</v>
      </c>
      <c r="H85" s="14">
        <v>8</v>
      </c>
      <c r="I85" s="14">
        <v>58</v>
      </c>
      <c r="J85" s="14">
        <v>64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2594</v>
      </c>
      <c r="D86" s="14">
        <v>496</v>
      </c>
      <c r="E86" s="14" t="s">
        <v>72</v>
      </c>
      <c r="F86" s="14" t="s">
        <v>72</v>
      </c>
      <c r="G86" s="14">
        <v>22</v>
      </c>
      <c r="H86" s="14">
        <v>64</v>
      </c>
      <c r="I86" s="14">
        <v>216</v>
      </c>
      <c r="J86" s="14">
        <v>169</v>
      </c>
      <c r="K86" s="14">
        <v>25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501</v>
      </c>
      <c r="D87" s="14">
        <v>127</v>
      </c>
      <c r="E87" s="14" t="s">
        <v>72</v>
      </c>
      <c r="F87" s="14" t="s">
        <v>72</v>
      </c>
      <c r="G87" s="14">
        <v>2</v>
      </c>
      <c r="H87" s="14">
        <v>10</v>
      </c>
      <c r="I87" s="14">
        <v>63</v>
      </c>
      <c r="J87" s="14">
        <v>49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511</v>
      </c>
      <c r="D88" s="14">
        <v>96</v>
      </c>
      <c r="E88" s="14" t="s">
        <v>72</v>
      </c>
      <c r="F88" s="14" t="s">
        <v>72</v>
      </c>
      <c r="G88" s="14">
        <v>6</v>
      </c>
      <c r="H88" s="14">
        <v>14</v>
      </c>
      <c r="I88" s="14">
        <v>51</v>
      </c>
      <c r="J88" s="14">
        <v>23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539</v>
      </c>
      <c r="D89" s="14">
        <v>104</v>
      </c>
      <c r="E89" s="14" t="s">
        <v>72</v>
      </c>
      <c r="F89" s="14" t="s">
        <v>72</v>
      </c>
      <c r="G89" s="14">
        <v>4</v>
      </c>
      <c r="H89" s="14">
        <v>12</v>
      </c>
      <c r="I89" s="14">
        <v>45</v>
      </c>
      <c r="J89" s="14">
        <v>38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526</v>
      </c>
      <c r="D90" s="14">
        <v>96</v>
      </c>
      <c r="E90" s="14" t="s">
        <v>72</v>
      </c>
      <c r="F90" s="14" t="s">
        <v>72</v>
      </c>
      <c r="G90" s="14">
        <v>7</v>
      </c>
      <c r="H90" s="14">
        <v>21</v>
      </c>
      <c r="I90" s="14">
        <v>30</v>
      </c>
      <c r="J90" s="14">
        <v>30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517</v>
      </c>
      <c r="D91" s="14">
        <v>73</v>
      </c>
      <c r="E91" s="14" t="s">
        <v>72</v>
      </c>
      <c r="F91" s="14" t="s">
        <v>72</v>
      </c>
      <c r="G91" s="14">
        <v>3</v>
      </c>
      <c r="H91" s="14">
        <v>7</v>
      </c>
      <c r="I91" s="14">
        <v>27</v>
      </c>
      <c r="J91" s="14">
        <v>29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2727</v>
      </c>
      <c r="D92" s="14">
        <v>333</v>
      </c>
      <c r="E92" s="14" t="s">
        <v>72</v>
      </c>
      <c r="F92" s="14" t="s">
        <v>72</v>
      </c>
      <c r="G92" s="14">
        <v>17</v>
      </c>
      <c r="H92" s="14">
        <v>64</v>
      </c>
      <c r="I92" s="14">
        <v>116</v>
      </c>
      <c r="J92" s="14">
        <v>103</v>
      </c>
      <c r="K92" s="14">
        <v>33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2797</v>
      </c>
      <c r="D93" s="14">
        <v>215</v>
      </c>
      <c r="E93" s="14" t="s">
        <v>72</v>
      </c>
      <c r="F93" s="14" t="s">
        <v>72</v>
      </c>
      <c r="G93" s="14">
        <v>26</v>
      </c>
      <c r="H93" s="14">
        <v>48</v>
      </c>
      <c r="I93" s="14">
        <v>56</v>
      </c>
      <c r="J93" s="14">
        <v>59</v>
      </c>
      <c r="K93" s="14">
        <v>26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2787</v>
      </c>
      <c r="D94" s="14">
        <v>191</v>
      </c>
      <c r="E94" s="14" t="s">
        <v>72</v>
      </c>
      <c r="F94" s="14" t="s">
        <v>72</v>
      </c>
      <c r="G94" s="14">
        <v>25</v>
      </c>
      <c r="H94" s="14">
        <v>32</v>
      </c>
      <c r="I94" s="14">
        <v>54</v>
      </c>
      <c r="J94" s="14">
        <v>49</v>
      </c>
      <c r="K94" s="14">
        <v>31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2307</v>
      </c>
      <c r="D95" s="14">
        <v>124</v>
      </c>
      <c r="E95" s="14" t="s">
        <v>72</v>
      </c>
      <c r="F95" s="14" t="s">
        <v>72</v>
      </c>
      <c r="G95" s="14">
        <v>11</v>
      </c>
      <c r="H95" s="14">
        <v>25</v>
      </c>
      <c r="I95" s="14">
        <v>34</v>
      </c>
      <c r="J95" s="14">
        <v>30</v>
      </c>
      <c r="K95" s="14">
        <v>24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2096</v>
      </c>
      <c r="D96" s="14">
        <v>92</v>
      </c>
      <c r="E96" s="14" t="s">
        <v>72</v>
      </c>
      <c r="F96" s="14" t="s">
        <v>72</v>
      </c>
      <c r="G96" s="14">
        <v>10</v>
      </c>
      <c r="H96" s="14">
        <v>25</v>
      </c>
      <c r="I96" s="14">
        <v>31</v>
      </c>
      <c r="J96" s="14">
        <v>16</v>
      </c>
      <c r="K96" s="14">
        <v>10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1970</v>
      </c>
      <c r="D97" s="14">
        <v>47</v>
      </c>
      <c r="E97" s="14" t="s">
        <v>72</v>
      </c>
      <c r="F97" s="14" t="s">
        <v>72</v>
      </c>
      <c r="G97" s="14">
        <v>15</v>
      </c>
      <c r="H97" s="14">
        <v>14</v>
      </c>
      <c r="I97" s="14">
        <v>12</v>
      </c>
      <c r="J97" s="14">
        <v>3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1865</v>
      </c>
      <c r="D98" s="14">
        <v>65</v>
      </c>
      <c r="E98" s="14" t="s">
        <v>72</v>
      </c>
      <c r="F98" s="14" t="s">
        <v>72</v>
      </c>
      <c r="G98" s="14">
        <v>21</v>
      </c>
      <c r="H98" s="14">
        <v>23</v>
      </c>
      <c r="I98" s="14">
        <v>15</v>
      </c>
      <c r="J98" s="14">
        <v>4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1713</v>
      </c>
      <c r="D99" s="14">
        <v>55</v>
      </c>
      <c r="E99" s="14" t="s">
        <v>72</v>
      </c>
      <c r="F99" s="14" t="s">
        <v>72</v>
      </c>
      <c r="G99" s="14">
        <v>27</v>
      </c>
      <c r="H99" s="14">
        <v>12</v>
      </c>
      <c r="I99" s="14">
        <v>6</v>
      </c>
      <c r="J99" s="14">
        <v>5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1543</v>
      </c>
      <c r="D100" s="14">
        <v>26</v>
      </c>
      <c r="E100" s="14" t="s">
        <v>72</v>
      </c>
      <c r="F100" s="14" t="s">
        <v>72</v>
      </c>
      <c r="G100" s="14">
        <v>13</v>
      </c>
      <c r="H100" s="14">
        <v>2</v>
      </c>
      <c r="I100" s="14">
        <v>7</v>
      </c>
      <c r="J100" s="14">
        <v>2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1190</v>
      </c>
      <c r="D101" s="14">
        <v>28</v>
      </c>
      <c r="E101" s="14" t="s">
        <v>72</v>
      </c>
      <c r="F101" s="14" t="s">
        <v>72</v>
      </c>
      <c r="G101" s="14">
        <v>17</v>
      </c>
      <c r="H101" s="14">
        <v>6</v>
      </c>
      <c r="I101" s="14">
        <v>4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907</v>
      </c>
      <c r="D102" s="14">
        <v>21</v>
      </c>
      <c r="E102" s="14" t="s">
        <v>72</v>
      </c>
      <c r="F102" s="14" t="s">
        <v>72</v>
      </c>
      <c r="G102" s="14">
        <v>15</v>
      </c>
      <c r="H102" s="14">
        <v>2</v>
      </c>
      <c r="I102" s="14">
        <v>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512</v>
      </c>
      <c r="D103" s="14">
        <v>10</v>
      </c>
      <c r="E103" s="14" t="s">
        <v>72</v>
      </c>
      <c r="F103" s="14" t="s">
        <v>72</v>
      </c>
      <c r="G103" s="14">
        <v>10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297</v>
      </c>
      <c r="D104" s="14">
        <v>12</v>
      </c>
      <c r="E104" s="14" t="s">
        <v>72</v>
      </c>
      <c r="F104" s="14" t="s">
        <v>72</v>
      </c>
      <c r="G104" s="14">
        <v>11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35835</v>
      </c>
      <c r="D105" s="5">
        <v>10108</v>
      </c>
      <c r="E105" s="5">
        <v>645</v>
      </c>
      <c r="F105" s="5">
        <v>991</v>
      </c>
      <c r="G105" s="5">
        <v>4262</v>
      </c>
      <c r="H105" s="5">
        <v>2851</v>
      </c>
      <c r="I105" s="5">
        <v>563</v>
      </c>
      <c r="J105" s="5">
        <v>692</v>
      </c>
      <c r="K105" s="5">
        <v>104</v>
      </c>
    </row>
    <row r="106" spans="1:15" ht="12" customHeight="1" x14ac:dyDescent="0.2">
      <c r="A106" s="29" t="s">
        <v>63</v>
      </c>
      <c r="B106" s="10" t="s">
        <v>12</v>
      </c>
      <c r="C106" s="14">
        <v>2283</v>
      </c>
      <c r="D106" s="14">
        <v>1145</v>
      </c>
      <c r="E106" s="14">
        <v>633</v>
      </c>
      <c r="F106" s="14">
        <v>511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416</v>
      </c>
      <c r="D107" s="14">
        <v>25</v>
      </c>
      <c r="E107" s="14">
        <v>25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420</v>
      </c>
      <c r="D108" s="14">
        <v>56</v>
      </c>
      <c r="E108" s="14">
        <v>56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436</v>
      </c>
      <c r="D109" s="14">
        <v>192</v>
      </c>
      <c r="E109" s="14">
        <v>192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492</v>
      </c>
      <c r="D110" s="14">
        <v>371</v>
      </c>
      <c r="E110" s="14">
        <v>320</v>
      </c>
      <c r="F110" s="14">
        <v>51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519</v>
      </c>
      <c r="D111" s="14">
        <v>501</v>
      </c>
      <c r="E111" s="14">
        <v>40</v>
      </c>
      <c r="F111" s="14">
        <v>460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2895</v>
      </c>
      <c r="D112" s="14">
        <v>2825</v>
      </c>
      <c r="E112" s="14">
        <v>12</v>
      </c>
      <c r="F112" s="14">
        <v>480</v>
      </c>
      <c r="G112" s="14">
        <v>2333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569</v>
      </c>
      <c r="D113" s="14">
        <v>559</v>
      </c>
      <c r="E113" s="14">
        <v>12</v>
      </c>
      <c r="F113" s="14">
        <v>470</v>
      </c>
      <c r="G113" s="14">
        <v>77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563</v>
      </c>
      <c r="D114" s="14">
        <v>553</v>
      </c>
      <c r="E114" s="14" t="s">
        <v>72</v>
      </c>
      <c r="F114" s="14">
        <v>10</v>
      </c>
      <c r="G114" s="14">
        <v>543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624</v>
      </c>
      <c r="D115" s="14">
        <v>613</v>
      </c>
      <c r="E115" s="14" t="s">
        <v>72</v>
      </c>
      <c r="F115" s="14" t="s">
        <v>72</v>
      </c>
      <c r="G115" s="14">
        <v>613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547</v>
      </c>
      <c r="D116" s="14">
        <v>522</v>
      </c>
      <c r="E116" s="14" t="s">
        <v>72</v>
      </c>
      <c r="F116" s="14" t="s">
        <v>72</v>
      </c>
      <c r="G116" s="14">
        <v>522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592</v>
      </c>
      <c r="D117" s="14">
        <v>578</v>
      </c>
      <c r="E117" s="14" t="s">
        <v>72</v>
      </c>
      <c r="F117" s="14" t="s">
        <v>72</v>
      </c>
      <c r="G117" s="14">
        <v>578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2755</v>
      </c>
      <c r="D118" s="14">
        <v>2638</v>
      </c>
      <c r="E118" s="14" t="s">
        <v>72</v>
      </c>
      <c r="F118" s="14" t="s">
        <v>72</v>
      </c>
      <c r="G118" s="14">
        <v>1645</v>
      </c>
      <c r="H118" s="14">
        <v>993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575</v>
      </c>
      <c r="D119" s="14">
        <v>558</v>
      </c>
      <c r="E119" s="14" t="s">
        <v>72</v>
      </c>
      <c r="F119" s="14" t="s">
        <v>72</v>
      </c>
      <c r="G119" s="14">
        <v>558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594</v>
      </c>
      <c r="D120" s="14">
        <v>580</v>
      </c>
      <c r="E120" s="14" t="s">
        <v>72</v>
      </c>
      <c r="F120" s="14" t="s">
        <v>72</v>
      </c>
      <c r="G120" s="14">
        <v>579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522</v>
      </c>
      <c r="D121" s="14">
        <v>506</v>
      </c>
      <c r="E121" s="14" t="s">
        <v>72</v>
      </c>
      <c r="F121" s="14" t="s">
        <v>72</v>
      </c>
      <c r="G121" s="14">
        <v>452</v>
      </c>
      <c r="H121" s="14">
        <v>54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525</v>
      </c>
      <c r="D122" s="14">
        <v>493</v>
      </c>
      <c r="E122" s="14" t="s">
        <v>72</v>
      </c>
      <c r="F122" s="14" t="s">
        <v>72</v>
      </c>
      <c r="G122" s="14">
        <v>45</v>
      </c>
      <c r="H122" s="14">
        <v>448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539</v>
      </c>
      <c r="D123" s="14">
        <v>501</v>
      </c>
      <c r="E123" s="14" t="s">
        <v>72</v>
      </c>
      <c r="F123" s="14" t="s">
        <v>72</v>
      </c>
      <c r="G123" s="14">
        <v>11</v>
      </c>
      <c r="H123" s="14">
        <v>490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2565</v>
      </c>
      <c r="D124" s="14">
        <v>1850</v>
      </c>
      <c r="E124" s="14" t="s">
        <v>72</v>
      </c>
      <c r="F124" s="14" t="s">
        <v>72</v>
      </c>
      <c r="G124" s="14">
        <v>32</v>
      </c>
      <c r="H124" s="14">
        <v>1523</v>
      </c>
      <c r="I124" s="14">
        <v>118</v>
      </c>
      <c r="J124" s="14">
        <v>177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536</v>
      </c>
      <c r="D125" s="14">
        <v>492</v>
      </c>
      <c r="E125" s="14" t="s">
        <v>72</v>
      </c>
      <c r="F125" s="14" t="s">
        <v>72</v>
      </c>
      <c r="G125" s="14">
        <v>5</v>
      </c>
      <c r="H125" s="14">
        <v>487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517</v>
      </c>
      <c r="D126" s="14">
        <v>458</v>
      </c>
      <c r="E126" s="14" t="s">
        <v>72</v>
      </c>
      <c r="F126" s="14" t="s">
        <v>72</v>
      </c>
      <c r="G126" s="14">
        <v>11</v>
      </c>
      <c r="H126" s="14">
        <v>447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496</v>
      </c>
      <c r="D127" s="14">
        <v>392</v>
      </c>
      <c r="E127" s="14" t="s">
        <v>72</v>
      </c>
      <c r="F127" s="14" t="s">
        <v>72</v>
      </c>
      <c r="G127" s="14">
        <v>4</v>
      </c>
      <c r="H127" s="14">
        <v>374</v>
      </c>
      <c r="I127" s="14">
        <v>7</v>
      </c>
      <c r="J127" s="14">
        <v>7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527</v>
      </c>
      <c r="D128" s="14">
        <v>301</v>
      </c>
      <c r="E128" s="14" t="s">
        <v>72</v>
      </c>
      <c r="F128" s="14" t="s">
        <v>72</v>
      </c>
      <c r="G128" s="14">
        <v>5</v>
      </c>
      <c r="H128" s="14">
        <v>150</v>
      </c>
      <c r="I128" s="14">
        <v>55</v>
      </c>
      <c r="J128" s="14">
        <v>91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489</v>
      </c>
      <c r="D129" s="14">
        <v>207</v>
      </c>
      <c r="E129" s="14" t="s">
        <v>72</v>
      </c>
      <c r="F129" s="14" t="s">
        <v>72</v>
      </c>
      <c r="G129" s="14">
        <v>7</v>
      </c>
      <c r="H129" s="14">
        <v>65</v>
      </c>
      <c r="I129" s="14">
        <v>56</v>
      </c>
      <c r="J129" s="14">
        <v>79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2275</v>
      </c>
      <c r="D130" s="14">
        <v>585</v>
      </c>
      <c r="E130" s="14" t="s">
        <v>72</v>
      </c>
      <c r="F130" s="14" t="s">
        <v>72</v>
      </c>
      <c r="G130" s="14">
        <v>20</v>
      </c>
      <c r="H130" s="14">
        <v>90</v>
      </c>
      <c r="I130" s="14">
        <v>202</v>
      </c>
      <c r="J130" s="14">
        <v>259</v>
      </c>
      <c r="K130" s="14">
        <v>14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431</v>
      </c>
      <c r="D131" s="14">
        <v>158</v>
      </c>
      <c r="E131" s="14" t="s">
        <v>72</v>
      </c>
      <c r="F131" s="14" t="s">
        <v>72</v>
      </c>
      <c r="G131" s="14">
        <v>5</v>
      </c>
      <c r="H131" s="14">
        <v>30</v>
      </c>
      <c r="I131" s="14">
        <v>59</v>
      </c>
      <c r="J131" s="14">
        <v>61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452</v>
      </c>
      <c r="D132" s="14">
        <v>144</v>
      </c>
      <c r="E132" s="14" t="s">
        <v>72</v>
      </c>
      <c r="F132" s="14" t="s">
        <v>72</v>
      </c>
      <c r="G132" s="14">
        <v>2</v>
      </c>
      <c r="H132" s="14">
        <v>19</v>
      </c>
      <c r="I132" s="14">
        <v>56</v>
      </c>
      <c r="J132" s="14">
        <v>66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454</v>
      </c>
      <c r="D133" s="14">
        <v>96</v>
      </c>
      <c r="E133" s="14" t="s">
        <v>72</v>
      </c>
      <c r="F133" s="14" t="s">
        <v>72</v>
      </c>
      <c r="G133" s="14">
        <v>3</v>
      </c>
      <c r="H133" s="14">
        <v>10</v>
      </c>
      <c r="I133" s="14">
        <v>34</v>
      </c>
      <c r="J133" s="14">
        <v>48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466</v>
      </c>
      <c r="D134" s="14">
        <v>101</v>
      </c>
      <c r="E134" s="14" t="s">
        <v>72</v>
      </c>
      <c r="F134" s="14" t="s">
        <v>72</v>
      </c>
      <c r="G134" s="14">
        <v>7</v>
      </c>
      <c r="H134" s="14">
        <v>15</v>
      </c>
      <c r="I134" s="14">
        <v>30</v>
      </c>
      <c r="J134" s="14">
        <v>41</v>
      </c>
      <c r="K134" s="14">
        <v>8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472</v>
      </c>
      <c r="D135" s="14">
        <v>86</v>
      </c>
      <c r="E135" s="14" t="s">
        <v>72</v>
      </c>
      <c r="F135" s="14" t="s">
        <v>72</v>
      </c>
      <c r="G135" s="14">
        <v>3</v>
      </c>
      <c r="H135" s="14">
        <v>16</v>
      </c>
      <c r="I135" s="14">
        <v>23</v>
      </c>
      <c r="J135" s="14">
        <v>43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2560</v>
      </c>
      <c r="D136" s="14">
        <v>293</v>
      </c>
      <c r="E136" s="14" t="s">
        <v>72</v>
      </c>
      <c r="F136" s="14" t="s">
        <v>72</v>
      </c>
      <c r="G136" s="14">
        <v>22</v>
      </c>
      <c r="H136" s="14">
        <v>70</v>
      </c>
      <c r="I136" s="14">
        <v>82</v>
      </c>
      <c r="J136" s="14">
        <v>108</v>
      </c>
      <c r="K136" s="14">
        <v>11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470</v>
      </c>
      <c r="D137" s="14">
        <v>68</v>
      </c>
      <c r="E137" s="14" t="s">
        <v>72</v>
      </c>
      <c r="F137" s="14" t="s">
        <v>72</v>
      </c>
      <c r="G137" s="14">
        <v>6</v>
      </c>
      <c r="H137" s="14">
        <v>20</v>
      </c>
      <c r="I137" s="14">
        <v>17</v>
      </c>
      <c r="J137" s="14">
        <v>25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510</v>
      </c>
      <c r="D138" s="14">
        <v>67</v>
      </c>
      <c r="E138" s="14" t="s">
        <v>72</v>
      </c>
      <c r="F138" s="14" t="s">
        <v>72</v>
      </c>
      <c r="G138" s="14">
        <v>5</v>
      </c>
      <c r="H138" s="14">
        <v>13</v>
      </c>
      <c r="I138" s="14">
        <v>17</v>
      </c>
      <c r="J138" s="14">
        <v>28</v>
      </c>
      <c r="K138" s="14">
        <v>4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553</v>
      </c>
      <c r="D139" s="14">
        <v>56</v>
      </c>
      <c r="E139" s="14" t="s">
        <v>72</v>
      </c>
      <c r="F139" s="14" t="s">
        <v>72</v>
      </c>
      <c r="G139" s="14">
        <v>5</v>
      </c>
      <c r="H139" s="14">
        <v>5</v>
      </c>
      <c r="I139" s="14">
        <v>15</v>
      </c>
      <c r="J139" s="14">
        <v>27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491</v>
      </c>
      <c r="D140" s="14">
        <v>49</v>
      </c>
      <c r="E140" s="14" t="s">
        <v>72</v>
      </c>
      <c r="F140" s="14" t="s">
        <v>72</v>
      </c>
      <c r="G140" s="14">
        <v>4</v>
      </c>
      <c r="H140" s="14">
        <v>12</v>
      </c>
      <c r="I140" s="14">
        <v>16</v>
      </c>
      <c r="J140" s="14">
        <v>17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536</v>
      </c>
      <c r="D141" s="14">
        <v>53</v>
      </c>
      <c r="E141" s="14" t="s">
        <v>72</v>
      </c>
      <c r="F141" s="14" t="s">
        <v>72</v>
      </c>
      <c r="G141" s="14">
        <v>2</v>
      </c>
      <c r="H141" s="14">
        <v>20</v>
      </c>
      <c r="I141" s="14">
        <v>17</v>
      </c>
      <c r="J141" s="14">
        <v>11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2529</v>
      </c>
      <c r="D142" s="14">
        <v>154</v>
      </c>
      <c r="E142" s="14" t="s">
        <v>72</v>
      </c>
      <c r="F142" s="14" t="s">
        <v>72</v>
      </c>
      <c r="G142" s="14">
        <v>14</v>
      </c>
      <c r="H142" s="14">
        <v>30</v>
      </c>
      <c r="I142" s="14">
        <v>50</v>
      </c>
      <c r="J142" s="14">
        <v>44</v>
      </c>
      <c r="K142" s="14">
        <v>16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2672</v>
      </c>
      <c r="D143" s="14">
        <v>145</v>
      </c>
      <c r="E143" s="14" t="s">
        <v>72</v>
      </c>
      <c r="F143" s="14" t="s">
        <v>72</v>
      </c>
      <c r="G143" s="14">
        <v>27</v>
      </c>
      <c r="H143" s="14">
        <v>36</v>
      </c>
      <c r="I143" s="14">
        <v>34</v>
      </c>
      <c r="J143" s="14">
        <v>27</v>
      </c>
      <c r="K143" s="14">
        <v>21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2795</v>
      </c>
      <c r="D144" s="14">
        <v>125</v>
      </c>
      <c r="E144" s="14" t="s">
        <v>72</v>
      </c>
      <c r="F144" s="14" t="s">
        <v>72</v>
      </c>
      <c r="G144" s="14">
        <v>30</v>
      </c>
      <c r="H144" s="14">
        <v>26</v>
      </c>
      <c r="I144" s="14">
        <v>22</v>
      </c>
      <c r="J144" s="14">
        <v>30</v>
      </c>
      <c r="K144" s="14">
        <v>17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2203</v>
      </c>
      <c r="D145" s="14">
        <v>90</v>
      </c>
      <c r="E145" s="14" t="s">
        <v>72</v>
      </c>
      <c r="F145" s="14" t="s">
        <v>72</v>
      </c>
      <c r="G145" s="14">
        <v>27</v>
      </c>
      <c r="H145" s="14">
        <v>22</v>
      </c>
      <c r="I145" s="14">
        <v>22</v>
      </c>
      <c r="J145" s="14">
        <v>12</v>
      </c>
      <c r="K145" s="14">
        <v>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1881</v>
      </c>
      <c r="D146" s="14">
        <v>56</v>
      </c>
      <c r="E146" s="14" t="s">
        <v>72</v>
      </c>
      <c r="F146" s="14" t="s">
        <v>72</v>
      </c>
      <c r="G146" s="14">
        <v>20</v>
      </c>
      <c r="H146" s="14">
        <v>18</v>
      </c>
      <c r="I146" s="14">
        <v>7</v>
      </c>
      <c r="J146" s="14">
        <v>6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1919</v>
      </c>
      <c r="D147" s="14">
        <v>52</v>
      </c>
      <c r="E147" s="14" t="s">
        <v>72</v>
      </c>
      <c r="F147" s="14" t="s">
        <v>72</v>
      </c>
      <c r="G147" s="14">
        <v>19</v>
      </c>
      <c r="H147" s="14">
        <v>14</v>
      </c>
      <c r="I147" s="14">
        <v>7</v>
      </c>
      <c r="J147" s="14">
        <v>6</v>
      </c>
      <c r="K147" s="14">
        <v>6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1783</v>
      </c>
      <c r="D148" s="14">
        <v>49</v>
      </c>
      <c r="E148" s="14" t="s">
        <v>72</v>
      </c>
      <c r="F148" s="14" t="s">
        <v>72</v>
      </c>
      <c r="G148" s="14">
        <v>22</v>
      </c>
      <c r="H148" s="14">
        <v>10</v>
      </c>
      <c r="I148" s="14">
        <v>8</v>
      </c>
      <c r="J148" s="14">
        <v>7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1568</v>
      </c>
      <c r="D149" s="14">
        <v>26</v>
      </c>
      <c r="E149" s="14" t="s">
        <v>72</v>
      </c>
      <c r="F149" s="14" t="s">
        <v>72</v>
      </c>
      <c r="G149" s="14">
        <v>14</v>
      </c>
      <c r="H149" s="14">
        <v>3</v>
      </c>
      <c r="I149" s="14">
        <v>2</v>
      </c>
      <c r="J149" s="14">
        <v>7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1372</v>
      </c>
      <c r="D150" s="14">
        <v>30</v>
      </c>
      <c r="E150" s="14" t="s">
        <v>72</v>
      </c>
      <c r="F150" s="14" t="s">
        <v>72</v>
      </c>
      <c r="G150" s="14">
        <v>14</v>
      </c>
      <c r="H150" s="14">
        <v>8</v>
      </c>
      <c r="I150" s="14">
        <v>3</v>
      </c>
      <c r="J150" s="14">
        <v>5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877</v>
      </c>
      <c r="D151" s="14">
        <v>18</v>
      </c>
      <c r="E151" s="14" t="s">
        <v>72</v>
      </c>
      <c r="F151" s="14" t="s">
        <v>72</v>
      </c>
      <c r="G151" s="14">
        <v>10</v>
      </c>
      <c r="H151" s="14">
        <v>2</v>
      </c>
      <c r="I151" s="14">
        <v>2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530</v>
      </c>
      <c r="D152" s="14">
        <v>13</v>
      </c>
      <c r="E152" s="14" t="s">
        <v>72</v>
      </c>
      <c r="F152" s="14" t="s">
        <v>72</v>
      </c>
      <c r="G152" s="14">
        <v>6</v>
      </c>
      <c r="H152" s="14">
        <v>3</v>
      </c>
      <c r="I152" s="14">
        <v>1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264</v>
      </c>
      <c r="D153" s="14">
        <v>9</v>
      </c>
      <c r="E153" s="14" t="s">
        <v>72</v>
      </c>
      <c r="F153" s="14" t="s">
        <v>72</v>
      </c>
      <c r="G153" s="14">
        <v>5</v>
      </c>
      <c r="H153" s="14">
        <v>2</v>
      </c>
      <c r="I153" s="14">
        <v>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109</v>
      </c>
      <c r="D154" s="6">
        <v>5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2.83203125" customWidth="1"/>
    <col min="9" max="9" width="14" customWidth="1"/>
    <col min="10" max="10" width="15" customWidth="1"/>
    <col min="11" max="11" width="18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32.25" customHeight="1" x14ac:dyDescent="0.2">
      <c r="A2" s="35" t="s">
        <v>84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568259</v>
      </c>
      <c r="D5" s="5">
        <v>191959</v>
      </c>
      <c r="E5" s="5">
        <v>10508</v>
      </c>
      <c r="F5" s="5">
        <v>14365</v>
      </c>
      <c r="G5" s="5">
        <v>63620</v>
      </c>
      <c r="H5" s="5">
        <v>50344</v>
      </c>
      <c r="I5" s="5">
        <v>18503</v>
      </c>
      <c r="J5" s="5">
        <v>29951</v>
      </c>
      <c r="K5" s="5">
        <v>4668</v>
      </c>
    </row>
    <row r="6" spans="1:34" ht="12" customHeight="1" x14ac:dyDescent="0.2">
      <c r="A6" s="29" t="s">
        <v>63</v>
      </c>
      <c r="B6" s="10" t="s">
        <v>12</v>
      </c>
      <c r="C6" s="14">
        <v>34563</v>
      </c>
      <c r="D6" s="14">
        <v>17959</v>
      </c>
      <c r="E6" s="14">
        <v>10243</v>
      </c>
      <c r="F6" s="14">
        <v>7662</v>
      </c>
      <c r="G6" s="14">
        <v>54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6097</v>
      </c>
      <c r="D7" s="14">
        <v>720</v>
      </c>
      <c r="E7" s="14">
        <v>720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6111</v>
      </c>
      <c r="D8" s="14">
        <v>1544</v>
      </c>
      <c r="E8" s="14">
        <v>1544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6638</v>
      </c>
      <c r="D9" s="14">
        <v>2891</v>
      </c>
      <c r="E9" s="14">
        <v>2891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7687</v>
      </c>
      <c r="D10" s="14">
        <v>5215</v>
      </c>
      <c r="E10" s="14">
        <v>4551</v>
      </c>
      <c r="F10" s="14">
        <v>663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8030</v>
      </c>
      <c r="D11" s="14">
        <v>7589</v>
      </c>
      <c r="E11" s="14">
        <v>537</v>
      </c>
      <c r="F11" s="14">
        <v>6999</v>
      </c>
      <c r="G11" s="14">
        <v>53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43128</v>
      </c>
      <c r="D12" s="14">
        <v>41798</v>
      </c>
      <c r="E12" s="14">
        <v>265</v>
      </c>
      <c r="F12" s="14">
        <v>6703</v>
      </c>
      <c r="G12" s="14">
        <v>34830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8374</v>
      </c>
      <c r="D13" s="14">
        <v>8087</v>
      </c>
      <c r="E13" s="14">
        <v>265</v>
      </c>
      <c r="F13" s="14">
        <v>6555</v>
      </c>
      <c r="G13" s="14">
        <v>1267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8493</v>
      </c>
      <c r="D14" s="14">
        <v>8270</v>
      </c>
      <c r="E14" s="14" t="s">
        <v>72</v>
      </c>
      <c r="F14" s="14">
        <v>148</v>
      </c>
      <c r="G14" s="14">
        <v>8122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9198</v>
      </c>
      <c r="D15" s="14">
        <v>8938</v>
      </c>
      <c r="E15" s="14" t="s">
        <v>72</v>
      </c>
      <c r="F15" s="14" t="s">
        <v>72</v>
      </c>
      <c r="G15" s="14">
        <v>8938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8610</v>
      </c>
      <c r="D16" s="14">
        <v>8351</v>
      </c>
      <c r="E16" s="14" t="s">
        <v>72</v>
      </c>
      <c r="F16" s="14" t="s">
        <v>72</v>
      </c>
      <c r="G16" s="14">
        <v>8351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8453</v>
      </c>
      <c r="D17" s="14">
        <v>8152</v>
      </c>
      <c r="E17" s="14" t="s">
        <v>72</v>
      </c>
      <c r="F17" s="14" t="s">
        <v>72</v>
      </c>
      <c r="G17" s="14">
        <v>8152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42159</v>
      </c>
      <c r="D18" s="14">
        <v>40376</v>
      </c>
      <c r="E18" s="14" t="s">
        <v>72</v>
      </c>
      <c r="F18" s="14" t="s">
        <v>72</v>
      </c>
      <c r="G18" s="14">
        <v>24152</v>
      </c>
      <c r="H18" s="14">
        <v>16224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8209</v>
      </c>
      <c r="D19" s="14">
        <v>7939</v>
      </c>
      <c r="E19" s="14" t="s">
        <v>72</v>
      </c>
      <c r="F19" s="14" t="s">
        <v>72</v>
      </c>
      <c r="G19" s="14">
        <v>7938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8595</v>
      </c>
      <c r="D20" s="14">
        <v>8330</v>
      </c>
      <c r="E20" s="14" t="s">
        <v>72</v>
      </c>
      <c r="F20" s="14" t="s">
        <v>72</v>
      </c>
      <c r="G20" s="14">
        <v>8308</v>
      </c>
      <c r="H20" s="14">
        <v>22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8620</v>
      </c>
      <c r="D21" s="14">
        <v>8268</v>
      </c>
      <c r="E21" s="14" t="s">
        <v>72</v>
      </c>
      <c r="F21" s="14" t="s">
        <v>72</v>
      </c>
      <c r="G21" s="14">
        <v>7095</v>
      </c>
      <c r="H21" s="14">
        <v>1173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8494</v>
      </c>
      <c r="D22" s="14">
        <v>8115</v>
      </c>
      <c r="E22" s="14" t="s">
        <v>72</v>
      </c>
      <c r="F22" s="14" t="s">
        <v>72</v>
      </c>
      <c r="G22" s="14">
        <v>643</v>
      </c>
      <c r="H22" s="14">
        <v>7472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8241</v>
      </c>
      <c r="D23" s="14">
        <v>7724</v>
      </c>
      <c r="E23" s="14" t="s">
        <v>72</v>
      </c>
      <c r="F23" s="14" t="s">
        <v>72</v>
      </c>
      <c r="G23" s="14">
        <v>168</v>
      </c>
      <c r="H23" s="14">
        <v>7556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44202</v>
      </c>
      <c r="D24" s="14">
        <v>35072</v>
      </c>
      <c r="E24" s="14" t="s">
        <v>72</v>
      </c>
      <c r="F24" s="14" t="s">
        <v>72</v>
      </c>
      <c r="G24" s="14">
        <v>620</v>
      </c>
      <c r="H24" s="14">
        <v>26656</v>
      </c>
      <c r="I24" s="14">
        <v>2542</v>
      </c>
      <c r="J24" s="14">
        <v>5251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8202</v>
      </c>
      <c r="D25" s="14">
        <v>7594</v>
      </c>
      <c r="E25" s="14" t="s">
        <v>72</v>
      </c>
      <c r="F25" s="14" t="s">
        <v>72</v>
      </c>
      <c r="G25" s="14">
        <v>130</v>
      </c>
      <c r="H25" s="14">
        <v>7463</v>
      </c>
      <c r="I25" s="14" t="s">
        <v>72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8048</v>
      </c>
      <c r="D26" s="14">
        <v>7356</v>
      </c>
      <c r="E26" s="14" t="s">
        <v>72</v>
      </c>
      <c r="F26" s="14" t="s">
        <v>72</v>
      </c>
      <c r="G26" s="14">
        <v>117</v>
      </c>
      <c r="H26" s="14">
        <v>7226</v>
      </c>
      <c r="I26" s="14">
        <v>9</v>
      </c>
      <c r="J26" s="14">
        <v>4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8931</v>
      </c>
      <c r="D27" s="14">
        <v>7735</v>
      </c>
      <c r="E27" s="14" t="s">
        <v>72</v>
      </c>
      <c r="F27" s="14" t="s">
        <v>72</v>
      </c>
      <c r="G27" s="14">
        <v>124</v>
      </c>
      <c r="H27" s="14">
        <v>7189</v>
      </c>
      <c r="I27" s="14">
        <v>139</v>
      </c>
      <c r="J27" s="14">
        <v>283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9402</v>
      </c>
      <c r="D28" s="14">
        <v>6683</v>
      </c>
      <c r="E28" s="14" t="s">
        <v>72</v>
      </c>
      <c r="F28" s="14" t="s">
        <v>72</v>
      </c>
      <c r="G28" s="14">
        <v>115</v>
      </c>
      <c r="H28" s="14">
        <v>3241</v>
      </c>
      <c r="I28" s="14">
        <v>1049</v>
      </c>
      <c r="J28" s="14">
        <v>2278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9619</v>
      </c>
      <c r="D29" s="14">
        <v>5704</v>
      </c>
      <c r="E29" s="14" t="s">
        <v>72</v>
      </c>
      <c r="F29" s="14" t="s">
        <v>72</v>
      </c>
      <c r="G29" s="14">
        <v>134</v>
      </c>
      <c r="H29" s="14">
        <v>1537</v>
      </c>
      <c r="I29" s="14">
        <v>1345</v>
      </c>
      <c r="J29" s="14">
        <v>2685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45039</v>
      </c>
      <c r="D30" s="14">
        <v>20624</v>
      </c>
      <c r="E30" s="14" t="s">
        <v>72</v>
      </c>
      <c r="F30" s="14" t="s">
        <v>72</v>
      </c>
      <c r="G30" s="14">
        <v>371</v>
      </c>
      <c r="H30" s="14">
        <v>2531</v>
      </c>
      <c r="I30" s="14">
        <v>6061</v>
      </c>
      <c r="J30" s="14">
        <v>11363</v>
      </c>
      <c r="K30" s="14">
        <v>298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8677</v>
      </c>
      <c r="D31" s="14">
        <v>4778</v>
      </c>
      <c r="E31" s="14" t="s">
        <v>72</v>
      </c>
      <c r="F31" s="14" t="s">
        <v>72</v>
      </c>
      <c r="G31" s="14">
        <v>97</v>
      </c>
      <c r="H31" s="14">
        <v>792</v>
      </c>
      <c r="I31" s="14">
        <v>1244</v>
      </c>
      <c r="J31" s="14">
        <v>2609</v>
      </c>
      <c r="K31" s="14">
        <v>36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8977</v>
      </c>
      <c r="D32" s="14">
        <v>4504</v>
      </c>
      <c r="E32" s="14" t="s">
        <v>72</v>
      </c>
      <c r="F32" s="14" t="s">
        <v>72</v>
      </c>
      <c r="G32" s="14">
        <v>58</v>
      </c>
      <c r="H32" s="14">
        <v>527</v>
      </c>
      <c r="I32" s="14">
        <v>1354</v>
      </c>
      <c r="J32" s="14">
        <v>2508</v>
      </c>
      <c r="K32" s="14">
        <v>57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9076</v>
      </c>
      <c r="D33" s="14">
        <v>4095</v>
      </c>
      <c r="E33" s="14" t="s">
        <v>72</v>
      </c>
      <c r="F33" s="14" t="s">
        <v>72</v>
      </c>
      <c r="G33" s="14">
        <v>76</v>
      </c>
      <c r="H33" s="14">
        <v>467</v>
      </c>
      <c r="I33" s="14">
        <v>1257</v>
      </c>
      <c r="J33" s="14">
        <v>2237</v>
      </c>
      <c r="K33" s="14">
        <v>58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9189</v>
      </c>
      <c r="D34" s="14">
        <v>3718</v>
      </c>
      <c r="E34" s="14" t="s">
        <v>72</v>
      </c>
      <c r="F34" s="14" t="s">
        <v>72</v>
      </c>
      <c r="G34" s="14">
        <v>62</v>
      </c>
      <c r="H34" s="14">
        <v>367</v>
      </c>
      <c r="I34" s="14">
        <v>1144</v>
      </c>
      <c r="J34" s="14">
        <v>2084</v>
      </c>
      <c r="K34" s="14">
        <v>61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9120</v>
      </c>
      <c r="D35" s="14">
        <v>3529</v>
      </c>
      <c r="E35" s="14" t="s">
        <v>72</v>
      </c>
      <c r="F35" s="14" t="s">
        <v>72</v>
      </c>
      <c r="G35" s="14">
        <v>78</v>
      </c>
      <c r="H35" s="14">
        <v>378</v>
      </c>
      <c r="I35" s="14">
        <v>1062</v>
      </c>
      <c r="J35" s="14">
        <v>1925</v>
      </c>
      <c r="K35" s="14">
        <v>86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44197</v>
      </c>
      <c r="D36" s="14">
        <v>11739</v>
      </c>
      <c r="E36" s="14" t="s">
        <v>72</v>
      </c>
      <c r="F36" s="14" t="s">
        <v>72</v>
      </c>
      <c r="G36" s="14">
        <v>404</v>
      </c>
      <c r="H36" s="14">
        <v>1158</v>
      </c>
      <c r="I36" s="14">
        <v>3600</v>
      </c>
      <c r="J36" s="14">
        <v>5882</v>
      </c>
      <c r="K36" s="14">
        <v>695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9138</v>
      </c>
      <c r="D37" s="14">
        <v>2980</v>
      </c>
      <c r="E37" s="14" t="s">
        <v>72</v>
      </c>
      <c r="F37" s="14" t="s">
        <v>72</v>
      </c>
      <c r="G37" s="14">
        <v>72</v>
      </c>
      <c r="H37" s="14">
        <v>291</v>
      </c>
      <c r="I37" s="14">
        <v>890</v>
      </c>
      <c r="J37" s="14">
        <v>1624</v>
      </c>
      <c r="K37" s="14">
        <v>103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8793</v>
      </c>
      <c r="D38" s="14">
        <v>2524</v>
      </c>
      <c r="E38" s="14" t="s">
        <v>72</v>
      </c>
      <c r="F38" s="14" t="s">
        <v>72</v>
      </c>
      <c r="G38" s="14">
        <v>83</v>
      </c>
      <c r="H38" s="14">
        <v>245</v>
      </c>
      <c r="I38" s="14">
        <v>740</v>
      </c>
      <c r="J38" s="14">
        <v>1322</v>
      </c>
      <c r="K38" s="14">
        <v>134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9000</v>
      </c>
      <c r="D39" s="14">
        <v>2371</v>
      </c>
      <c r="E39" s="14" t="s">
        <v>72</v>
      </c>
      <c r="F39" s="14" t="s">
        <v>72</v>
      </c>
      <c r="G39" s="14">
        <v>84</v>
      </c>
      <c r="H39" s="14">
        <v>239</v>
      </c>
      <c r="I39" s="14">
        <v>758</v>
      </c>
      <c r="J39" s="14">
        <v>1139</v>
      </c>
      <c r="K39" s="14">
        <v>151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8619</v>
      </c>
      <c r="D40" s="14">
        <v>2019</v>
      </c>
      <c r="E40" s="14" t="s">
        <v>72</v>
      </c>
      <c r="F40" s="14" t="s">
        <v>72</v>
      </c>
      <c r="G40" s="14">
        <v>87</v>
      </c>
      <c r="H40" s="14">
        <v>195</v>
      </c>
      <c r="I40" s="14">
        <v>652</v>
      </c>
      <c r="J40" s="14">
        <v>953</v>
      </c>
      <c r="K40" s="14">
        <v>132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8647</v>
      </c>
      <c r="D41" s="14">
        <v>1845</v>
      </c>
      <c r="E41" s="14" t="s">
        <v>72</v>
      </c>
      <c r="F41" s="14" t="s">
        <v>72</v>
      </c>
      <c r="G41" s="14">
        <v>78</v>
      </c>
      <c r="H41" s="14">
        <v>188</v>
      </c>
      <c r="I41" s="14">
        <v>560</v>
      </c>
      <c r="J41" s="14">
        <v>844</v>
      </c>
      <c r="K41" s="14">
        <v>175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43770</v>
      </c>
      <c r="D42" s="14">
        <v>7200</v>
      </c>
      <c r="E42" s="14" t="s">
        <v>72</v>
      </c>
      <c r="F42" s="14" t="s">
        <v>72</v>
      </c>
      <c r="G42" s="14">
        <v>368</v>
      </c>
      <c r="H42" s="14">
        <v>842</v>
      </c>
      <c r="I42" s="14">
        <v>2168</v>
      </c>
      <c r="J42" s="14">
        <v>2884</v>
      </c>
      <c r="K42" s="14">
        <v>938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41992</v>
      </c>
      <c r="D43" s="14">
        <v>4895</v>
      </c>
      <c r="E43" s="14" t="s">
        <v>72</v>
      </c>
      <c r="F43" s="14" t="s">
        <v>72</v>
      </c>
      <c r="G43" s="14">
        <v>322</v>
      </c>
      <c r="H43" s="14">
        <v>680</v>
      </c>
      <c r="I43" s="14">
        <v>1422</v>
      </c>
      <c r="J43" s="14">
        <v>1703</v>
      </c>
      <c r="K43" s="14">
        <v>768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43304</v>
      </c>
      <c r="D44" s="14">
        <v>3703</v>
      </c>
      <c r="E44" s="14" t="s">
        <v>72</v>
      </c>
      <c r="F44" s="14" t="s">
        <v>72</v>
      </c>
      <c r="G44" s="14">
        <v>416</v>
      </c>
      <c r="H44" s="14">
        <v>630</v>
      </c>
      <c r="I44" s="14">
        <v>958</v>
      </c>
      <c r="J44" s="14">
        <v>1090</v>
      </c>
      <c r="K44" s="14">
        <v>609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36048</v>
      </c>
      <c r="D45" s="14">
        <v>2484</v>
      </c>
      <c r="E45" s="14" t="s">
        <v>72</v>
      </c>
      <c r="F45" s="14" t="s">
        <v>72</v>
      </c>
      <c r="G45" s="14">
        <v>310</v>
      </c>
      <c r="H45" s="14">
        <v>463</v>
      </c>
      <c r="I45" s="14">
        <v>618</v>
      </c>
      <c r="J45" s="14">
        <v>676</v>
      </c>
      <c r="K45" s="14">
        <v>417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29457</v>
      </c>
      <c r="D46" s="14">
        <v>1613</v>
      </c>
      <c r="E46" s="14" t="s">
        <v>72</v>
      </c>
      <c r="F46" s="14" t="s">
        <v>72</v>
      </c>
      <c r="G46" s="14">
        <v>339</v>
      </c>
      <c r="H46" s="14">
        <v>290</v>
      </c>
      <c r="I46" s="14">
        <v>354</v>
      </c>
      <c r="J46" s="14">
        <v>349</v>
      </c>
      <c r="K46" s="14">
        <v>281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27311</v>
      </c>
      <c r="D47" s="14">
        <v>1213</v>
      </c>
      <c r="E47" s="14" t="s">
        <v>72</v>
      </c>
      <c r="F47" s="14" t="s">
        <v>72</v>
      </c>
      <c r="G47" s="14">
        <v>289</v>
      </c>
      <c r="H47" s="14">
        <v>243</v>
      </c>
      <c r="I47" s="14">
        <v>233</v>
      </c>
      <c r="J47" s="14">
        <v>257</v>
      </c>
      <c r="K47" s="14">
        <v>191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24862</v>
      </c>
      <c r="D48" s="14">
        <v>941</v>
      </c>
      <c r="E48" s="14" t="s">
        <v>72</v>
      </c>
      <c r="F48" s="14" t="s">
        <v>72</v>
      </c>
      <c r="G48" s="14">
        <v>290</v>
      </c>
      <c r="H48" s="14">
        <v>174</v>
      </c>
      <c r="I48" s="14">
        <v>191</v>
      </c>
      <c r="J48" s="14">
        <v>150</v>
      </c>
      <c r="K48" s="14">
        <v>136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21820</v>
      </c>
      <c r="D49" s="14">
        <v>792</v>
      </c>
      <c r="E49" s="14" t="s">
        <v>72</v>
      </c>
      <c r="F49" s="14" t="s">
        <v>72</v>
      </c>
      <c r="G49" s="14">
        <v>269</v>
      </c>
      <c r="H49" s="14">
        <v>158</v>
      </c>
      <c r="I49" s="14">
        <v>133</v>
      </c>
      <c r="J49" s="14">
        <v>117</v>
      </c>
      <c r="K49" s="14">
        <v>115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18184</v>
      </c>
      <c r="D50" s="14">
        <v>582</v>
      </c>
      <c r="E50" s="14" t="s">
        <v>72</v>
      </c>
      <c r="F50" s="14" t="s">
        <v>72</v>
      </c>
      <c r="G50" s="14">
        <v>213</v>
      </c>
      <c r="H50" s="14">
        <v>121</v>
      </c>
      <c r="I50" s="14">
        <v>92</v>
      </c>
      <c r="J50" s="14">
        <v>79</v>
      </c>
      <c r="K50" s="14">
        <v>77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13364</v>
      </c>
      <c r="D51" s="14">
        <v>467</v>
      </c>
      <c r="E51" s="14" t="s">
        <v>72</v>
      </c>
      <c r="F51" s="14" t="s">
        <v>72</v>
      </c>
      <c r="G51" s="14">
        <v>170</v>
      </c>
      <c r="H51" s="14">
        <v>90</v>
      </c>
      <c r="I51" s="14">
        <v>63</v>
      </c>
      <c r="J51" s="14">
        <v>77</v>
      </c>
      <c r="K51" s="14">
        <v>67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8137</v>
      </c>
      <c r="D52" s="14">
        <v>240</v>
      </c>
      <c r="E52" s="14" t="s">
        <v>72</v>
      </c>
      <c r="F52" s="14" t="s">
        <v>72</v>
      </c>
      <c r="G52" s="14">
        <v>85</v>
      </c>
      <c r="H52" s="14">
        <v>41</v>
      </c>
      <c r="I52" s="14">
        <v>34</v>
      </c>
      <c r="J52" s="14">
        <v>32</v>
      </c>
      <c r="K52" s="14">
        <v>48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4248</v>
      </c>
      <c r="D53" s="14">
        <v>129</v>
      </c>
      <c r="E53" s="14" t="s">
        <v>72</v>
      </c>
      <c r="F53" s="14" t="s">
        <v>72</v>
      </c>
      <c r="G53" s="14">
        <v>62</v>
      </c>
      <c r="H53" s="14">
        <v>18</v>
      </c>
      <c r="I53" s="14">
        <v>18</v>
      </c>
      <c r="J53" s="14">
        <v>17</v>
      </c>
      <c r="K53" s="14">
        <v>14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2474</v>
      </c>
      <c r="D54" s="14">
        <v>132</v>
      </c>
      <c r="E54" s="14" t="s">
        <v>72</v>
      </c>
      <c r="F54" s="14" t="s">
        <v>72</v>
      </c>
      <c r="G54" s="14">
        <v>56</v>
      </c>
      <c r="H54" s="14">
        <v>25</v>
      </c>
      <c r="I54" s="14">
        <v>16</v>
      </c>
      <c r="J54" s="14">
        <v>24</v>
      </c>
      <c r="K54" s="14">
        <v>11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298349</v>
      </c>
      <c r="D55" s="5">
        <v>101406</v>
      </c>
      <c r="E55" s="5">
        <v>5147</v>
      </c>
      <c r="F55" s="5">
        <v>7134</v>
      </c>
      <c r="G55" s="5">
        <v>31110</v>
      </c>
      <c r="H55" s="5">
        <v>25156</v>
      </c>
      <c r="I55" s="5">
        <v>12255</v>
      </c>
      <c r="J55" s="5">
        <v>17716</v>
      </c>
      <c r="K55" s="5">
        <v>2888</v>
      </c>
    </row>
    <row r="56" spans="1:15" ht="12" customHeight="1" x14ac:dyDescent="0.2">
      <c r="A56" s="29" t="s">
        <v>63</v>
      </c>
      <c r="B56" s="10" t="s">
        <v>12</v>
      </c>
      <c r="C56" s="14">
        <v>17056</v>
      </c>
      <c r="D56" s="14">
        <v>8839</v>
      </c>
      <c r="E56" s="14">
        <v>5007</v>
      </c>
      <c r="F56" s="14">
        <v>3803</v>
      </c>
      <c r="G56" s="14">
        <v>29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2944</v>
      </c>
      <c r="D57" s="14">
        <v>335</v>
      </c>
      <c r="E57" s="14">
        <v>335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2982</v>
      </c>
      <c r="D58" s="14">
        <v>731</v>
      </c>
      <c r="E58" s="14">
        <v>731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3308</v>
      </c>
      <c r="D59" s="14">
        <v>1397</v>
      </c>
      <c r="E59" s="14">
        <v>1397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3862</v>
      </c>
      <c r="D60" s="14">
        <v>2625</v>
      </c>
      <c r="E60" s="14">
        <v>2277</v>
      </c>
      <c r="F60" s="14">
        <v>347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3960</v>
      </c>
      <c r="D61" s="14">
        <v>3751</v>
      </c>
      <c r="E61" s="14">
        <v>267</v>
      </c>
      <c r="F61" s="14">
        <v>3456</v>
      </c>
      <c r="G61" s="14">
        <v>28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21127</v>
      </c>
      <c r="D62" s="14">
        <v>20457</v>
      </c>
      <c r="E62" s="14">
        <v>140</v>
      </c>
      <c r="F62" s="14">
        <v>3331</v>
      </c>
      <c r="G62" s="14">
        <v>16986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4179</v>
      </c>
      <c r="D63" s="14">
        <v>4016</v>
      </c>
      <c r="E63" s="14">
        <v>140</v>
      </c>
      <c r="F63" s="14">
        <v>3260</v>
      </c>
      <c r="G63" s="14">
        <v>616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4116</v>
      </c>
      <c r="D64" s="14">
        <v>4004</v>
      </c>
      <c r="E64" s="14" t="s">
        <v>72</v>
      </c>
      <c r="F64" s="14">
        <v>71</v>
      </c>
      <c r="G64" s="14">
        <v>3933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4478</v>
      </c>
      <c r="D65" s="14">
        <v>4357</v>
      </c>
      <c r="E65" s="14" t="s">
        <v>72</v>
      </c>
      <c r="F65" s="14" t="s">
        <v>72</v>
      </c>
      <c r="G65" s="14">
        <v>4357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4211</v>
      </c>
      <c r="D66" s="14">
        <v>4075</v>
      </c>
      <c r="E66" s="14" t="s">
        <v>72</v>
      </c>
      <c r="F66" s="14" t="s">
        <v>72</v>
      </c>
      <c r="G66" s="14">
        <v>4075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4143</v>
      </c>
      <c r="D67" s="14">
        <v>4005</v>
      </c>
      <c r="E67" s="14" t="s">
        <v>72</v>
      </c>
      <c r="F67" s="14" t="s">
        <v>72</v>
      </c>
      <c r="G67" s="14">
        <v>4005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20751</v>
      </c>
      <c r="D68" s="14">
        <v>19902</v>
      </c>
      <c r="E68" s="14" t="s">
        <v>72</v>
      </c>
      <c r="F68" s="14" t="s">
        <v>72</v>
      </c>
      <c r="G68" s="14">
        <v>11783</v>
      </c>
      <c r="H68" s="14">
        <v>8119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4017</v>
      </c>
      <c r="D69" s="14">
        <v>3868</v>
      </c>
      <c r="E69" s="14" t="s">
        <v>72</v>
      </c>
      <c r="F69" s="14" t="s">
        <v>72</v>
      </c>
      <c r="G69" s="14">
        <v>3867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4259</v>
      </c>
      <c r="D70" s="14">
        <v>4124</v>
      </c>
      <c r="E70" s="14" t="s">
        <v>72</v>
      </c>
      <c r="F70" s="14" t="s">
        <v>72</v>
      </c>
      <c r="G70" s="14">
        <v>4112</v>
      </c>
      <c r="H70" s="14">
        <v>12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4207</v>
      </c>
      <c r="D71" s="14">
        <v>4043</v>
      </c>
      <c r="E71" s="14" t="s">
        <v>72</v>
      </c>
      <c r="F71" s="14" t="s">
        <v>72</v>
      </c>
      <c r="G71" s="14">
        <v>3439</v>
      </c>
      <c r="H71" s="14">
        <v>604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4188</v>
      </c>
      <c r="D72" s="14">
        <v>4022</v>
      </c>
      <c r="E72" s="14" t="s">
        <v>72</v>
      </c>
      <c r="F72" s="14" t="s">
        <v>72</v>
      </c>
      <c r="G72" s="14">
        <v>292</v>
      </c>
      <c r="H72" s="14">
        <v>3730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4080</v>
      </c>
      <c r="D73" s="14">
        <v>3845</v>
      </c>
      <c r="E73" s="14" t="s">
        <v>72</v>
      </c>
      <c r="F73" s="14" t="s">
        <v>72</v>
      </c>
      <c r="G73" s="14">
        <v>73</v>
      </c>
      <c r="H73" s="14">
        <v>3772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22080</v>
      </c>
      <c r="D74" s="14">
        <v>17986</v>
      </c>
      <c r="E74" s="14" t="s">
        <v>72</v>
      </c>
      <c r="F74" s="14" t="s">
        <v>72</v>
      </c>
      <c r="G74" s="14">
        <v>271</v>
      </c>
      <c r="H74" s="14">
        <v>12971</v>
      </c>
      <c r="I74" s="14">
        <v>1561</v>
      </c>
      <c r="J74" s="14">
        <v>3181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4056</v>
      </c>
      <c r="D75" s="14">
        <v>3796</v>
      </c>
      <c r="E75" s="14" t="s">
        <v>72</v>
      </c>
      <c r="F75" s="14" t="s">
        <v>72</v>
      </c>
      <c r="G75" s="14">
        <v>55</v>
      </c>
      <c r="H75" s="14">
        <v>3740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3919</v>
      </c>
      <c r="D76" s="14">
        <v>3628</v>
      </c>
      <c r="E76" s="14" t="s">
        <v>72</v>
      </c>
      <c r="F76" s="14" t="s">
        <v>72</v>
      </c>
      <c r="G76" s="14">
        <v>56</v>
      </c>
      <c r="H76" s="14">
        <v>3563</v>
      </c>
      <c r="I76" s="14">
        <v>6</v>
      </c>
      <c r="J76" s="14">
        <v>3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4371</v>
      </c>
      <c r="D77" s="14">
        <v>3845</v>
      </c>
      <c r="E77" s="14" t="s">
        <v>72</v>
      </c>
      <c r="F77" s="14" t="s">
        <v>72</v>
      </c>
      <c r="G77" s="14">
        <v>54</v>
      </c>
      <c r="H77" s="14">
        <v>3534</v>
      </c>
      <c r="I77" s="14">
        <v>82</v>
      </c>
      <c r="J77" s="14">
        <v>175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4790</v>
      </c>
      <c r="D78" s="14">
        <v>3518</v>
      </c>
      <c r="E78" s="14" t="s">
        <v>72</v>
      </c>
      <c r="F78" s="14" t="s">
        <v>72</v>
      </c>
      <c r="G78" s="14">
        <v>54</v>
      </c>
      <c r="H78" s="14">
        <v>1420</v>
      </c>
      <c r="I78" s="14">
        <v>634</v>
      </c>
      <c r="J78" s="14">
        <v>1410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4944</v>
      </c>
      <c r="D79" s="14">
        <v>3199</v>
      </c>
      <c r="E79" s="14" t="s">
        <v>72</v>
      </c>
      <c r="F79" s="14" t="s">
        <v>72</v>
      </c>
      <c r="G79" s="14">
        <v>52</v>
      </c>
      <c r="H79" s="14">
        <v>714</v>
      </c>
      <c r="I79" s="14">
        <v>839</v>
      </c>
      <c r="J79" s="14">
        <v>1592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23069</v>
      </c>
      <c r="D80" s="14">
        <v>12229</v>
      </c>
      <c r="E80" s="14" t="s">
        <v>72</v>
      </c>
      <c r="F80" s="14" t="s">
        <v>72</v>
      </c>
      <c r="G80" s="14">
        <v>174</v>
      </c>
      <c r="H80" s="14">
        <v>1196</v>
      </c>
      <c r="I80" s="14">
        <v>3943</v>
      </c>
      <c r="J80" s="14">
        <v>6746</v>
      </c>
      <c r="K80" s="14">
        <v>170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4368</v>
      </c>
      <c r="D81" s="14">
        <v>2696</v>
      </c>
      <c r="E81" s="14" t="s">
        <v>72</v>
      </c>
      <c r="F81" s="14" t="s">
        <v>72</v>
      </c>
      <c r="G81" s="14">
        <v>45</v>
      </c>
      <c r="H81" s="14">
        <v>348</v>
      </c>
      <c r="I81" s="14">
        <v>759</v>
      </c>
      <c r="J81" s="14">
        <v>1523</v>
      </c>
      <c r="K81" s="14">
        <v>21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4589</v>
      </c>
      <c r="D82" s="14">
        <v>2629</v>
      </c>
      <c r="E82" s="14" t="s">
        <v>72</v>
      </c>
      <c r="F82" s="14" t="s">
        <v>72</v>
      </c>
      <c r="G82" s="14">
        <v>28</v>
      </c>
      <c r="H82" s="14">
        <v>239</v>
      </c>
      <c r="I82" s="14">
        <v>844</v>
      </c>
      <c r="J82" s="14">
        <v>1478</v>
      </c>
      <c r="K82" s="14">
        <v>40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4683</v>
      </c>
      <c r="D83" s="14">
        <v>2497</v>
      </c>
      <c r="E83" s="14" t="s">
        <v>72</v>
      </c>
      <c r="F83" s="14" t="s">
        <v>72</v>
      </c>
      <c r="G83" s="14">
        <v>38</v>
      </c>
      <c r="H83" s="14">
        <v>222</v>
      </c>
      <c r="I83" s="14">
        <v>853</v>
      </c>
      <c r="J83" s="14">
        <v>1356</v>
      </c>
      <c r="K83" s="14">
        <v>28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4742</v>
      </c>
      <c r="D84" s="14">
        <v>2237</v>
      </c>
      <c r="E84" s="14" t="s">
        <v>72</v>
      </c>
      <c r="F84" s="14" t="s">
        <v>72</v>
      </c>
      <c r="G84" s="14">
        <v>30</v>
      </c>
      <c r="H84" s="14">
        <v>191</v>
      </c>
      <c r="I84" s="14">
        <v>771</v>
      </c>
      <c r="J84" s="14">
        <v>1211</v>
      </c>
      <c r="K84" s="14">
        <v>34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4687</v>
      </c>
      <c r="D85" s="14">
        <v>2170</v>
      </c>
      <c r="E85" s="14" t="s">
        <v>72</v>
      </c>
      <c r="F85" s="14" t="s">
        <v>72</v>
      </c>
      <c r="G85" s="14">
        <v>33</v>
      </c>
      <c r="H85" s="14">
        <v>196</v>
      </c>
      <c r="I85" s="14">
        <v>716</v>
      </c>
      <c r="J85" s="14">
        <v>1178</v>
      </c>
      <c r="K85" s="14">
        <v>47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23255</v>
      </c>
      <c r="D86" s="14">
        <v>7247</v>
      </c>
      <c r="E86" s="14" t="s">
        <v>72</v>
      </c>
      <c r="F86" s="14" t="s">
        <v>72</v>
      </c>
      <c r="G86" s="14">
        <v>201</v>
      </c>
      <c r="H86" s="14">
        <v>666</v>
      </c>
      <c r="I86" s="14">
        <v>2525</v>
      </c>
      <c r="J86" s="14">
        <v>3440</v>
      </c>
      <c r="K86" s="14">
        <v>415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4784</v>
      </c>
      <c r="D87" s="14">
        <v>1821</v>
      </c>
      <c r="E87" s="14" t="s">
        <v>72</v>
      </c>
      <c r="F87" s="14" t="s">
        <v>72</v>
      </c>
      <c r="G87" s="14">
        <v>33</v>
      </c>
      <c r="H87" s="14">
        <v>159</v>
      </c>
      <c r="I87" s="14">
        <v>603</v>
      </c>
      <c r="J87" s="14">
        <v>959</v>
      </c>
      <c r="K87" s="14">
        <v>67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4573</v>
      </c>
      <c r="D88" s="14">
        <v>1542</v>
      </c>
      <c r="E88" s="14" t="s">
        <v>72</v>
      </c>
      <c r="F88" s="14" t="s">
        <v>72</v>
      </c>
      <c r="G88" s="14">
        <v>35</v>
      </c>
      <c r="H88" s="14">
        <v>138</v>
      </c>
      <c r="I88" s="14">
        <v>527</v>
      </c>
      <c r="J88" s="14">
        <v>769</v>
      </c>
      <c r="K88" s="14">
        <v>73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4801</v>
      </c>
      <c r="D89" s="14">
        <v>1493</v>
      </c>
      <c r="E89" s="14" t="s">
        <v>72</v>
      </c>
      <c r="F89" s="14" t="s">
        <v>72</v>
      </c>
      <c r="G89" s="14">
        <v>50</v>
      </c>
      <c r="H89" s="14">
        <v>144</v>
      </c>
      <c r="I89" s="14">
        <v>542</v>
      </c>
      <c r="J89" s="14">
        <v>668</v>
      </c>
      <c r="K89" s="14">
        <v>89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4522</v>
      </c>
      <c r="D90" s="14">
        <v>1245</v>
      </c>
      <c r="E90" s="14" t="s">
        <v>72</v>
      </c>
      <c r="F90" s="14" t="s">
        <v>72</v>
      </c>
      <c r="G90" s="14">
        <v>39</v>
      </c>
      <c r="H90" s="14">
        <v>115</v>
      </c>
      <c r="I90" s="14">
        <v>466</v>
      </c>
      <c r="J90" s="14">
        <v>542</v>
      </c>
      <c r="K90" s="14">
        <v>83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4575</v>
      </c>
      <c r="D91" s="14">
        <v>1146</v>
      </c>
      <c r="E91" s="14" t="s">
        <v>72</v>
      </c>
      <c r="F91" s="14" t="s">
        <v>72</v>
      </c>
      <c r="G91" s="14">
        <v>44</v>
      </c>
      <c r="H91" s="14">
        <v>110</v>
      </c>
      <c r="I91" s="14">
        <v>387</v>
      </c>
      <c r="J91" s="14">
        <v>502</v>
      </c>
      <c r="K91" s="14">
        <v>103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22777</v>
      </c>
      <c r="D92" s="14">
        <v>4464</v>
      </c>
      <c r="E92" s="14" t="s">
        <v>72</v>
      </c>
      <c r="F92" s="14" t="s">
        <v>72</v>
      </c>
      <c r="G92" s="14">
        <v>184</v>
      </c>
      <c r="H92" s="14">
        <v>489</v>
      </c>
      <c r="I92" s="14">
        <v>1504</v>
      </c>
      <c r="J92" s="14">
        <v>1695</v>
      </c>
      <c r="K92" s="14">
        <v>592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21863</v>
      </c>
      <c r="D93" s="14">
        <v>2969</v>
      </c>
      <c r="E93" s="14" t="s">
        <v>72</v>
      </c>
      <c r="F93" s="14" t="s">
        <v>72</v>
      </c>
      <c r="G93" s="14">
        <v>177</v>
      </c>
      <c r="H93" s="14">
        <v>385</v>
      </c>
      <c r="I93" s="14">
        <v>954</v>
      </c>
      <c r="J93" s="14">
        <v>943</v>
      </c>
      <c r="K93" s="14">
        <v>510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22540</v>
      </c>
      <c r="D94" s="14">
        <v>2234</v>
      </c>
      <c r="E94" s="14" t="s">
        <v>72</v>
      </c>
      <c r="F94" s="14" t="s">
        <v>72</v>
      </c>
      <c r="G94" s="14">
        <v>185</v>
      </c>
      <c r="H94" s="14">
        <v>379</v>
      </c>
      <c r="I94" s="14">
        <v>634</v>
      </c>
      <c r="J94" s="14">
        <v>647</v>
      </c>
      <c r="K94" s="14">
        <v>389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18762</v>
      </c>
      <c r="D95" s="14">
        <v>1505</v>
      </c>
      <c r="E95" s="14" t="s">
        <v>72</v>
      </c>
      <c r="F95" s="14" t="s">
        <v>72</v>
      </c>
      <c r="G95" s="14">
        <v>144</v>
      </c>
      <c r="H95" s="14">
        <v>267</v>
      </c>
      <c r="I95" s="14">
        <v>398</v>
      </c>
      <c r="J95" s="14">
        <v>428</v>
      </c>
      <c r="K95" s="14">
        <v>268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15605</v>
      </c>
      <c r="D96" s="14">
        <v>943</v>
      </c>
      <c r="E96" s="14" t="s">
        <v>72</v>
      </c>
      <c r="F96" s="14" t="s">
        <v>72</v>
      </c>
      <c r="G96" s="14">
        <v>157</v>
      </c>
      <c r="H96" s="14">
        <v>172</v>
      </c>
      <c r="I96" s="14">
        <v>221</v>
      </c>
      <c r="J96" s="14">
        <v>217</v>
      </c>
      <c r="K96" s="14">
        <v>176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14646</v>
      </c>
      <c r="D97" s="14">
        <v>707</v>
      </c>
      <c r="E97" s="14" t="s">
        <v>72</v>
      </c>
      <c r="F97" s="14" t="s">
        <v>72</v>
      </c>
      <c r="G97" s="14">
        <v>152</v>
      </c>
      <c r="H97" s="14">
        <v>136</v>
      </c>
      <c r="I97" s="14">
        <v>151</v>
      </c>
      <c r="J97" s="14">
        <v>152</v>
      </c>
      <c r="K97" s="14">
        <v>116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13594</v>
      </c>
      <c r="D98" s="14">
        <v>529</v>
      </c>
      <c r="E98" s="14" t="s">
        <v>72</v>
      </c>
      <c r="F98" s="14" t="s">
        <v>72</v>
      </c>
      <c r="G98" s="14">
        <v>147</v>
      </c>
      <c r="H98" s="14">
        <v>100</v>
      </c>
      <c r="I98" s="14">
        <v>137</v>
      </c>
      <c r="J98" s="14">
        <v>78</v>
      </c>
      <c r="K98" s="14">
        <v>67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12308</v>
      </c>
      <c r="D99" s="14">
        <v>446</v>
      </c>
      <c r="E99" s="14" t="s">
        <v>72</v>
      </c>
      <c r="F99" s="14" t="s">
        <v>72</v>
      </c>
      <c r="G99" s="14">
        <v>144</v>
      </c>
      <c r="H99" s="14">
        <v>91</v>
      </c>
      <c r="I99" s="14">
        <v>86</v>
      </c>
      <c r="J99" s="14">
        <v>64</v>
      </c>
      <c r="K99" s="14">
        <v>61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10516</v>
      </c>
      <c r="D100" s="14">
        <v>335</v>
      </c>
      <c r="E100" s="14" t="s">
        <v>72</v>
      </c>
      <c r="F100" s="14" t="s">
        <v>72</v>
      </c>
      <c r="G100" s="14">
        <v>131</v>
      </c>
      <c r="H100" s="14">
        <v>76</v>
      </c>
      <c r="I100" s="14">
        <v>57</v>
      </c>
      <c r="J100" s="14">
        <v>37</v>
      </c>
      <c r="K100" s="14">
        <v>34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8212</v>
      </c>
      <c r="D101" s="14">
        <v>301</v>
      </c>
      <c r="E101" s="14" t="s">
        <v>72</v>
      </c>
      <c r="F101" s="14" t="s">
        <v>72</v>
      </c>
      <c r="G101" s="14">
        <v>112</v>
      </c>
      <c r="H101" s="14">
        <v>52</v>
      </c>
      <c r="I101" s="14">
        <v>39</v>
      </c>
      <c r="J101" s="14">
        <v>49</v>
      </c>
      <c r="K101" s="14">
        <v>49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5351</v>
      </c>
      <c r="D102" s="14">
        <v>139</v>
      </c>
      <c r="E102" s="14" t="s">
        <v>72</v>
      </c>
      <c r="F102" s="14" t="s">
        <v>72</v>
      </c>
      <c r="G102" s="14">
        <v>55</v>
      </c>
      <c r="H102" s="14">
        <v>25</v>
      </c>
      <c r="I102" s="14">
        <v>19</v>
      </c>
      <c r="J102" s="14">
        <v>16</v>
      </c>
      <c r="K102" s="14">
        <v>24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2997</v>
      </c>
      <c r="D103" s="14">
        <v>97</v>
      </c>
      <c r="E103" s="14" t="s">
        <v>72</v>
      </c>
      <c r="F103" s="14" t="s">
        <v>72</v>
      </c>
      <c r="G103" s="14">
        <v>46</v>
      </c>
      <c r="H103" s="14">
        <v>15</v>
      </c>
      <c r="I103" s="14">
        <v>15</v>
      </c>
      <c r="J103" s="14">
        <v>12</v>
      </c>
      <c r="K103" s="14">
        <v>9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1840</v>
      </c>
      <c r="D104" s="14">
        <v>77</v>
      </c>
      <c r="E104" s="14" t="s">
        <v>72</v>
      </c>
      <c r="F104" s="14" t="s">
        <v>72</v>
      </c>
      <c r="G104" s="14">
        <v>32</v>
      </c>
      <c r="H104" s="14">
        <v>17</v>
      </c>
      <c r="I104" s="14">
        <v>11</v>
      </c>
      <c r="J104" s="14">
        <v>11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269910</v>
      </c>
      <c r="D105" s="5">
        <v>90553</v>
      </c>
      <c r="E105" s="5">
        <v>5361</v>
      </c>
      <c r="F105" s="5">
        <v>7231</v>
      </c>
      <c r="G105" s="5">
        <v>32510</v>
      </c>
      <c r="H105" s="5">
        <v>25188</v>
      </c>
      <c r="I105" s="5">
        <v>6248</v>
      </c>
      <c r="J105" s="5">
        <v>12235</v>
      </c>
      <c r="K105" s="5">
        <v>1780</v>
      </c>
    </row>
    <row r="106" spans="1:15" ht="12" customHeight="1" x14ac:dyDescent="0.2">
      <c r="A106" s="29" t="s">
        <v>63</v>
      </c>
      <c r="B106" s="10" t="s">
        <v>12</v>
      </c>
      <c r="C106" s="14">
        <v>17507</v>
      </c>
      <c r="D106" s="14">
        <v>9120</v>
      </c>
      <c r="E106" s="14">
        <v>5236</v>
      </c>
      <c r="F106" s="14">
        <v>3859</v>
      </c>
      <c r="G106" s="14">
        <v>25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3153</v>
      </c>
      <c r="D107" s="14">
        <v>385</v>
      </c>
      <c r="E107" s="14">
        <v>385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3129</v>
      </c>
      <c r="D108" s="14">
        <v>813</v>
      </c>
      <c r="E108" s="14">
        <v>813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3330</v>
      </c>
      <c r="D109" s="14">
        <v>1494</v>
      </c>
      <c r="E109" s="14">
        <v>1494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3825</v>
      </c>
      <c r="D110" s="14">
        <v>2590</v>
      </c>
      <c r="E110" s="14">
        <v>2274</v>
      </c>
      <c r="F110" s="14">
        <v>316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4070</v>
      </c>
      <c r="D111" s="14">
        <v>3838</v>
      </c>
      <c r="E111" s="14">
        <v>270</v>
      </c>
      <c r="F111" s="14">
        <v>3543</v>
      </c>
      <c r="G111" s="14">
        <v>25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22001</v>
      </c>
      <c r="D112" s="14">
        <v>21341</v>
      </c>
      <c r="E112" s="14">
        <v>125</v>
      </c>
      <c r="F112" s="14">
        <v>3372</v>
      </c>
      <c r="G112" s="14">
        <v>17844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4195</v>
      </c>
      <c r="D113" s="14">
        <v>4071</v>
      </c>
      <c r="E113" s="14">
        <v>125</v>
      </c>
      <c r="F113" s="14">
        <v>3295</v>
      </c>
      <c r="G113" s="14">
        <v>651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4377</v>
      </c>
      <c r="D114" s="14">
        <v>4266</v>
      </c>
      <c r="E114" s="14" t="s">
        <v>72</v>
      </c>
      <c r="F114" s="14">
        <v>77</v>
      </c>
      <c r="G114" s="14">
        <v>4189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4720</v>
      </c>
      <c r="D115" s="14">
        <v>4581</v>
      </c>
      <c r="E115" s="14" t="s">
        <v>72</v>
      </c>
      <c r="F115" s="14" t="s">
        <v>72</v>
      </c>
      <c r="G115" s="14">
        <v>4581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4399</v>
      </c>
      <c r="D116" s="14">
        <v>4276</v>
      </c>
      <c r="E116" s="14" t="s">
        <v>72</v>
      </c>
      <c r="F116" s="14" t="s">
        <v>72</v>
      </c>
      <c r="G116" s="14">
        <v>4276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4310</v>
      </c>
      <c r="D117" s="14">
        <v>4147</v>
      </c>
      <c r="E117" s="14" t="s">
        <v>72</v>
      </c>
      <c r="F117" s="14" t="s">
        <v>72</v>
      </c>
      <c r="G117" s="14">
        <v>4147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21408</v>
      </c>
      <c r="D118" s="14">
        <v>20474</v>
      </c>
      <c r="E118" s="14" t="s">
        <v>72</v>
      </c>
      <c r="F118" s="14" t="s">
        <v>72</v>
      </c>
      <c r="G118" s="14">
        <v>12369</v>
      </c>
      <c r="H118" s="14">
        <v>8105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4192</v>
      </c>
      <c r="D119" s="14">
        <v>4071</v>
      </c>
      <c r="E119" s="14" t="s">
        <v>72</v>
      </c>
      <c r="F119" s="14" t="s">
        <v>72</v>
      </c>
      <c r="G119" s="14">
        <v>4071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4336</v>
      </c>
      <c r="D120" s="14">
        <v>4206</v>
      </c>
      <c r="E120" s="14" t="s">
        <v>72</v>
      </c>
      <c r="F120" s="14" t="s">
        <v>72</v>
      </c>
      <c r="G120" s="14">
        <v>4196</v>
      </c>
      <c r="H120" s="14">
        <v>10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4413</v>
      </c>
      <c r="D121" s="14">
        <v>4225</v>
      </c>
      <c r="E121" s="14" t="s">
        <v>72</v>
      </c>
      <c r="F121" s="14" t="s">
        <v>72</v>
      </c>
      <c r="G121" s="14">
        <v>3656</v>
      </c>
      <c r="H121" s="14">
        <v>569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4306</v>
      </c>
      <c r="D122" s="14">
        <v>4093</v>
      </c>
      <c r="E122" s="14" t="s">
        <v>72</v>
      </c>
      <c r="F122" s="14" t="s">
        <v>72</v>
      </c>
      <c r="G122" s="14">
        <v>351</v>
      </c>
      <c r="H122" s="14">
        <v>3742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4161</v>
      </c>
      <c r="D123" s="14">
        <v>3879</v>
      </c>
      <c r="E123" s="14" t="s">
        <v>72</v>
      </c>
      <c r="F123" s="14" t="s">
        <v>72</v>
      </c>
      <c r="G123" s="14">
        <v>95</v>
      </c>
      <c r="H123" s="14">
        <v>3784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22122</v>
      </c>
      <c r="D124" s="14">
        <v>17086</v>
      </c>
      <c r="E124" s="14" t="s">
        <v>72</v>
      </c>
      <c r="F124" s="14" t="s">
        <v>72</v>
      </c>
      <c r="G124" s="14">
        <v>349</v>
      </c>
      <c r="H124" s="14">
        <v>13685</v>
      </c>
      <c r="I124" s="14">
        <v>981</v>
      </c>
      <c r="J124" s="14">
        <v>2070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4146</v>
      </c>
      <c r="D125" s="14">
        <v>3798</v>
      </c>
      <c r="E125" s="14" t="s">
        <v>72</v>
      </c>
      <c r="F125" s="14" t="s">
        <v>72</v>
      </c>
      <c r="G125" s="14">
        <v>75</v>
      </c>
      <c r="H125" s="14">
        <v>3723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4129</v>
      </c>
      <c r="D126" s="14">
        <v>3728</v>
      </c>
      <c r="E126" s="14" t="s">
        <v>72</v>
      </c>
      <c r="F126" s="14" t="s">
        <v>72</v>
      </c>
      <c r="G126" s="14">
        <v>61</v>
      </c>
      <c r="H126" s="14">
        <v>3663</v>
      </c>
      <c r="I126" s="14">
        <v>3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4560</v>
      </c>
      <c r="D127" s="14">
        <v>3890</v>
      </c>
      <c r="E127" s="14" t="s">
        <v>72</v>
      </c>
      <c r="F127" s="14" t="s">
        <v>72</v>
      </c>
      <c r="G127" s="14">
        <v>70</v>
      </c>
      <c r="H127" s="14">
        <v>3655</v>
      </c>
      <c r="I127" s="14">
        <v>57</v>
      </c>
      <c r="J127" s="14">
        <v>108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4612</v>
      </c>
      <c r="D128" s="14">
        <v>3165</v>
      </c>
      <c r="E128" s="14" t="s">
        <v>72</v>
      </c>
      <c r="F128" s="14" t="s">
        <v>72</v>
      </c>
      <c r="G128" s="14">
        <v>61</v>
      </c>
      <c r="H128" s="14">
        <v>1821</v>
      </c>
      <c r="I128" s="14">
        <v>415</v>
      </c>
      <c r="J128" s="14">
        <v>868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4675</v>
      </c>
      <c r="D129" s="14">
        <v>2505</v>
      </c>
      <c r="E129" s="14" t="s">
        <v>72</v>
      </c>
      <c r="F129" s="14" t="s">
        <v>72</v>
      </c>
      <c r="G129" s="14">
        <v>82</v>
      </c>
      <c r="H129" s="14">
        <v>823</v>
      </c>
      <c r="I129" s="14">
        <v>506</v>
      </c>
      <c r="J129" s="14">
        <v>1093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21970</v>
      </c>
      <c r="D130" s="14">
        <v>8395</v>
      </c>
      <c r="E130" s="14" t="s">
        <v>72</v>
      </c>
      <c r="F130" s="14" t="s">
        <v>72</v>
      </c>
      <c r="G130" s="14">
        <v>197</v>
      </c>
      <c r="H130" s="14">
        <v>1335</v>
      </c>
      <c r="I130" s="14">
        <v>2118</v>
      </c>
      <c r="J130" s="14">
        <v>4617</v>
      </c>
      <c r="K130" s="14">
        <v>128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4309</v>
      </c>
      <c r="D131" s="14">
        <v>2082</v>
      </c>
      <c r="E131" s="14" t="s">
        <v>72</v>
      </c>
      <c r="F131" s="14" t="s">
        <v>72</v>
      </c>
      <c r="G131" s="14">
        <v>52</v>
      </c>
      <c r="H131" s="14">
        <v>444</v>
      </c>
      <c r="I131" s="14">
        <v>485</v>
      </c>
      <c r="J131" s="14">
        <v>1086</v>
      </c>
      <c r="K131" s="14">
        <v>15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4388</v>
      </c>
      <c r="D132" s="14">
        <v>1875</v>
      </c>
      <c r="E132" s="14" t="s">
        <v>72</v>
      </c>
      <c r="F132" s="14" t="s">
        <v>72</v>
      </c>
      <c r="G132" s="14">
        <v>30</v>
      </c>
      <c r="H132" s="14">
        <v>288</v>
      </c>
      <c r="I132" s="14">
        <v>510</v>
      </c>
      <c r="J132" s="14">
        <v>1030</v>
      </c>
      <c r="K132" s="14">
        <v>17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4393</v>
      </c>
      <c r="D133" s="14">
        <v>1598</v>
      </c>
      <c r="E133" s="14" t="s">
        <v>72</v>
      </c>
      <c r="F133" s="14" t="s">
        <v>72</v>
      </c>
      <c r="G133" s="14">
        <v>38</v>
      </c>
      <c r="H133" s="14">
        <v>245</v>
      </c>
      <c r="I133" s="14">
        <v>404</v>
      </c>
      <c r="J133" s="14">
        <v>881</v>
      </c>
      <c r="K133" s="14">
        <v>30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4447</v>
      </c>
      <c r="D134" s="14">
        <v>1481</v>
      </c>
      <c r="E134" s="14" t="s">
        <v>72</v>
      </c>
      <c r="F134" s="14" t="s">
        <v>72</v>
      </c>
      <c r="G134" s="14">
        <v>32</v>
      </c>
      <c r="H134" s="14">
        <v>176</v>
      </c>
      <c r="I134" s="14">
        <v>373</v>
      </c>
      <c r="J134" s="14">
        <v>873</v>
      </c>
      <c r="K134" s="14">
        <v>27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4433</v>
      </c>
      <c r="D135" s="14">
        <v>1359</v>
      </c>
      <c r="E135" s="14" t="s">
        <v>72</v>
      </c>
      <c r="F135" s="14" t="s">
        <v>72</v>
      </c>
      <c r="G135" s="14">
        <v>45</v>
      </c>
      <c r="H135" s="14">
        <v>182</v>
      </c>
      <c r="I135" s="14">
        <v>346</v>
      </c>
      <c r="J135" s="14">
        <v>747</v>
      </c>
      <c r="K135" s="14">
        <v>39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20942</v>
      </c>
      <c r="D136" s="14">
        <v>4492</v>
      </c>
      <c r="E136" s="14" t="s">
        <v>72</v>
      </c>
      <c r="F136" s="14" t="s">
        <v>72</v>
      </c>
      <c r="G136" s="14">
        <v>203</v>
      </c>
      <c r="H136" s="14">
        <v>492</v>
      </c>
      <c r="I136" s="14">
        <v>1075</v>
      </c>
      <c r="J136" s="14">
        <v>2442</v>
      </c>
      <c r="K136" s="14">
        <v>280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4354</v>
      </c>
      <c r="D137" s="14">
        <v>1159</v>
      </c>
      <c r="E137" s="14" t="s">
        <v>72</v>
      </c>
      <c r="F137" s="14" t="s">
        <v>72</v>
      </c>
      <c r="G137" s="14">
        <v>39</v>
      </c>
      <c r="H137" s="14">
        <v>132</v>
      </c>
      <c r="I137" s="14">
        <v>287</v>
      </c>
      <c r="J137" s="14">
        <v>665</v>
      </c>
      <c r="K137" s="14">
        <v>36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4220</v>
      </c>
      <c r="D138" s="14">
        <v>982</v>
      </c>
      <c r="E138" s="14" t="s">
        <v>72</v>
      </c>
      <c r="F138" s="14" t="s">
        <v>72</v>
      </c>
      <c r="G138" s="14">
        <v>48</v>
      </c>
      <c r="H138" s="14">
        <v>107</v>
      </c>
      <c r="I138" s="14">
        <v>213</v>
      </c>
      <c r="J138" s="14">
        <v>553</v>
      </c>
      <c r="K138" s="14">
        <v>61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4199</v>
      </c>
      <c r="D139" s="14">
        <v>878</v>
      </c>
      <c r="E139" s="14" t="s">
        <v>72</v>
      </c>
      <c r="F139" s="14" t="s">
        <v>72</v>
      </c>
      <c r="G139" s="14">
        <v>34</v>
      </c>
      <c r="H139" s="14">
        <v>95</v>
      </c>
      <c r="I139" s="14">
        <v>216</v>
      </c>
      <c r="J139" s="14">
        <v>471</v>
      </c>
      <c r="K139" s="14">
        <v>62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4097</v>
      </c>
      <c r="D140" s="14">
        <v>774</v>
      </c>
      <c r="E140" s="14" t="s">
        <v>72</v>
      </c>
      <c r="F140" s="14" t="s">
        <v>72</v>
      </c>
      <c r="G140" s="14">
        <v>48</v>
      </c>
      <c r="H140" s="14">
        <v>80</v>
      </c>
      <c r="I140" s="14">
        <v>186</v>
      </c>
      <c r="J140" s="14">
        <v>411</v>
      </c>
      <c r="K140" s="14">
        <v>49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4072</v>
      </c>
      <c r="D141" s="14">
        <v>699</v>
      </c>
      <c r="E141" s="14" t="s">
        <v>72</v>
      </c>
      <c r="F141" s="14" t="s">
        <v>72</v>
      </c>
      <c r="G141" s="14">
        <v>34</v>
      </c>
      <c r="H141" s="14">
        <v>78</v>
      </c>
      <c r="I141" s="14">
        <v>173</v>
      </c>
      <c r="J141" s="14">
        <v>342</v>
      </c>
      <c r="K141" s="14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20993</v>
      </c>
      <c r="D142" s="14">
        <v>2736</v>
      </c>
      <c r="E142" s="14" t="s">
        <v>72</v>
      </c>
      <c r="F142" s="14" t="s">
        <v>72</v>
      </c>
      <c r="G142" s="14">
        <v>184</v>
      </c>
      <c r="H142" s="14">
        <v>353</v>
      </c>
      <c r="I142" s="14">
        <v>664</v>
      </c>
      <c r="J142" s="14">
        <v>1189</v>
      </c>
      <c r="K142" s="14">
        <v>346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20129</v>
      </c>
      <c r="D143" s="14">
        <v>1926</v>
      </c>
      <c r="E143" s="14" t="s">
        <v>72</v>
      </c>
      <c r="F143" s="14" t="s">
        <v>72</v>
      </c>
      <c r="G143" s="14">
        <v>145</v>
      </c>
      <c r="H143" s="14">
        <v>295</v>
      </c>
      <c r="I143" s="14">
        <v>468</v>
      </c>
      <c r="J143" s="14">
        <v>760</v>
      </c>
      <c r="K143" s="14">
        <v>258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20764</v>
      </c>
      <c r="D144" s="14">
        <v>1469</v>
      </c>
      <c r="E144" s="14" t="s">
        <v>72</v>
      </c>
      <c r="F144" s="14" t="s">
        <v>72</v>
      </c>
      <c r="G144" s="14">
        <v>231</v>
      </c>
      <c r="H144" s="14">
        <v>251</v>
      </c>
      <c r="I144" s="14">
        <v>324</v>
      </c>
      <c r="J144" s="14">
        <v>443</v>
      </c>
      <c r="K144" s="14">
        <v>220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17286</v>
      </c>
      <c r="D145" s="14">
        <v>979</v>
      </c>
      <c r="E145" s="14" t="s">
        <v>72</v>
      </c>
      <c r="F145" s="14" t="s">
        <v>72</v>
      </c>
      <c r="G145" s="14">
        <v>166</v>
      </c>
      <c r="H145" s="14">
        <v>196</v>
      </c>
      <c r="I145" s="14">
        <v>220</v>
      </c>
      <c r="J145" s="14">
        <v>248</v>
      </c>
      <c r="K145" s="14">
        <v>149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13852</v>
      </c>
      <c r="D146" s="14">
        <v>670</v>
      </c>
      <c r="E146" s="14" t="s">
        <v>72</v>
      </c>
      <c r="F146" s="14" t="s">
        <v>72</v>
      </c>
      <c r="G146" s="14">
        <v>182</v>
      </c>
      <c r="H146" s="14">
        <v>118</v>
      </c>
      <c r="I146" s="14">
        <v>133</v>
      </c>
      <c r="J146" s="14">
        <v>132</v>
      </c>
      <c r="K146" s="14">
        <v>105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12665</v>
      </c>
      <c r="D147" s="14">
        <v>506</v>
      </c>
      <c r="E147" s="14" t="s">
        <v>72</v>
      </c>
      <c r="F147" s="14" t="s">
        <v>72</v>
      </c>
      <c r="G147" s="14">
        <v>137</v>
      </c>
      <c r="H147" s="14">
        <v>107</v>
      </c>
      <c r="I147" s="14">
        <v>82</v>
      </c>
      <c r="J147" s="14">
        <v>105</v>
      </c>
      <c r="K147" s="14">
        <v>75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11268</v>
      </c>
      <c r="D148" s="14">
        <v>412</v>
      </c>
      <c r="E148" s="14" t="s">
        <v>72</v>
      </c>
      <c r="F148" s="14" t="s">
        <v>72</v>
      </c>
      <c r="G148" s="14">
        <v>143</v>
      </c>
      <c r="H148" s="14">
        <v>74</v>
      </c>
      <c r="I148" s="14">
        <v>54</v>
      </c>
      <c r="J148" s="14">
        <v>72</v>
      </c>
      <c r="K148" s="14">
        <v>69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9512</v>
      </c>
      <c r="D149" s="14">
        <v>346</v>
      </c>
      <c r="E149" s="14" t="s">
        <v>72</v>
      </c>
      <c r="F149" s="14" t="s">
        <v>72</v>
      </c>
      <c r="G149" s="14">
        <v>125</v>
      </c>
      <c r="H149" s="14">
        <v>67</v>
      </c>
      <c r="I149" s="14">
        <v>47</v>
      </c>
      <c r="J149" s="14">
        <v>53</v>
      </c>
      <c r="K149" s="14">
        <v>54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7668</v>
      </c>
      <c r="D150" s="14">
        <v>247</v>
      </c>
      <c r="E150" s="14" t="s">
        <v>72</v>
      </c>
      <c r="F150" s="14" t="s">
        <v>72</v>
      </c>
      <c r="G150" s="14">
        <v>82</v>
      </c>
      <c r="H150" s="14">
        <v>45</v>
      </c>
      <c r="I150" s="14">
        <v>35</v>
      </c>
      <c r="J150" s="14">
        <v>42</v>
      </c>
      <c r="K150" s="14">
        <v>43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5152</v>
      </c>
      <c r="D151" s="14">
        <v>166</v>
      </c>
      <c r="E151" s="14" t="s">
        <v>72</v>
      </c>
      <c r="F151" s="14" t="s">
        <v>72</v>
      </c>
      <c r="G151" s="14">
        <v>58</v>
      </c>
      <c r="H151" s="14">
        <v>38</v>
      </c>
      <c r="I151" s="14">
        <v>24</v>
      </c>
      <c r="J151" s="14">
        <v>28</v>
      </c>
      <c r="K151" s="14">
        <v>18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2786</v>
      </c>
      <c r="D152" s="14">
        <v>101</v>
      </c>
      <c r="E152" s="14" t="s">
        <v>72</v>
      </c>
      <c r="F152" s="14" t="s">
        <v>72</v>
      </c>
      <c r="G152" s="14">
        <v>30</v>
      </c>
      <c r="H152" s="14">
        <v>16</v>
      </c>
      <c r="I152" s="14">
        <v>15</v>
      </c>
      <c r="J152" s="14">
        <v>16</v>
      </c>
      <c r="K152" s="14">
        <v>24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1251</v>
      </c>
      <c r="D153" s="14">
        <v>32</v>
      </c>
      <c r="E153" s="14" t="s">
        <v>72</v>
      </c>
      <c r="F153" s="14" t="s">
        <v>72</v>
      </c>
      <c r="G153" s="14">
        <v>16</v>
      </c>
      <c r="H153" s="14">
        <v>3</v>
      </c>
      <c r="I153" s="14">
        <v>3</v>
      </c>
      <c r="J153" s="14">
        <v>5</v>
      </c>
      <c r="K153" s="14">
        <v>5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634</v>
      </c>
      <c r="D154" s="6">
        <v>55</v>
      </c>
      <c r="E154" s="6" t="s">
        <v>72</v>
      </c>
      <c r="F154" s="6" t="s">
        <v>72</v>
      </c>
      <c r="G154" s="6">
        <v>24</v>
      </c>
      <c r="H154" s="6">
        <v>8</v>
      </c>
      <c r="I154" s="6">
        <v>5</v>
      </c>
      <c r="J154" s="6">
        <v>13</v>
      </c>
      <c r="K154" s="6">
        <v>5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35.25" customHeight="1" x14ac:dyDescent="0.2">
      <c r="A2" s="35" t="s">
        <v>85</v>
      </c>
      <c r="B2" s="35" t="s">
        <v>63</v>
      </c>
      <c r="C2" s="35" t="s">
        <v>63</v>
      </c>
      <c r="D2" s="35" t="s">
        <v>63</v>
      </c>
      <c r="E2" s="35" t="s">
        <v>63</v>
      </c>
      <c r="F2" s="35" t="s">
        <v>63</v>
      </c>
      <c r="G2" s="35" t="s">
        <v>63</v>
      </c>
      <c r="H2" s="35" t="s">
        <v>63</v>
      </c>
      <c r="I2" s="35" t="s">
        <v>63</v>
      </c>
      <c r="J2" s="35" t="s">
        <v>63</v>
      </c>
      <c r="K2" s="35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8.5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65.2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114730</v>
      </c>
      <c r="D5" s="5">
        <v>34912</v>
      </c>
      <c r="E5" s="5">
        <v>2006</v>
      </c>
      <c r="F5" s="5">
        <v>2906</v>
      </c>
      <c r="G5" s="5">
        <v>12411</v>
      </c>
      <c r="H5" s="5">
        <v>9332</v>
      </c>
      <c r="I5" s="5">
        <v>2531</v>
      </c>
      <c r="J5" s="5">
        <v>5177</v>
      </c>
      <c r="K5" s="5">
        <v>549</v>
      </c>
    </row>
    <row r="6" spans="1:35" ht="12" customHeight="1" x14ac:dyDescent="0.2">
      <c r="A6" s="29" t="s">
        <v>63</v>
      </c>
      <c r="B6" s="10" t="s">
        <v>12</v>
      </c>
      <c r="C6" s="14">
        <v>6838</v>
      </c>
      <c r="D6" s="14">
        <v>3501</v>
      </c>
      <c r="E6" s="14">
        <v>1962</v>
      </c>
      <c r="F6" s="14">
        <v>1532</v>
      </c>
      <c r="G6" s="14">
        <v>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1240</v>
      </c>
      <c r="D7" s="14">
        <v>91</v>
      </c>
      <c r="E7" s="14">
        <v>91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1283</v>
      </c>
      <c r="D8" s="14">
        <v>239</v>
      </c>
      <c r="E8" s="14">
        <v>239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1335</v>
      </c>
      <c r="D9" s="14">
        <v>569</v>
      </c>
      <c r="E9" s="14">
        <v>569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1458</v>
      </c>
      <c r="D10" s="14">
        <v>1122</v>
      </c>
      <c r="E10" s="14">
        <v>986</v>
      </c>
      <c r="F10" s="14">
        <v>136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1522</v>
      </c>
      <c r="D11" s="14">
        <v>1480</v>
      </c>
      <c r="E11" s="14">
        <v>77</v>
      </c>
      <c r="F11" s="14">
        <v>1396</v>
      </c>
      <c r="G11" s="14">
        <v>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8457</v>
      </c>
      <c r="D12" s="14">
        <v>8296</v>
      </c>
      <c r="E12" s="14">
        <v>44</v>
      </c>
      <c r="F12" s="14">
        <v>1374</v>
      </c>
      <c r="G12" s="14">
        <v>6878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1681</v>
      </c>
      <c r="D13" s="14">
        <v>1644</v>
      </c>
      <c r="E13" s="14">
        <v>44</v>
      </c>
      <c r="F13" s="14">
        <v>1357</v>
      </c>
      <c r="G13" s="14">
        <v>243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1650</v>
      </c>
      <c r="D14" s="14">
        <v>1621</v>
      </c>
      <c r="E14" s="14" t="s">
        <v>72</v>
      </c>
      <c r="F14" s="14">
        <v>17</v>
      </c>
      <c r="G14" s="14">
        <v>1604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1764</v>
      </c>
      <c r="D15" s="14">
        <v>1733</v>
      </c>
      <c r="E15" s="14" t="s">
        <v>72</v>
      </c>
      <c r="F15" s="14" t="s">
        <v>72</v>
      </c>
      <c r="G15" s="14">
        <v>1733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1658</v>
      </c>
      <c r="D16" s="14">
        <v>1626</v>
      </c>
      <c r="E16" s="14" t="s">
        <v>72</v>
      </c>
      <c r="F16" s="14" t="s">
        <v>72</v>
      </c>
      <c r="G16" s="14">
        <v>1626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1704</v>
      </c>
      <c r="D17" s="14">
        <v>1672</v>
      </c>
      <c r="E17" s="14" t="s">
        <v>72</v>
      </c>
      <c r="F17" s="14" t="s">
        <v>72</v>
      </c>
      <c r="G17" s="14">
        <v>1672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8300</v>
      </c>
      <c r="D18" s="14">
        <v>8027</v>
      </c>
      <c r="E18" s="14" t="s">
        <v>72</v>
      </c>
      <c r="F18" s="14" t="s">
        <v>72</v>
      </c>
      <c r="G18" s="14">
        <v>4764</v>
      </c>
      <c r="H18" s="14">
        <v>3263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1633</v>
      </c>
      <c r="D19" s="14">
        <v>1596</v>
      </c>
      <c r="E19" s="14" t="s">
        <v>72</v>
      </c>
      <c r="F19" s="14" t="s">
        <v>72</v>
      </c>
      <c r="G19" s="14">
        <v>1596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1611</v>
      </c>
      <c r="D20" s="14">
        <v>1573</v>
      </c>
      <c r="E20" s="14" t="s">
        <v>72</v>
      </c>
      <c r="F20" s="14" t="s">
        <v>72</v>
      </c>
      <c r="G20" s="14">
        <v>1566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1708</v>
      </c>
      <c r="D21" s="14">
        <v>1666</v>
      </c>
      <c r="E21" s="14" t="s">
        <v>72</v>
      </c>
      <c r="F21" s="14" t="s">
        <v>72</v>
      </c>
      <c r="G21" s="14">
        <v>1458</v>
      </c>
      <c r="H21" s="14">
        <v>208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1657</v>
      </c>
      <c r="D22" s="14">
        <v>1608</v>
      </c>
      <c r="E22" s="14" t="s">
        <v>72</v>
      </c>
      <c r="F22" s="14" t="s">
        <v>72</v>
      </c>
      <c r="G22" s="14">
        <v>123</v>
      </c>
      <c r="H22" s="14">
        <v>1485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1691</v>
      </c>
      <c r="D23" s="14">
        <v>1584</v>
      </c>
      <c r="E23" s="14" t="s">
        <v>72</v>
      </c>
      <c r="F23" s="14" t="s">
        <v>72</v>
      </c>
      <c r="G23" s="14">
        <v>21</v>
      </c>
      <c r="H23" s="14">
        <v>1563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8645</v>
      </c>
      <c r="D24" s="14">
        <v>6454</v>
      </c>
      <c r="E24" s="14" t="s">
        <v>72</v>
      </c>
      <c r="F24" s="14" t="s">
        <v>72</v>
      </c>
      <c r="G24" s="14">
        <v>90</v>
      </c>
      <c r="H24" s="14">
        <v>5011</v>
      </c>
      <c r="I24" s="14">
        <v>407</v>
      </c>
      <c r="J24" s="14">
        <v>945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1664</v>
      </c>
      <c r="D25" s="14">
        <v>1520</v>
      </c>
      <c r="E25" s="14" t="s">
        <v>72</v>
      </c>
      <c r="F25" s="14" t="s">
        <v>72</v>
      </c>
      <c r="G25" s="14">
        <v>16</v>
      </c>
      <c r="H25" s="14">
        <v>1504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1637</v>
      </c>
      <c r="D26" s="14">
        <v>1449</v>
      </c>
      <c r="E26" s="14" t="s">
        <v>72</v>
      </c>
      <c r="F26" s="14" t="s">
        <v>72</v>
      </c>
      <c r="G26" s="14">
        <v>16</v>
      </c>
      <c r="H26" s="14">
        <v>1431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1748</v>
      </c>
      <c r="D27" s="14">
        <v>1409</v>
      </c>
      <c r="E27" s="14" t="s">
        <v>72</v>
      </c>
      <c r="F27" s="14" t="s">
        <v>72</v>
      </c>
      <c r="G27" s="14">
        <v>19</v>
      </c>
      <c r="H27" s="14">
        <v>1320</v>
      </c>
      <c r="I27" s="14">
        <v>18</v>
      </c>
      <c r="J27" s="14">
        <v>52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1804</v>
      </c>
      <c r="D28" s="14">
        <v>1134</v>
      </c>
      <c r="E28" s="14" t="s">
        <v>72</v>
      </c>
      <c r="F28" s="14" t="s">
        <v>72</v>
      </c>
      <c r="G28" s="14">
        <v>19</v>
      </c>
      <c r="H28" s="14">
        <v>554</v>
      </c>
      <c r="I28" s="14">
        <v>161</v>
      </c>
      <c r="J28" s="14">
        <v>400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1792</v>
      </c>
      <c r="D29" s="14">
        <v>942</v>
      </c>
      <c r="E29" s="14" t="s">
        <v>72</v>
      </c>
      <c r="F29" s="14" t="s">
        <v>72</v>
      </c>
      <c r="G29" s="14">
        <v>20</v>
      </c>
      <c r="H29" s="14">
        <v>202</v>
      </c>
      <c r="I29" s="14">
        <v>227</v>
      </c>
      <c r="J29" s="14">
        <v>492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8825</v>
      </c>
      <c r="D30" s="14">
        <v>3580</v>
      </c>
      <c r="E30" s="14" t="s">
        <v>72</v>
      </c>
      <c r="F30" s="14" t="s">
        <v>72</v>
      </c>
      <c r="G30" s="14">
        <v>76</v>
      </c>
      <c r="H30" s="14">
        <v>296</v>
      </c>
      <c r="I30" s="14">
        <v>987</v>
      </c>
      <c r="J30" s="14">
        <v>2179</v>
      </c>
      <c r="K30" s="14">
        <v>42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1731</v>
      </c>
      <c r="D31" s="14">
        <v>814</v>
      </c>
      <c r="E31" s="14" t="s">
        <v>72</v>
      </c>
      <c r="F31" s="14" t="s">
        <v>72</v>
      </c>
      <c r="G31" s="14">
        <v>16</v>
      </c>
      <c r="H31" s="14">
        <v>85</v>
      </c>
      <c r="I31" s="14">
        <v>260</v>
      </c>
      <c r="J31" s="14">
        <v>446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1829</v>
      </c>
      <c r="D32" s="14">
        <v>823</v>
      </c>
      <c r="E32" s="14" t="s">
        <v>72</v>
      </c>
      <c r="F32" s="14" t="s">
        <v>72</v>
      </c>
      <c r="G32" s="14">
        <v>14</v>
      </c>
      <c r="H32" s="14">
        <v>65</v>
      </c>
      <c r="I32" s="14">
        <v>237</v>
      </c>
      <c r="J32" s="14">
        <v>498</v>
      </c>
      <c r="K32" s="14">
        <v>9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1828</v>
      </c>
      <c r="D33" s="14">
        <v>752</v>
      </c>
      <c r="E33" s="14" t="s">
        <v>72</v>
      </c>
      <c r="F33" s="14" t="s">
        <v>72</v>
      </c>
      <c r="G33" s="14">
        <v>21</v>
      </c>
      <c r="H33" s="14">
        <v>61</v>
      </c>
      <c r="I33" s="14">
        <v>216</v>
      </c>
      <c r="J33" s="14">
        <v>447</v>
      </c>
      <c r="K33" s="14">
        <v>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1732</v>
      </c>
      <c r="D34" s="14">
        <v>637</v>
      </c>
      <c r="E34" s="14" t="s">
        <v>72</v>
      </c>
      <c r="F34" s="14" t="s">
        <v>72</v>
      </c>
      <c r="G34" s="14">
        <v>12</v>
      </c>
      <c r="H34" s="14">
        <v>52</v>
      </c>
      <c r="I34" s="14">
        <v>135</v>
      </c>
      <c r="J34" s="14">
        <v>429</v>
      </c>
      <c r="K34" s="14">
        <v>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1705</v>
      </c>
      <c r="D35" s="14">
        <v>554</v>
      </c>
      <c r="E35" s="14" t="s">
        <v>72</v>
      </c>
      <c r="F35" s="14" t="s">
        <v>72</v>
      </c>
      <c r="G35" s="14">
        <v>13</v>
      </c>
      <c r="H35" s="14">
        <v>33</v>
      </c>
      <c r="I35" s="14">
        <v>139</v>
      </c>
      <c r="J35" s="14">
        <v>359</v>
      </c>
      <c r="K35" s="14">
        <v>10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8538</v>
      </c>
      <c r="D36" s="14">
        <v>1820</v>
      </c>
      <c r="E36" s="14" t="s">
        <v>72</v>
      </c>
      <c r="F36" s="14" t="s">
        <v>72</v>
      </c>
      <c r="G36" s="14">
        <v>50</v>
      </c>
      <c r="H36" s="14">
        <v>173</v>
      </c>
      <c r="I36" s="14">
        <v>427</v>
      </c>
      <c r="J36" s="14">
        <v>1081</v>
      </c>
      <c r="K36" s="14">
        <v>89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1683</v>
      </c>
      <c r="D37" s="14">
        <v>482</v>
      </c>
      <c r="E37" s="14" t="s">
        <v>72</v>
      </c>
      <c r="F37" s="14" t="s">
        <v>72</v>
      </c>
      <c r="G37" s="14">
        <v>8</v>
      </c>
      <c r="H37" s="14">
        <v>43</v>
      </c>
      <c r="I37" s="14">
        <v>119</v>
      </c>
      <c r="J37" s="14">
        <v>302</v>
      </c>
      <c r="K37" s="14">
        <v>10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1739</v>
      </c>
      <c r="D38" s="14">
        <v>425</v>
      </c>
      <c r="E38" s="14" t="s">
        <v>72</v>
      </c>
      <c r="F38" s="14" t="s">
        <v>72</v>
      </c>
      <c r="G38" s="14">
        <v>7</v>
      </c>
      <c r="H38" s="14">
        <v>37</v>
      </c>
      <c r="I38" s="14">
        <v>91</v>
      </c>
      <c r="J38" s="14">
        <v>282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1719</v>
      </c>
      <c r="D39" s="14">
        <v>322</v>
      </c>
      <c r="E39" s="14" t="s">
        <v>72</v>
      </c>
      <c r="F39" s="14" t="s">
        <v>72</v>
      </c>
      <c r="G39" s="14">
        <v>12</v>
      </c>
      <c r="H39" s="14">
        <v>37</v>
      </c>
      <c r="I39" s="14">
        <v>78</v>
      </c>
      <c r="J39" s="14">
        <v>175</v>
      </c>
      <c r="K39" s="14">
        <v>20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1697</v>
      </c>
      <c r="D40" s="14">
        <v>324</v>
      </c>
      <c r="E40" s="14" t="s">
        <v>72</v>
      </c>
      <c r="F40" s="14" t="s">
        <v>72</v>
      </c>
      <c r="G40" s="14">
        <v>12</v>
      </c>
      <c r="H40" s="14">
        <v>26</v>
      </c>
      <c r="I40" s="14">
        <v>80</v>
      </c>
      <c r="J40" s="14">
        <v>184</v>
      </c>
      <c r="K40" s="14">
        <v>22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1700</v>
      </c>
      <c r="D41" s="14">
        <v>267</v>
      </c>
      <c r="E41" s="14" t="s">
        <v>72</v>
      </c>
      <c r="F41" s="14" t="s">
        <v>72</v>
      </c>
      <c r="G41" s="14">
        <v>11</v>
      </c>
      <c r="H41" s="14">
        <v>30</v>
      </c>
      <c r="I41" s="14">
        <v>59</v>
      </c>
      <c r="J41" s="14">
        <v>138</v>
      </c>
      <c r="K41" s="14">
        <v>29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8769</v>
      </c>
      <c r="D42" s="14">
        <v>1017</v>
      </c>
      <c r="E42" s="14" t="s">
        <v>72</v>
      </c>
      <c r="F42" s="14" t="s">
        <v>72</v>
      </c>
      <c r="G42" s="14">
        <v>52</v>
      </c>
      <c r="H42" s="14">
        <v>159</v>
      </c>
      <c r="I42" s="14">
        <v>263</v>
      </c>
      <c r="J42" s="14">
        <v>432</v>
      </c>
      <c r="K42" s="14">
        <v>111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8467</v>
      </c>
      <c r="D43" s="14">
        <v>619</v>
      </c>
      <c r="E43" s="14" t="s">
        <v>72</v>
      </c>
      <c r="F43" s="14" t="s">
        <v>72</v>
      </c>
      <c r="G43" s="14">
        <v>60</v>
      </c>
      <c r="H43" s="14">
        <v>115</v>
      </c>
      <c r="I43" s="14">
        <v>158</v>
      </c>
      <c r="J43" s="14">
        <v>211</v>
      </c>
      <c r="K43" s="14">
        <v>75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8730</v>
      </c>
      <c r="D44" s="14">
        <v>464</v>
      </c>
      <c r="E44" s="14" t="s">
        <v>72</v>
      </c>
      <c r="F44" s="14" t="s">
        <v>72</v>
      </c>
      <c r="G44" s="14">
        <v>63</v>
      </c>
      <c r="H44" s="14">
        <v>105</v>
      </c>
      <c r="I44" s="14">
        <v>95</v>
      </c>
      <c r="J44" s="14">
        <v>129</v>
      </c>
      <c r="K44" s="14">
        <v>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7335</v>
      </c>
      <c r="D45" s="14">
        <v>320</v>
      </c>
      <c r="E45" s="14" t="s">
        <v>72</v>
      </c>
      <c r="F45" s="14" t="s">
        <v>72</v>
      </c>
      <c r="G45" s="14">
        <v>61</v>
      </c>
      <c r="H45" s="14">
        <v>68</v>
      </c>
      <c r="I45" s="14">
        <v>73</v>
      </c>
      <c r="J45" s="14">
        <v>68</v>
      </c>
      <c r="K45" s="14">
        <v>50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5945</v>
      </c>
      <c r="D46" s="14">
        <v>197</v>
      </c>
      <c r="E46" s="14" t="s">
        <v>72</v>
      </c>
      <c r="F46" s="14" t="s">
        <v>72</v>
      </c>
      <c r="G46" s="14">
        <v>51</v>
      </c>
      <c r="H46" s="14">
        <v>42</v>
      </c>
      <c r="I46" s="14">
        <v>36</v>
      </c>
      <c r="J46" s="14">
        <v>39</v>
      </c>
      <c r="K46" s="14">
        <v>29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5948</v>
      </c>
      <c r="D47" s="14">
        <v>159</v>
      </c>
      <c r="E47" s="14" t="s">
        <v>72</v>
      </c>
      <c r="F47" s="14" t="s">
        <v>72</v>
      </c>
      <c r="G47" s="14">
        <v>56</v>
      </c>
      <c r="H47" s="14">
        <v>32</v>
      </c>
      <c r="I47" s="14">
        <v>18</v>
      </c>
      <c r="J47" s="14">
        <v>30</v>
      </c>
      <c r="K47" s="14">
        <v>23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5198</v>
      </c>
      <c r="D48" s="14">
        <v>133</v>
      </c>
      <c r="E48" s="14" t="s">
        <v>72</v>
      </c>
      <c r="F48" s="14" t="s">
        <v>72</v>
      </c>
      <c r="G48" s="14">
        <v>52</v>
      </c>
      <c r="H48" s="14">
        <v>30</v>
      </c>
      <c r="I48" s="14">
        <v>19</v>
      </c>
      <c r="J48" s="14">
        <v>17</v>
      </c>
      <c r="K48" s="14">
        <v>15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4484</v>
      </c>
      <c r="D49" s="14">
        <v>105</v>
      </c>
      <c r="E49" s="14" t="s">
        <v>72</v>
      </c>
      <c r="F49" s="14" t="s">
        <v>72</v>
      </c>
      <c r="G49" s="14">
        <v>40</v>
      </c>
      <c r="H49" s="14">
        <v>15</v>
      </c>
      <c r="I49" s="14">
        <v>22</v>
      </c>
      <c r="J49" s="14">
        <v>14</v>
      </c>
      <c r="K49" s="14">
        <v>14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3779</v>
      </c>
      <c r="D50" s="14">
        <v>79</v>
      </c>
      <c r="E50" s="14" t="s">
        <v>72</v>
      </c>
      <c r="F50" s="14" t="s">
        <v>72</v>
      </c>
      <c r="G50" s="14">
        <v>37</v>
      </c>
      <c r="H50" s="14">
        <v>10</v>
      </c>
      <c r="I50" s="14">
        <v>10</v>
      </c>
      <c r="J50" s="14">
        <v>12</v>
      </c>
      <c r="K50" s="14">
        <v>10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2965</v>
      </c>
      <c r="D51" s="14">
        <v>54</v>
      </c>
      <c r="E51" s="14" t="s">
        <v>72</v>
      </c>
      <c r="F51" s="14" t="s">
        <v>72</v>
      </c>
      <c r="G51" s="14">
        <v>25</v>
      </c>
      <c r="H51" s="14">
        <v>5</v>
      </c>
      <c r="I51" s="14">
        <v>8</v>
      </c>
      <c r="J51" s="14">
        <v>10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1990</v>
      </c>
      <c r="D52" s="14">
        <v>35</v>
      </c>
      <c r="E52" s="14" t="s">
        <v>72</v>
      </c>
      <c r="F52" s="14" t="s">
        <v>72</v>
      </c>
      <c r="G52" s="14">
        <v>21</v>
      </c>
      <c r="H52" s="14">
        <v>2</v>
      </c>
      <c r="I52" s="14">
        <v>4</v>
      </c>
      <c r="J52" s="14">
        <v>6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1025</v>
      </c>
      <c r="D53" s="14">
        <v>29</v>
      </c>
      <c r="E53" s="14" t="s">
        <v>72</v>
      </c>
      <c r="F53" s="14" t="s">
        <v>72</v>
      </c>
      <c r="G53" s="14">
        <v>16</v>
      </c>
      <c r="H53" s="14">
        <v>4</v>
      </c>
      <c r="I53" s="14">
        <v>1</v>
      </c>
      <c r="J53" s="14">
        <v>2</v>
      </c>
      <c r="K53" s="14">
        <v>6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492</v>
      </c>
      <c r="D54" s="14">
        <v>23</v>
      </c>
      <c r="E54" s="14" t="s">
        <v>72</v>
      </c>
      <c r="F54" s="14" t="s">
        <v>72</v>
      </c>
      <c r="G54" s="14">
        <v>12</v>
      </c>
      <c r="H54" s="14">
        <v>2</v>
      </c>
      <c r="I54" s="14">
        <v>3</v>
      </c>
      <c r="J54" s="14">
        <v>2</v>
      </c>
      <c r="K54" s="14">
        <v>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58352</v>
      </c>
      <c r="D55" s="5">
        <v>18556</v>
      </c>
      <c r="E55" s="5">
        <v>1008</v>
      </c>
      <c r="F55" s="5">
        <v>1437</v>
      </c>
      <c r="G55" s="5">
        <v>6153</v>
      </c>
      <c r="H55" s="5">
        <v>4759</v>
      </c>
      <c r="I55" s="5">
        <v>1760</v>
      </c>
      <c r="J55" s="5">
        <v>3080</v>
      </c>
      <c r="K55" s="5">
        <v>359</v>
      </c>
    </row>
    <row r="56" spans="1:15" ht="12" customHeight="1" x14ac:dyDescent="0.2">
      <c r="A56" s="29" t="s">
        <v>63</v>
      </c>
      <c r="B56" s="10" t="s">
        <v>12</v>
      </c>
      <c r="C56" s="14">
        <v>3311</v>
      </c>
      <c r="D56" s="14">
        <v>1717</v>
      </c>
      <c r="E56" s="14">
        <v>987</v>
      </c>
      <c r="F56" s="14">
        <v>727</v>
      </c>
      <c r="G56" s="14">
        <v>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588</v>
      </c>
      <c r="D57" s="14">
        <v>41</v>
      </c>
      <c r="E57" s="14">
        <v>41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609</v>
      </c>
      <c r="D58" s="14">
        <v>120</v>
      </c>
      <c r="E58" s="14">
        <v>120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676</v>
      </c>
      <c r="D59" s="14">
        <v>289</v>
      </c>
      <c r="E59" s="14">
        <v>289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713</v>
      </c>
      <c r="D60" s="14">
        <v>559</v>
      </c>
      <c r="E60" s="14">
        <v>489</v>
      </c>
      <c r="F60" s="14">
        <v>70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725</v>
      </c>
      <c r="D61" s="14">
        <v>708</v>
      </c>
      <c r="E61" s="14">
        <v>48</v>
      </c>
      <c r="F61" s="14">
        <v>657</v>
      </c>
      <c r="G61" s="14">
        <v>3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4204</v>
      </c>
      <c r="D62" s="14">
        <v>4133</v>
      </c>
      <c r="E62" s="14">
        <v>21</v>
      </c>
      <c r="F62" s="14">
        <v>710</v>
      </c>
      <c r="G62" s="14">
        <v>3402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860</v>
      </c>
      <c r="D63" s="14">
        <v>846</v>
      </c>
      <c r="E63" s="14">
        <v>21</v>
      </c>
      <c r="F63" s="14">
        <v>704</v>
      </c>
      <c r="G63" s="14">
        <v>121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831</v>
      </c>
      <c r="D64" s="14">
        <v>817</v>
      </c>
      <c r="E64" s="14" t="s">
        <v>72</v>
      </c>
      <c r="F64" s="14">
        <v>6</v>
      </c>
      <c r="G64" s="14">
        <v>811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873</v>
      </c>
      <c r="D65" s="14">
        <v>859</v>
      </c>
      <c r="E65" s="14" t="s">
        <v>72</v>
      </c>
      <c r="F65" s="14" t="s">
        <v>72</v>
      </c>
      <c r="G65" s="14">
        <v>859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812</v>
      </c>
      <c r="D66" s="14">
        <v>798</v>
      </c>
      <c r="E66" s="14" t="s">
        <v>72</v>
      </c>
      <c r="F66" s="14" t="s">
        <v>72</v>
      </c>
      <c r="G66" s="14">
        <v>798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828</v>
      </c>
      <c r="D67" s="14">
        <v>813</v>
      </c>
      <c r="E67" s="14" t="s">
        <v>72</v>
      </c>
      <c r="F67" s="14" t="s">
        <v>72</v>
      </c>
      <c r="G67" s="14">
        <v>813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4065</v>
      </c>
      <c r="D68" s="14">
        <v>3947</v>
      </c>
      <c r="E68" s="14" t="s">
        <v>72</v>
      </c>
      <c r="F68" s="14" t="s">
        <v>72</v>
      </c>
      <c r="G68" s="14">
        <v>2349</v>
      </c>
      <c r="H68" s="14">
        <v>1598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793</v>
      </c>
      <c r="D69" s="14">
        <v>780</v>
      </c>
      <c r="E69" s="14" t="s">
        <v>72</v>
      </c>
      <c r="F69" s="14" t="s">
        <v>72</v>
      </c>
      <c r="G69" s="14">
        <v>780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806</v>
      </c>
      <c r="D70" s="14">
        <v>786</v>
      </c>
      <c r="E70" s="14" t="s">
        <v>72</v>
      </c>
      <c r="F70" s="14" t="s">
        <v>72</v>
      </c>
      <c r="G70" s="14">
        <v>783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841</v>
      </c>
      <c r="D71" s="14">
        <v>815</v>
      </c>
      <c r="E71" s="14" t="s">
        <v>72</v>
      </c>
      <c r="F71" s="14" t="s">
        <v>72</v>
      </c>
      <c r="G71" s="14">
        <v>722</v>
      </c>
      <c r="H71" s="14">
        <v>93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811</v>
      </c>
      <c r="D72" s="14">
        <v>790</v>
      </c>
      <c r="E72" s="14" t="s">
        <v>72</v>
      </c>
      <c r="F72" s="14" t="s">
        <v>72</v>
      </c>
      <c r="G72" s="14">
        <v>48</v>
      </c>
      <c r="H72" s="14">
        <v>742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814</v>
      </c>
      <c r="D73" s="14">
        <v>776</v>
      </c>
      <c r="E73" s="14" t="s">
        <v>72</v>
      </c>
      <c r="F73" s="14" t="s">
        <v>72</v>
      </c>
      <c r="G73" s="14">
        <v>16</v>
      </c>
      <c r="H73" s="14">
        <v>760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4276</v>
      </c>
      <c r="D74" s="14">
        <v>3480</v>
      </c>
      <c r="E74" s="14" t="s">
        <v>72</v>
      </c>
      <c r="F74" s="14" t="s">
        <v>72</v>
      </c>
      <c r="G74" s="14">
        <v>31</v>
      </c>
      <c r="H74" s="14">
        <v>2575</v>
      </c>
      <c r="I74" s="14">
        <v>274</v>
      </c>
      <c r="J74" s="14">
        <v>600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812</v>
      </c>
      <c r="D75" s="14">
        <v>765</v>
      </c>
      <c r="E75" s="14" t="s">
        <v>72</v>
      </c>
      <c r="F75" s="14" t="s">
        <v>72</v>
      </c>
      <c r="G75" s="14">
        <v>7</v>
      </c>
      <c r="H75" s="14">
        <v>758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828</v>
      </c>
      <c r="D76" s="14">
        <v>764</v>
      </c>
      <c r="E76" s="14" t="s">
        <v>72</v>
      </c>
      <c r="F76" s="14" t="s">
        <v>72</v>
      </c>
      <c r="G76" s="14">
        <v>7</v>
      </c>
      <c r="H76" s="14">
        <v>756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849</v>
      </c>
      <c r="D77" s="14">
        <v>734</v>
      </c>
      <c r="E77" s="14" t="s">
        <v>72</v>
      </c>
      <c r="F77" s="14" t="s">
        <v>72</v>
      </c>
      <c r="G77" s="14">
        <v>6</v>
      </c>
      <c r="H77" s="14">
        <v>677</v>
      </c>
      <c r="I77" s="14">
        <v>11</v>
      </c>
      <c r="J77" s="14">
        <v>40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878</v>
      </c>
      <c r="D78" s="14">
        <v>634</v>
      </c>
      <c r="E78" s="14" t="s">
        <v>72</v>
      </c>
      <c r="F78" s="14" t="s">
        <v>72</v>
      </c>
      <c r="G78" s="14">
        <v>3</v>
      </c>
      <c r="H78" s="14">
        <v>272</v>
      </c>
      <c r="I78" s="14">
        <v>108</v>
      </c>
      <c r="J78" s="14">
        <v>251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909</v>
      </c>
      <c r="D79" s="14">
        <v>583</v>
      </c>
      <c r="E79" s="14" t="s">
        <v>72</v>
      </c>
      <c r="F79" s="14" t="s">
        <v>72</v>
      </c>
      <c r="G79" s="14">
        <v>8</v>
      </c>
      <c r="H79" s="14">
        <v>112</v>
      </c>
      <c r="I79" s="14">
        <v>155</v>
      </c>
      <c r="J79" s="14">
        <v>308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4387</v>
      </c>
      <c r="D80" s="14">
        <v>2157</v>
      </c>
      <c r="E80" s="14" t="s">
        <v>72</v>
      </c>
      <c r="F80" s="14" t="s">
        <v>72</v>
      </c>
      <c r="G80" s="14">
        <v>28</v>
      </c>
      <c r="H80" s="14">
        <v>154</v>
      </c>
      <c r="I80" s="14">
        <v>654</v>
      </c>
      <c r="J80" s="14">
        <v>1294</v>
      </c>
      <c r="K80" s="14">
        <v>27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853</v>
      </c>
      <c r="D81" s="14">
        <v>476</v>
      </c>
      <c r="E81" s="14" t="s">
        <v>72</v>
      </c>
      <c r="F81" s="14" t="s">
        <v>72</v>
      </c>
      <c r="G81" s="14">
        <v>7</v>
      </c>
      <c r="H81" s="14">
        <v>51</v>
      </c>
      <c r="I81" s="14">
        <v>159</v>
      </c>
      <c r="J81" s="14">
        <v>255</v>
      </c>
      <c r="K81" s="14">
        <v>4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882</v>
      </c>
      <c r="D82" s="14">
        <v>493</v>
      </c>
      <c r="E82" s="14" t="s">
        <v>72</v>
      </c>
      <c r="F82" s="14" t="s">
        <v>72</v>
      </c>
      <c r="G82" s="14">
        <v>3</v>
      </c>
      <c r="H82" s="14">
        <v>37</v>
      </c>
      <c r="I82" s="14">
        <v>149</v>
      </c>
      <c r="J82" s="14">
        <v>298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918</v>
      </c>
      <c r="D83" s="14">
        <v>468</v>
      </c>
      <c r="E83" s="14" t="s">
        <v>72</v>
      </c>
      <c r="F83" s="14" t="s">
        <v>72</v>
      </c>
      <c r="G83" s="14">
        <v>9</v>
      </c>
      <c r="H83" s="14">
        <v>29</v>
      </c>
      <c r="I83" s="14">
        <v>153</v>
      </c>
      <c r="J83" s="14">
        <v>274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864</v>
      </c>
      <c r="D84" s="14">
        <v>377</v>
      </c>
      <c r="E84" s="14" t="s">
        <v>72</v>
      </c>
      <c r="F84" s="14" t="s">
        <v>72</v>
      </c>
      <c r="G84" s="14">
        <v>5</v>
      </c>
      <c r="H84" s="14">
        <v>18</v>
      </c>
      <c r="I84" s="14">
        <v>94</v>
      </c>
      <c r="J84" s="14">
        <v>254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870</v>
      </c>
      <c r="D85" s="14">
        <v>343</v>
      </c>
      <c r="E85" s="14" t="s">
        <v>72</v>
      </c>
      <c r="F85" s="14" t="s">
        <v>72</v>
      </c>
      <c r="G85" s="14">
        <v>4</v>
      </c>
      <c r="H85" s="14">
        <v>19</v>
      </c>
      <c r="I85" s="14">
        <v>99</v>
      </c>
      <c r="J85" s="14">
        <v>213</v>
      </c>
      <c r="K85" s="14">
        <v>8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4287</v>
      </c>
      <c r="D86" s="14">
        <v>1105</v>
      </c>
      <c r="E86" s="14" t="s">
        <v>72</v>
      </c>
      <c r="F86" s="14" t="s">
        <v>72</v>
      </c>
      <c r="G86" s="14">
        <v>23</v>
      </c>
      <c r="H86" s="14">
        <v>89</v>
      </c>
      <c r="I86" s="14">
        <v>316</v>
      </c>
      <c r="J86" s="14">
        <v>611</v>
      </c>
      <c r="K86" s="14">
        <v>66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832</v>
      </c>
      <c r="D87" s="14">
        <v>283</v>
      </c>
      <c r="E87" s="14" t="s">
        <v>72</v>
      </c>
      <c r="F87" s="14" t="s">
        <v>72</v>
      </c>
      <c r="G87" s="14">
        <v>4</v>
      </c>
      <c r="H87" s="14">
        <v>25</v>
      </c>
      <c r="I87" s="14">
        <v>83</v>
      </c>
      <c r="J87" s="14">
        <v>164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840</v>
      </c>
      <c r="D88" s="14">
        <v>256</v>
      </c>
      <c r="E88" s="14" t="s">
        <v>72</v>
      </c>
      <c r="F88" s="14" t="s">
        <v>72</v>
      </c>
      <c r="G88" s="14">
        <v>5</v>
      </c>
      <c r="H88" s="14">
        <v>18</v>
      </c>
      <c r="I88" s="14">
        <v>71</v>
      </c>
      <c r="J88" s="14">
        <v>157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861</v>
      </c>
      <c r="D89" s="14">
        <v>201</v>
      </c>
      <c r="E89" s="14" t="s">
        <v>72</v>
      </c>
      <c r="F89" s="14" t="s">
        <v>72</v>
      </c>
      <c r="G89" s="14">
        <v>5</v>
      </c>
      <c r="H89" s="14">
        <v>20</v>
      </c>
      <c r="I89" s="14">
        <v>57</v>
      </c>
      <c r="J89" s="14">
        <v>101</v>
      </c>
      <c r="K89" s="14">
        <v>18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878</v>
      </c>
      <c r="D90" s="14">
        <v>197</v>
      </c>
      <c r="E90" s="14" t="s">
        <v>72</v>
      </c>
      <c r="F90" s="14" t="s">
        <v>72</v>
      </c>
      <c r="G90" s="14">
        <v>4</v>
      </c>
      <c r="H90" s="14">
        <v>12</v>
      </c>
      <c r="I90" s="14">
        <v>60</v>
      </c>
      <c r="J90" s="14">
        <v>106</v>
      </c>
      <c r="K90" s="14">
        <v>15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876</v>
      </c>
      <c r="D91" s="14">
        <v>168</v>
      </c>
      <c r="E91" s="14" t="s">
        <v>72</v>
      </c>
      <c r="F91" s="14" t="s">
        <v>72</v>
      </c>
      <c r="G91" s="14">
        <v>5</v>
      </c>
      <c r="H91" s="14">
        <v>14</v>
      </c>
      <c r="I91" s="14">
        <v>45</v>
      </c>
      <c r="J91" s="14">
        <v>83</v>
      </c>
      <c r="K91" s="14">
        <v>21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4402</v>
      </c>
      <c r="D92" s="14">
        <v>618</v>
      </c>
      <c r="E92" s="14" t="s">
        <v>72</v>
      </c>
      <c r="F92" s="14" t="s">
        <v>72</v>
      </c>
      <c r="G92" s="14">
        <v>28</v>
      </c>
      <c r="H92" s="14">
        <v>88</v>
      </c>
      <c r="I92" s="14">
        <v>192</v>
      </c>
      <c r="J92" s="14">
        <v>239</v>
      </c>
      <c r="K92" s="14">
        <v>71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4186</v>
      </c>
      <c r="D93" s="14">
        <v>365</v>
      </c>
      <c r="E93" s="14" t="s">
        <v>72</v>
      </c>
      <c r="F93" s="14" t="s">
        <v>72</v>
      </c>
      <c r="G93" s="14">
        <v>28</v>
      </c>
      <c r="H93" s="14">
        <v>55</v>
      </c>
      <c r="I93" s="14">
        <v>118</v>
      </c>
      <c r="J93" s="14">
        <v>122</v>
      </c>
      <c r="K93" s="14">
        <v>42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4475</v>
      </c>
      <c r="D94" s="14">
        <v>314</v>
      </c>
      <c r="E94" s="14" t="s">
        <v>72</v>
      </c>
      <c r="F94" s="14" t="s">
        <v>72</v>
      </c>
      <c r="G94" s="14">
        <v>39</v>
      </c>
      <c r="H94" s="14">
        <v>70</v>
      </c>
      <c r="I94" s="14">
        <v>69</v>
      </c>
      <c r="J94" s="14">
        <v>83</v>
      </c>
      <c r="K94" s="14">
        <v>53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3692</v>
      </c>
      <c r="D95" s="14">
        <v>204</v>
      </c>
      <c r="E95" s="14" t="s">
        <v>72</v>
      </c>
      <c r="F95" s="14" t="s">
        <v>72</v>
      </c>
      <c r="G95" s="14">
        <v>35</v>
      </c>
      <c r="H95" s="14">
        <v>38</v>
      </c>
      <c r="I95" s="14">
        <v>55</v>
      </c>
      <c r="J95" s="14">
        <v>43</v>
      </c>
      <c r="K95" s="14">
        <v>33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2964</v>
      </c>
      <c r="D96" s="14">
        <v>130</v>
      </c>
      <c r="E96" s="14" t="s">
        <v>72</v>
      </c>
      <c r="F96" s="14" t="s">
        <v>72</v>
      </c>
      <c r="G96" s="14">
        <v>29</v>
      </c>
      <c r="H96" s="14">
        <v>31</v>
      </c>
      <c r="I96" s="14">
        <v>20</v>
      </c>
      <c r="J96" s="14">
        <v>29</v>
      </c>
      <c r="K96" s="14">
        <v>21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3063</v>
      </c>
      <c r="D97" s="14">
        <v>97</v>
      </c>
      <c r="E97" s="14" t="s">
        <v>72</v>
      </c>
      <c r="F97" s="14" t="s">
        <v>72</v>
      </c>
      <c r="G97" s="14">
        <v>30</v>
      </c>
      <c r="H97" s="14">
        <v>21</v>
      </c>
      <c r="I97" s="14">
        <v>13</v>
      </c>
      <c r="J97" s="14">
        <v>22</v>
      </c>
      <c r="K97" s="14">
        <v>11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2692</v>
      </c>
      <c r="D98" s="14">
        <v>77</v>
      </c>
      <c r="E98" s="14" t="s">
        <v>72</v>
      </c>
      <c r="F98" s="14" t="s">
        <v>72</v>
      </c>
      <c r="G98" s="14">
        <v>28</v>
      </c>
      <c r="H98" s="14">
        <v>17</v>
      </c>
      <c r="I98" s="14">
        <v>13</v>
      </c>
      <c r="J98" s="14">
        <v>10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2315</v>
      </c>
      <c r="D99" s="14">
        <v>72</v>
      </c>
      <c r="E99" s="14" t="s">
        <v>72</v>
      </c>
      <c r="F99" s="14" t="s">
        <v>72</v>
      </c>
      <c r="G99" s="14">
        <v>28</v>
      </c>
      <c r="H99" s="14">
        <v>7</v>
      </c>
      <c r="I99" s="14">
        <v>18</v>
      </c>
      <c r="J99" s="14">
        <v>10</v>
      </c>
      <c r="K99" s="14">
        <v>9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2069</v>
      </c>
      <c r="D100" s="14">
        <v>45</v>
      </c>
      <c r="E100" s="14" t="s">
        <v>72</v>
      </c>
      <c r="F100" s="14" t="s">
        <v>72</v>
      </c>
      <c r="G100" s="14">
        <v>23</v>
      </c>
      <c r="H100" s="14">
        <v>6</v>
      </c>
      <c r="I100" s="14">
        <v>5</v>
      </c>
      <c r="J100" s="14">
        <v>7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1723</v>
      </c>
      <c r="D101" s="14">
        <v>37</v>
      </c>
      <c r="E101" s="14" t="s">
        <v>72</v>
      </c>
      <c r="F101" s="14" t="s">
        <v>72</v>
      </c>
      <c r="G101" s="14">
        <v>16</v>
      </c>
      <c r="H101" s="14">
        <v>5</v>
      </c>
      <c r="I101" s="14">
        <v>6</v>
      </c>
      <c r="J101" s="14">
        <v>6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1236</v>
      </c>
      <c r="D102" s="14">
        <v>22</v>
      </c>
      <c r="E102" s="14" t="s">
        <v>72</v>
      </c>
      <c r="F102" s="14" t="s">
        <v>72</v>
      </c>
      <c r="G102" s="14">
        <v>15</v>
      </c>
      <c r="H102" s="14">
        <v>1</v>
      </c>
      <c r="I102" s="14">
        <v>3</v>
      </c>
      <c r="J102" s="14">
        <v>1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652</v>
      </c>
      <c r="D103" s="14">
        <v>20</v>
      </c>
      <c r="E103" s="14" t="s">
        <v>72</v>
      </c>
      <c r="F103" s="14" t="s">
        <v>72</v>
      </c>
      <c r="G103" s="14">
        <v>11</v>
      </c>
      <c r="H103" s="14">
        <v>2</v>
      </c>
      <c r="I103" s="14">
        <v>1</v>
      </c>
      <c r="J103" s="14">
        <v>1</v>
      </c>
      <c r="K103" s="14">
        <v>5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353</v>
      </c>
      <c r="D104" s="14">
        <v>16</v>
      </c>
      <c r="E104" s="14" t="s">
        <v>72</v>
      </c>
      <c r="F104" s="14" t="s">
        <v>72</v>
      </c>
      <c r="G104" s="14">
        <v>7</v>
      </c>
      <c r="H104" s="14">
        <v>2</v>
      </c>
      <c r="I104" s="14">
        <v>3</v>
      </c>
      <c r="J104" s="14">
        <v>2</v>
      </c>
      <c r="K104" s="14">
        <v>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56378</v>
      </c>
      <c r="D105" s="5">
        <v>16356</v>
      </c>
      <c r="E105" s="5">
        <v>998</v>
      </c>
      <c r="F105" s="5">
        <v>1469</v>
      </c>
      <c r="G105" s="5">
        <v>6258</v>
      </c>
      <c r="H105" s="5">
        <v>4573</v>
      </c>
      <c r="I105" s="5">
        <v>771</v>
      </c>
      <c r="J105" s="5">
        <v>2097</v>
      </c>
      <c r="K105" s="5">
        <v>190</v>
      </c>
    </row>
    <row r="106" spans="1:15" ht="12" customHeight="1" x14ac:dyDescent="0.2">
      <c r="A106" s="29" t="s">
        <v>63</v>
      </c>
      <c r="B106" s="10" t="s">
        <v>12</v>
      </c>
      <c r="C106" s="14">
        <v>3527</v>
      </c>
      <c r="D106" s="14">
        <v>1784</v>
      </c>
      <c r="E106" s="14">
        <v>975</v>
      </c>
      <c r="F106" s="14">
        <v>805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652</v>
      </c>
      <c r="D107" s="14">
        <v>50</v>
      </c>
      <c r="E107" s="14">
        <v>50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674</v>
      </c>
      <c r="D108" s="14">
        <v>119</v>
      </c>
      <c r="E108" s="14">
        <v>119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659</v>
      </c>
      <c r="D109" s="14">
        <v>280</v>
      </c>
      <c r="E109" s="14">
        <v>280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745</v>
      </c>
      <c r="D110" s="14">
        <v>563</v>
      </c>
      <c r="E110" s="14">
        <v>497</v>
      </c>
      <c r="F110" s="14">
        <v>66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797</v>
      </c>
      <c r="D111" s="14">
        <v>772</v>
      </c>
      <c r="E111" s="14">
        <v>29</v>
      </c>
      <c r="F111" s="14">
        <v>739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4253</v>
      </c>
      <c r="D112" s="14">
        <v>4163</v>
      </c>
      <c r="E112" s="14">
        <v>23</v>
      </c>
      <c r="F112" s="14">
        <v>664</v>
      </c>
      <c r="G112" s="14">
        <v>3476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821</v>
      </c>
      <c r="D113" s="14">
        <v>798</v>
      </c>
      <c r="E113" s="14">
        <v>23</v>
      </c>
      <c r="F113" s="14">
        <v>653</v>
      </c>
      <c r="G113" s="14">
        <v>122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819</v>
      </c>
      <c r="D114" s="14">
        <v>804</v>
      </c>
      <c r="E114" s="14" t="s">
        <v>72</v>
      </c>
      <c r="F114" s="14">
        <v>11</v>
      </c>
      <c r="G114" s="14">
        <v>793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891</v>
      </c>
      <c r="D115" s="14">
        <v>874</v>
      </c>
      <c r="E115" s="14" t="s">
        <v>72</v>
      </c>
      <c r="F115" s="14" t="s">
        <v>72</v>
      </c>
      <c r="G115" s="14">
        <v>874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846</v>
      </c>
      <c r="D116" s="14">
        <v>828</v>
      </c>
      <c r="E116" s="14" t="s">
        <v>72</v>
      </c>
      <c r="F116" s="14" t="s">
        <v>72</v>
      </c>
      <c r="G116" s="14">
        <v>828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876</v>
      </c>
      <c r="D117" s="14">
        <v>859</v>
      </c>
      <c r="E117" s="14" t="s">
        <v>72</v>
      </c>
      <c r="F117" s="14" t="s">
        <v>72</v>
      </c>
      <c r="G117" s="14">
        <v>859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4235</v>
      </c>
      <c r="D118" s="14">
        <v>4080</v>
      </c>
      <c r="E118" s="14" t="s">
        <v>72</v>
      </c>
      <c r="F118" s="14" t="s">
        <v>72</v>
      </c>
      <c r="G118" s="14">
        <v>2415</v>
      </c>
      <c r="H118" s="14">
        <v>1665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840</v>
      </c>
      <c r="D119" s="14">
        <v>816</v>
      </c>
      <c r="E119" s="14" t="s">
        <v>72</v>
      </c>
      <c r="F119" s="14" t="s">
        <v>72</v>
      </c>
      <c r="G119" s="14">
        <v>816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805</v>
      </c>
      <c r="D120" s="14">
        <v>787</v>
      </c>
      <c r="E120" s="14" t="s">
        <v>72</v>
      </c>
      <c r="F120" s="14" t="s">
        <v>72</v>
      </c>
      <c r="G120" s="14">
        <v>783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867</v>
      </c>
      <c r="D121" s="14">
        <v>851</v>
      </c>
      <c r="E121" s="14" t="s">
        <v>72</v>
      </c>
      <c r="F121" s="14" t="s">
        <v>72</v>
      </c>
      <c r="G121" s="14">
        <v>736</v>
      </c>
      <c r="H121" s="14">
        <v>115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846</v>
      </c>
      <c r="D122" s="14">
        <v>818</v>
      </c>
      <c r="E122" s="14" t="s">
        <v>72</v>
      </c>
      <c r="F122" s="14" t="s">
        <v>72</v>
      </c>
      <c r="G122" s="14">
        <v>75</v>
      </c>
      <c r="H122" s="14">
        <v>743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877</v>
      </c>
      <c r="D123" s="14">
        <v>808</v>
      </c>
      <c r="E123" s="14" t="s">
        <v>72</v>
      </c>
      <c r="F123" s="14" t="s">
        <v>72</v>
      </c>
      <c r="G123" s="14">
        <v>5</v>
      </c>
      <c r="H123" s="14">
        <v>803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4369</v>
      </c>
      <c r="D124" s="14">
        <v>2974</v>
      </c>
      <c r="E124" s="14" t="s">
        <v>72</v>
      </c>
      <c r="F124" s="14" t="s">
        <v>72</v>
      </c>
      <c r="G124" s="14">
        <v>59</v>
      </c>
      <c r="H124" s="14">
        <v>2436</v>
      </c>
      <c r="I124" s="14">
        <v>133</v>
      </c>
      <c r="J124" s="14">
        <v>345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852</v>
      </c>
      <c r="D125" s="14">
        <v>755</v>
      </c>
      <c r="E125" s="14" t="s">
        <v>72</v>
      </c>
      <c r="F125" s="14" t="s">
        <v>72</v>
      </c>
      <c r="G125" s="14">
        <v>9</v>
      </c>
      <c r="H125" s="14">
        <v>746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809</v>
      </c>
      <c r="D126" s="14">
        <v>685</v>
      </c>
      <c r="E126" s="14" t="s">
        <v>72</v>
      </c>
      <c r="F126" s="14" t="s">
        <v>72</v>
      </c>
      <c r="G126" s="14">
        <v>9</v>
      </c>
      <c r="H126" s="14">
        <v>675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899</v>
      </c>
      <c r="D127" s="14">
        <v>675</v>
      </c>
      <c r="E127" s="14" t="s">
        <v>72</v>
      </c>
      <c r="F127" s="14" t="s">
        <v>72</v>
      </c>
      <c r="G127" s="14">
        <v>13</v>
      </c>
      <c r="H127" s="14">
        <v>643</v>
      </c>
      <c r="I127" s="14">
        <v>7</v>
      </c>
      <c r="J127" s="14">
        <v>12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926</v>
      </c>
      <c r="D128" s="14">
        <v>500</v>
      </c>
      <c r="E128" s="14" t="s">
        <v>72</v>
      </c>
      <c r="F128" s="14" t="s">
        <v>72</v>
      </c>
      <c r="G128" s="14">
        <v>16</v>
      </c>
      <c r="H128" s="14">
        <v>282</v>
      </c>
      <c r="I128" s="14">
        <v>53</v>
      </c>
      <c r="J128" s="14">
        <v>149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883</v>
      </c>
      <c r="D129" s="14">
        <v>359</v>
      </c>
      <c r="E129" s="14" t="s">
        <v>72</v>
      </c>
      <c r="F129" s="14" t="s">
        <v>72</v>
      </c>
      <c r="G129" s="14">
        <v>12</v>
      </c>
      <c r="H129" s="14">
        <v>90</v>
      </c>
      <c r="I129" s="14">
        <v>72</v>
      </c>
      <c r="J129" s="14">
        <v>184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4438</v>
      </c>
      <c r="D130" s="14">
        <v>1423</v>
      </c>
      <c r="E130" s="14" t="s">
        <v>72</v>
      </c>
      <c r="F130" s="14" t="s">
        <v>72</v>
      </c>
      <c r="G130" s="14">
        <v>48</v>
      </c>
      <c r="H130" s="14">
        <v>142</v>
      </c>
      <c r="I130" s="14">
        <v>333</v>
      </c>
      <c r="J130" s="14">
        <v>885</v>
      </c>
      <c r="K130" s="14">
        <v>15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878</v>
      </c>
      <c r="D131" s="14">
        <v>338</v>
      </c>
      <c r="E131" s="14" t="s">
        <v>72</v>
      </c>
      <c r="F131" s="14" t="s">
        <v>72</v>
      </c>
      <c r="G131" s="14">
        <v>9</v>
      </c>
      <c r="H131" s="14">
        <v>34</v>
      </c>
      <c r="I131" s="14">
        <v>101</v>
      </c>
      <c r="J131" s="14">
        <v>191</v>
      </c>
      <c r="K131" s="14">
        <v>3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947</v>
      </c>
      <c r="D132" s="14">
        <v>330</v>
      </c>
      <c r="E132" s="14" t="s">
        <v>72</v>
      </c>
      <c r="F132" s="14" t="s">
        <v>72</v>
      </c>
      <c r="G132" s="14">
        <v>11</v>
      </c>
      <c r="H132" s="14">
        <v>28</v>
      </c>
      <c r="I132" s="14">
        <v>88</v>
      </c>
      <c r="J132" s="14">
        <v>200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910</v>
      </c>
      <c r="D133" s="14">
        <v>284</v>
      </c>
      <c r="E133" s="14" t="s">
        <v>72</v>
      </c>
      <c r="F133" s="14" t="s">
        <v>72</v>
      </c>
      <c r="G133" s="14">
        <v>12</v>
      </c>
      <c r="H133" s="14">
        <v>32</v>
      </c>
      <c r="I133" s="14">
        <v>63</v>
      </c>
      <c r="J133" s="14">
        <v>173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868</v>
      </c>
      <c r="D134" s="14">
        <v>260</v>
      </c>
      <c r="E134" s="14" t="s">
        <v>72</v>
      </c>
      <c r="F134" s="14" t="s">
        <v>72</v>
      </c>
      <c r="G134" s="14">
        <v>7</v>
      </c>
      <c r="H134" s="14">
        <v>34</v>
      </c>
      <c r="I134" s="14">
        <v>41</v>
      </c>
      <c r="J134" s="14">
        <v>175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835</v>
      </c>
      <c r="D135" s="14">
        <v>211</v>
      </c>
      <c r="E135" s="14" t="s">
        <v>72</v>
      </c>
      <c r="F135" s="14" t="s">
        <v>72</v>
      </c>
      <c r="G135" s="14">
        <v>9</v>
      </c>
      <c r="H135" s="14">
        <v>14</v>
      </c>
      <c r="I135" s="14">
        <v>40</v>
      </c>
      <c r="J135" s="14">
        <v>146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4251</v>
      </c>
      <c r="D136" s="14">
        <v>715</v>
      </c>
      <c r="E136" s="14" t="s">
        <v>72</v>
      </c>
      <c r="F136" s="14" t="s">
        <v>72</v>
      </c>
      <c r="G136" s="14">
        <v>27</v>
      </c>
      <c r="H136" s="14">
        <v>84</v>
      </c>
      <c r="I136" s="14">
        <v>111</v>
      </c>
      <c r="J136" s="14">
        <v>470</v>
      </c>
      <c r="K136" s="14">
        <v>23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851</v>
      </c>
      <c r="D137" s="14">
        <v>199</v>
      </c>
      <c r="E137" s="14" t="s">
        <v>72</v>
      </c>
      <c r="F137" s="14" t="s">
        <v>72</v>
      </c>
      <c r="G137" s="14">
        <v>4</v>
      </c>
      <c r="H137" s="14">
        <v>18</v>
      </c>
      <c r="I137" s="14">
        <v>36</v>
      </c>
      <c r="J137" s="14">
        <v>138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899</v>
      </c>
      <c r="D138" s="14">
        <v>169</v>
      </c>
      <c r="E138" s="14" t="s">
        <v>72</v>
      </c>
      <c r="F138" s="14" t="s">
        <v>72</v>
      </c>
      <c r="G138" s="14">
        <v>2</v>
      </c>
      <c r="H138" s="14">
        <v>19</v>
      </c>
      <c r="I138" s="14">
        <v>20</v>
      </c>
      <c r="J138" s="14">
        <v>125</v>
      </c>
      <c r="K138" s="14">
        <v>3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858</v>
      </c>
      <c r="D139" s="14">
        <v>121</v>
      </c>
      <c r="E139" s="14" t="s">
        <v>72</v>
      </c>
      <c r="F139" s="14" t="s">
        <v>72</v>
      </c>
      <c r="G139" s="14">
        <v>7</v>
      </c>
      <c r="H139" s="14">
        <v>17</v>
      </c>
      <c r="I139" s="14">
        <v>21</v>
      </c>
      <c r="J139" s="14">
        <v>74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819</v>
      </c>
      <c r="D140" s="14">
        <v>127</v>
      </c>
      <c r="E140" s="14" t="s">
        <v>72</v>
      </c>
      <c r="F140" s="14" t="s">
        <v>72</v>
      </c>
      <c r="G140" s="14">
        <v>8</v>
      </c>
      <c r="H140" s="14">
        <v>14</v>
      </c>
      <c r="I140" s="14">
        <v>20</v>
      </c>
      <c r="J140" s="14">
        <v>78</v>
      </c>
      <c r="K140" s="14">
        <v>7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824</v>
      </c>
      <c r="D141" s="14">
        <v>99</v>
      </c>
      <c r="E141" s="14" t="s">
        <v>72</v>
      </c>
      <c r="F141" s="14" t="s">
        <v>72</v>
      </c>
      <c r="G141" s="14">
        <v>6</v>
      </c>
      <c r="H141" s="14">
        <v>16</v>
      </c>
      <c r="I141" s="14">
        <v>14</v>
      </c>
      <c r="J141" s="14">
        <v>55</v>
      </c>
      <c r="K141" s="14">
        <v>8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4367</v>
      </c>
      <c r="D142" s="14">
        <v>399</v>
      </c>
      <c r="E142" s="14" t="s">
        <v>72</v>
      </c>
      <c r="F142" s="14" t="s">
        <v>72</v>
      </c>
      <c r="G142" s="14">
        <v>24</v>
      </c>
      <c r="H142" s="14">
        <v>71</v>
      </c>
      <c r="I142" s="14">
        <v>71</v>
      </c>
      <c r="J142" s="14">
        <v>193</v>
      </c>
      <c r="K142" s="14">
        <v>40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4281</v>
      </c>
      <c r="D143" s="14">
        <v>254</v>
      </c>
      <c r="E143" s="14" t="s">
        <v>72</v>
      </c>
      <c r="F143" s="14" t="s">
        <v>72</v>
      </c>
      <c r="G143" s="14">
        <v>32</v>
      </c>
      <c r="H143" s="14">
        <v>60</v>
      </c>
      <c r="I143" s="14">
        <v>40</v>
      </c>
      <c r="J143" s="14">
        <v>89</v>
      </c>
      <c r="K143" s="14">
        <v>33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4255</v>
      </c>
      <c r="D144" s="14">
        <v>150</v>
      </c>
      <c r="E144" s="14" t="s">
        <v>72</v>
      </c>
      <c r="F144" s="14" t="s">
        <v>72</v>
      </c>
      <c r="G144" s="14">
        <v>24</v>
      </c>
      <c r="H144" s="14">
        <v>35</v>
      </c>
      <c r="I144" s="14">
        <v>26</v>
      </c>
      <c r="J144" s="14">
        <v>46</v>
      </c>
      <c r="K144" s="14">
        <v>19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3643</v>
      </c>
      <c r="D145" s="14">
        <v>116</v>
      </c>
      <c r="E145" s="14" t="s">
        <v>72</v>
      </c>
      <c r="F145" s="14" t="s">
        <v>72</v>
      </c>
      <c r="G145" s="14">
        <v>26</v>
      </c>
      <c r="H145" s="14">
        <v>30</v>
      </c>
      <c r="I145" s="14">
        <v>18</v>
      </c>
      <c r="J145" s="14">
        <v>25</v>
      </c>
      <c r="K145" s="14">
        <v>17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2981</v>
      </c>
      <c r="D146" s="14">
        <v>67</v>
      </c>
      <c r="E146" s="14" t="s">
        <v>72</v>
      </c>
      <c r="F146" s="14" t="s">
        <v>72</v>
      </c>
      <c r="G146" s="14">
        <v>22</v>
      </c>
      <c r="H146" s="14">
        <v>11</v>
      </c>
      <c r="I146" s="14">
        <v>16</v>
      </c>
      <c r="J146" s="14">
        <v>10</v>
      </c>
      <c r="K146" s="14">
        <v>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2885</v>
      </c>
      <c r="D147" s="14">
        <v>62</v>
      </c>
      <c r="E147" s="14" t="s">
        <v>72</v>
      </c>
      <c r="F147" s="14" t="s">
        <v>72</v>
      </c>
      <c r="G147" s="14">
        <v>26</v>
      </c>
      <c r="H147" s="14">
        <v>11</v>
      </c>
      <c r="I147" s="14">
        <v>5</v>
      </c>
      <c r="J147" s="14">
        <v>8</v>
      </c>
      <c r="K147" s="14">
        <v>12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2506</v>
      </c>
      <c r="D148" s="14">
        <v>56</v>
      </c>
      <c r="E148" s="14" t="s">
        <v>72</v>
      </c>
      <c r="F148" s="14" t="s">
        <v>72</v>
      </c>
      <c r="G148" s="14">
        <v>24</v>
      </c>
      <c r="H148" s="14">
        <v>13</v>
      </c>
      <c r="I148" s="14">
        <v>6</v>
      </c>
      <c r="J148" s="14">
        <v>7</v>
      </c>
      <c r="K148" s="14">
        <v>6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2169</v>
      </c>
      <c r="D149" s="14">
        <v>33</v>
      </c>
      <c r="E149" s="14" t="s">
        <v>72</v>
      </c>
      <c r="F149" s="14" t="s">
        <v>72</v>
      </c>
      <c r="G149" s="14">
        <v>12</v>
      </c>
      <c r="H149" s="14">
        <v>8</v>
      </c>
      <c r="I149" s="14">
        <v>4</v>
      </c>
      <c r="J149" s="14">
        <v>4</v>
      </c>
      <c r="K149" s="14">
        <v>5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1710</v>
      </c>
      <c r="D150" s="14">
        <v>34</v>
      </c>
      <c r="E150" s="14" t="s">
        <v>72</v>
      </c>
      <c r="F150" s="14" t="s">
        <v>72</v>
      </c>
      <c r="G150" s="14">
        <v>14</v>
      </c>
      <c r="H150" s="14">
        <v>4</v>
      </c>
      <c r="I150" s="14">
        <v>5</v>
      </c>
      <c r="J150" s="14">
        <v>5</v>
      </c>
      <c r="K150" s="14">
        <v>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1242</v>
      </c>
      <c r="D151" s="14">
        <v>17</v>
      </c>
      <c r="E151" s="14" t="s">
        <v>72</v>
      </c>
      <c r="F151" s="14" t="s">
        <v>72</v>
      </c>
      <c r="G151" s="14">
        <v>9</v>
      </c>
      <c r="H151" s="14" t="s">
        <v>72</v>
      </c>
      <c r="I151" s="14">
        <v>2</v>
      </c>
      <c r="J151" s="14">
        <v>4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754</v>
      </c>
      <c r="D152" s="14">
        <v>13</v>
      </c>
      <c r="E152" s="14" t="s">
        <v>72</v>
      </c>
      <c r="F152" s="14" t="s">
        <v>72</v>
      </c>
      <c r="G152" s="14">
        <v>6</v>
      </c>
      <c r="H152" s="14">
        <v>1</v>
      </c>
      <c r="I152" s="14">
        <v>1</v>
      </c>
      <c r="J152" s="14">
        <v>5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373</v>
      </c>
      <c r="D153" s="14">
        <v>9</v>
      </c>
      <c r="E153" s="14" t="s">
        <v>72</v>
      </c>
      <c r="F153" s="14" t="s">
        <v>72</v>
      </c>
      <c r="G153" s="14">
        <v>5</v>
      </c>
      <c r="H153" s="14">
        <v>2</v>
      </c>
      <c r="I153" s="14" t="s">
        <v>72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139</v>
      </c>
      <c r="D154" s="6">
        <v>7</v>
      </c>
      <c r="E154" s="6" t="s">
        <v>72</v>
      </c>
      <c r="F154" s="6" t="s">
        <v>72</v>
      </c>
      <c r="G154" s="6">
        <v>5</v>
      </c>
      <c r="H154" s="6" t="s">
        <v>72</v>
      </c>
      <c r="I154" s="6" t="s">
        <v>72</v>
      </c>
      <c r="J154" s="6" t="s">
        <v>72</v>
      </c>
      <c r="K154" s="6">
        <v>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5" customWidth="1"/>
    <col min="10" max="10" width="14.6640625" customWidth="1"/>
    <col min="11" max="11" width="18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86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30942</v>
      </c>
      <c r="D5" s="5">
        <v>9829</v>
      </c>
      <c r="E5" s="5">
        <v>481</v>
      </c>
      <c r="F5" s="5">
        <v>862</v>
      </c>
      <c r="G5" s="5">
        <v>4087</v>
      </c>
      <c r="H5" s="5">
        <v>2980</v>
      </c>
      <c r="I5" s="5">
        <v>932</v>
      </c>
      <c r="J5" s="5">
        <v>403</v>
      </c>
      <c r="K5" s="5">
        <v>84</v>
      </c>
    </row>
    <row r="6" spans="1:34" ht="12" customHeight="1" x14ac:dyDescent="0.2">
      <c r="A6" s="29" t="s">
        <v>63</v>
      </c>
      <c r="B6" s="10" t="s">
        <v>12</v>
      </c>
      <c r="C6" s="14">
        <v>2198</v>
      </c>
      <c r="D6" s="14">
        <v>920</v>
      </c>
      <c r="E6" s="14">
        <v>461</v>
      </c>
      <c r="F6" s="14">
        <v>453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432</v>
      </c>
      <c r="D7" s="14">
        <v>27</v>
      </c>
      <c r="E7" s="14">
        <v>27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395</v>
      </c>
      <c r="D8" s="14">
        <v>40</v>
      </c>
      <c r="E8" s="14">
        <v>40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429</v>
      </c>
      <c r="D9" s="14">
        <v>70</v>
      </c>
      <c r="E9" s="14">
        <v>70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476</v>
      </c>
      <c r="D10" s="14">
        <v>331</v>
      </c>
      <c r="E10" s="14">
        <v>288</v>
      </c>
      <c r="F10" s="14">
        <v>43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466</v>
      </c>
      <c r="D11" s="14">
        <v>452</v>
      </c>
      <c r="E11" s="14">
        <v>36</v>
      </c>
      <c r="F11" s="14">
        <v>410</v>
      </c>
      <c r="G11" s="14">
        <v>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2607</v>
      </c>
      <c r="D12" s="14">
        <v>2550</v>
      </c>
      <c r="E12" s="14">
        <v>20</v>
      </c>
      <c r="F12" s="14">
        <v>409</v>
      </c>
      <c r="G12" s="14">
        <v>2121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522</v>
      </c>
      <c r="D13" s="14">
        <v>511</v>
      </c>
      <c r="E13" s="14">
        <v>20</v>
      </c>
      <c r="F13" s="14">
        <v>405</v>
      </c>
      <c r="G13" s="14">
        <v>86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485</v>
      </c>
      <c r="D14" s="14">
        <v>478</v>
      </c>
      <c r="E14" s="14" t="s">
        <v>72</v>
      </c>
      <c r="F14" s="14">
        <v>4</v>
      </c>
      <c r="G14" s="14">
        <v>474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530</v>
      </c>
      <c r="D15" s="14">
        <v>520</v>
      </c>
      <c r="E15" s="14" t="s">
        <v>72</v>
      </c>
      <c r="F15" s="14" t="s">
        <v>72</v>
      </c>
      <c r="G15" s="14">
        <v>520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530</v>
      </c>
      <c r="D16" s="14">
        <v>518</v>
      </c>
      <c r="E16" s="14" t="s">
        <v>72</v>
      </c>
      <c r="F16" s="14" t="s">
        <v>72</v>
      </c>
      <c r="G16" s="14">
        <v>518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540</v>
      </c>
      <c r="D17" s="14">
        <v>523</v>
      </c>
      <c r="E17" s="14" t="s">
        <v>72</v>
      </c>
      <c r="F17" s="14" t="s">
        <v>72</v>
      </c>
      <c r="G17" s="14">
        <v>523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2602</v>
      </c>
      <c r="D18" s="14">
        <v>2485</v>
      </c>
      <c r="E18" s="14" t="s">
        <v>72</v>
      </c>
      <c r="F18" s="14" t="s">
        <v>72</v>
      </c>
      <c r="G18" s="14">
        <v>1532</v>
      </c>
      <c r="H18" s="14">
        <v>953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470</v>
      </c>
      <c r="D19" s="14">
        <v>459</v>
      </c>
      <c r="E19" s="14" t="s">
        <v>72</v>
      </c>
      <c r="F19" s="14" t="s">
        <v>72</v>
      </c>
      <c r="G19" s="14">
        <v>459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549</v>
      </c>
      <c r="D20" s="14">
        <v>536</v>
      </c>
      <c r="E20" s="14" t="s">
        <v>72</v>
      </c>
      <c r="F20" s="14" t="s">
        <v>72</v>
      </c>
      <c r="G20" s="14">
        <v>536</v>
      </c>
      <c r="H20" s="14" t="s">
        <v>72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532</v>
      </c>
      <c r="D21" s="14">
        <v>512</v>
      </c>
      <c r="E21" s="14" t="s">
        <v>72</v>
      </c>
      <c r="F21" s="14" t="s">
        <v>72</v>
      </c>
      <c r="G21" s="14">
        <v>457</v>
      </c>
      <c r="H21" s="14">
        <v>55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524</v>
      </c>
      <c r="D22" s="14">
        <v>492</v>
      </c>
      <c r="E22" s="14" t="s">
        <v>72</v>
      </c>
      <c r="F22" s="14" t="s">
        <v>72</v>
      </c>
      <c r="G22" s="14">
        <v>66</v>
      </c>
      <c r="H22" s="14">
        <v>426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527</v>
      </c>
      <c r="D23" s="14">
        <v>486</v>
      </c>
      <c r="E23" s="14" t="s">
        <v>72</v>
      </c>
      <c r="F23" s="14" t="s">
        <v>72</v>
      </c>
      <c r="G23" s="14">
        <v>14</v>
      </c>
      <c r="H23" s="14">
        <v>472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2821</v>
      </c>
      <c r="D24" s="14">
        <v>1935</v>
      </c>
      <c r="E24" s="14" t="s">
        <v>72</v>
      </c>
      <c r="F24" s="14" t="s">
        <v>72</v>
      </c>
      <c r="G24" s="14">
        <v>70</v>
      </c>
      <c r="H24" s="14">
        <v>1625</v>
      </c>
      <c r="I24" s="14">
        <v>147</v>
      </c>
      <c r="J24" s="14">
        <v>92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535</v>
      </c>
      <c r="D25" s="14">
        <v>474</v>
      </c>
      <c r="E25" s="14" t="s">
        <v>72</v>
      </c>
      <c r="F25" s="14" t="s">
        <v>72</v>
      </c>
      <c r="G25" s="14">
        <v>19</v>
      </c>
      <c r="H25" s="14">
        <v>455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519</v>
      </c>
      <c r="D26" s="14">
        <v>434</v>
      </c>
      <c r="E26" s="14" t="s">
        <v>72</v>
      </c>
      <c r="F26" s="14" t="s">
        <v>72</v>
      </c>
      <c r="G26" s="14">
        <v>17</v>
      </c>
      <c r="H26" s="14">
        <v>416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632</v>
      </c>
      <c r="D27" s="14">
        <v>469</v>
      </c>
      <c r="E27" s="14" t="s">
        <v>72</v>
      </c>
      <c r="F27" s="14" t="s">
        <v>72</v>
      </c>
      <c r="G27" s="14">
        <v>12</v>
      </c>
      <c r="H27" s="14">
        <v>449</v>
      </c>
      <c r="I27" s="14">
        <v>6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548</v>
      </c>
      <c r="D28" s="14">
        <v>303</v>
      </c>
      <c r="E28" s="14" t="s">
        <v>72</v>
      </c>
      <c r="F28" s="14" t="s">
        <v>72</v>
      </c>
      <c r="G28" s="14">
        <v>17</v>
      </c>
      <c r="H28" s="14">
        <v>187</v>
      </c>
      <c r="I28" s="14">
        <v>65</v>
      </c>
      <c r="J28" s="14">
        <v>34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587</v>
      </c>
      <c r="D29" s="14">
        <v>255</v>
      </c>
      <c r="E29" s="14" t="s">
        <v>72</v>
      </c>
      <c r="F29" s="14" t="s">
        <v>72</v>
      </c>
      <c r="G29" s="14">
        <v>5</v>
      </c>
      <c r="H29" s="14">
        <v>118</v>
      </c>
      <c r="I29" s="14">
        <v>75</v>
      </c>
      <c r="J29" s="14">
        <v>56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2475</v>
      </c>
      <c r="D30" s="14">
        <v>731</v>
      </c>
      <c r="E30" s="14" t="s">
        <v>72</v>
      </c>
      <c r="F30" s="14" t="s">
        <v>72</v>
      </c>
      <c r="G30" s="14">
        <v>29</v>
      </c>
      <c r="H30" s="14">
        <v>172</v>
      </c>
      <c r="I30" s="14">
        <v>361</v>
      </c>
      <c r="J30" s="14">
        <v>158</v>
      </c>
      <c r="K30" s="14">
        <v>11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480</v>
      </c>
      <c r="D31" s="14">
        <v>178</v>
      </c>
      <c r="E31" s="14" t="s">
        <v>72</v>
      </c>
      <c r="F31" s="14" t="s">
        <v>72</v>
      </c>
      <c r="G31" s="14">
        <v>7</v>
      </c>
      <c r="H31" s="14">
        <v>64</v>
      </c>
      <c r="I31" s="14">
        <v>68</v>
      </c>
      <c r="J31" s="14">
        <v>38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473</v>
      </c>
      <c r="D32" s="14">
        <v>160</v>
      </c>
      <c r="E32" s="14" t="s">
        <v>72</v>
      </c>
      <c r="F32" s="14" t="s">
        <v>72</v>
      </c>
      <c r="G32" s="14">
        <v>5</v>
      </c>
      <c r="H32" s="14">
        <v>34</v>
      </c>
      <c r="I32" s="14">
        <v>82</v>
      </c>
      <c r="J32" s="14">
        <v>38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531</v>
      </c>
      <c r="D33" s="14">
        <v>154</v>
      </c>
      <c r="E33" s="14" t="s">
        <v>72</v>
      </c>
      <c r="F33" s="14" t="s">
        <v>72</v>
      </c>
      <c r="G33" s="14">
        <v>9</v>
      </c>
      <c r="H33" s="14">
        <v>27</v>
      </c>
      <c r="I33" s="14">
        <v>89</v>
      </c>
      <c r="J33" s="14">
        <v>28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487</v>
      </c>
      <c r="D34" s="14">
        <v>124</v>
      </c>
      <c r="E34" s="14" t="s">
        <v>72</v>
      </c>
      <c r="F34" s="14" t="s">
        <v>72</v>
      </c>
      <c r="G34" s="14">
        <v>2</v>
      </c>
      <c r="H34" s="14">
        <v>23</v>
      </c>
      <c r="I34" s="14">
        <v>66</v>
      </c>
      <c r="J34" s="14">
        <v>30</v>
      </c>
      <c r="K34" s="14">
        <v>3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504</v>
      </c>
      <c r="D35" s="14">
        <v>115</v>
      </c>
      <c r="E35" s="14" t="s">
        <v>72</v>
      </c>
      <c r="F35" s="14" t="s">
        <v>72</v>
      </c>
      <c r="G35" s="14">
        <v>6</v>
      </c>
      <c r="H35" s="14">
        <v>24</v>
      </c>
      <c r="I35" s="14">
        <v>56</v>
      </c>
      <c r="J35" s="14">
        <v>24</v>
      </c>
      <c r="K35" s="14">
        <v>5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2489</v>
      </c>
      <c r="D36" s="14">
        <v>388</v>
      </c>
      <c r="E36" s="14" t="s">
        <v>72</v>
      </c>
      <c r="F36" s="14" t="s">
        <v>72</v>
      </c>
      <c r="G36" s="14">
        <v>38</v>
      </c>
      <c r="H36" s="14">
        <v>69</v>
      </c>
      <c r="I36" s="14">
        <v>196</v>
      </c>
      <c r="J36" s="14">
        <v>69</v>
      </c>
      <c r="K36" s="14">
        <v>16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489</v>
      </c>
      <c r="D37" s="14">
        <v>84</v>
      </c>
      <c r="E37" s="14" t="s">
        <v>72</v>
      </c>
      <c r="F37" s="14" t="s">
        <v>72</v>
      </c>
      <c r="G37" s="14">
        <v>4</v>
      </c>
      <c r="H37" s="14">
        <v>16</v>
      </c>
      <c r="I37" s="14">
        <v>48</v>
      </c>
      <c r="J37" s="14">
        <v>14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527</v>
      </c>
      <c r="D38" s="14">
        <v>95</v>
      </c>
      <c r="E38" s="14" t="s">
        <v>72</v>
      </c>
      <c r="F38" s="14" t="s">
        <v>72</v>
      </c>
      <c r="G38" s="14">
        <v>11</v>
      </c>
      <c r="H38" s="14">
        <v>17</v>
      </c>
      <c r="I38" s="14">
        <v>43</v>
      </c>
      <c r="J38" s="14">
        <v>20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486</v>
      </c>
      <c r="D39" s="14">
        <v>68</v>
      </c>
      <c r="E39" s="14" t="s">
        <v>72</v>
      </c>
      <c r="F39" s="14" t="s">
        <v>72</v>
      </c>
      <c r="G39" s="14">
        <v>9</v>
      </c>
      <c r="H39" s="14">
        <v>10</v>
      </c>
      <c r="I39" s="14">
        <v>36</v>
      </c>
      <c r="J39" s="14">
        <v>10</v>
      </c>
      <c r="K39" s="14">
        <v>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528</v>
      </c>
      <c r="D40" s="14">
        <v>82</v>
      </c>
      <c r="E40" s="14" t="s">
        <v>72</v>
      </c>
      <c r="F40" s="14" t="s">
        <v>72</v>
      </c>
      <c r="G40" s="14">
        <v>8</v>
      </c>
      <c r="H40" s="14">
        <v>17</v>
      </c>
      <c r="I40" s="14">
        <v>40</v>
      </c>
      <c r="J40" s="14">
        <v>12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459</v>
      </c>
      <c r="D41" s="14">
        <v>59</v>
      </c>
      <c r="E41" s="14" t="s">
        <v>72</v>
      </c>
      <c r="F41" s="14" t="s">
        <v>72</v>
      </c>
      <c r="G41" s="14">
        <v>6</v>
      </c>
      <c r="H41" s="14">
        <v>9</v>
      </c>
      <c r="I41" s="14">
        <v>29</v>
      </c>
      <c r="J41" s="14">
        <v>13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2313</v>
      </c>
      <c r="D42" s="14">
        <v>249</v>
      </c>
      <c r="E42" s="14" t="s">
        <v>72</v>
      </c>
      <c r="F42" s="14" t="s">
        <v>72</v>
      </c>
      <c r="G42" s="14">
        <v>35</v>
      </c>
      <c r="H42" s="14">
        <v>45</v>
      </c>
      <c r="I42" s="14">
        <v>124</v>
      </c>
      <c r="J42" s="14">
        <v>37</v>
      </c>
      <c r="K42" s="14">
        <v>8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2177</v>
      </c>
      <c r="D43" s="14">
        <v>147</v>
      </c>
      <c r="E43" s="14" t="s">
        <v>72</v>
      </c>
      <c r="F43" s="14" t="s">
        <v>72</v>
      </c>
      <c r="G43" s="14">
        <v>35</v>
      </c>
      <c r="H43" s="14">
        <v>39</v>
      </c>
      <c r="I43" s="14">
        <v>40</v>
      </c>
      <c r="J43" s="14">
        <v>14</v>
      </c>
      <c r="K43" s="14">
        <v>19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2185</v>
      </c>
      <c r="D44" s="14">
        <v>117</v>
      </c>
      <c r="E44" s="14" t="s">
        <v>72</v>
      </c>
      <c r="F44" s="14" t="s">
        <v>72</v>
      </c>
      <c r="G44" s="14">
        <v>47</v>
      </c>
      <c r="H44" s="14">
        <v>22</v>
      </c>
      <c r="I44" s="14">
        <v>27</v>
      </c>
      <c r="J44" s="14">
        <v>14</v>
      </c>
      <c r="K44" s="14">
        <v>7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1821</v>
      </c>
      <c r="D45" s="14">
        <v>78</v>
      </c>
      <c r="E45" s="14" t="s">
        <v>72</v>
      </c>
      <c r="F45" s="14" t="s">
        <v>72</v>
      </c>
      <c r="G45" s="14">
        <v>34</v>
      </c>
      <c r="H45" s="14">
        <v>17</v>
      </c>
      <c r="I45" s="14">
        <v>13</v>
      </c>
      <c r="J45" s="14">
        <v>8</v>
      </c>
      <c r="K45" s="14">
        <v>6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1637</v>
      </c>
      <c r="D46" s="14">
        <v>70</v>
      </c>
      <c r="E46" s="14" t="s">
        <v>72</v>
      </c>
      <c r="F46" s="14" t="s">
        <v>72</v>
      </c>
      <c r="G46" s="14">
        <v>39</v>
      </c>
      <c r="H46" s="14">
        <v>11</v>
      </c>
      <c r="I46" s="14">
        <v>10</v>
      </c>
      <c r="J46" s="14">
        <v>4</v>
      </c>
      <c r="K46" s="14">
        <v>6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1474</v>
      </c>
      <c r="D47" s="14">
        <v>46</v>
      </c>
      <c r="E47" s="14" t="s">
        <v>72</v>
      </c>
      <c r="F47" s="14" t="s">
        <v>72</v>
      </c>
      <c r="G47" s="14">
        <v>28</v>
      </c>
      <c r="H47" s="14">
        <v>9</v>
      </c>
      <c r="I47" s="14">
        <v>4</v>
      </c>
      <c r="J47" s="14">
        <v>2</v>
      </c>
      <c r="K47" s="14">
        <v>3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1218</v>
      </c>
      <c r="D48" s="14">
        <v>29</v>
      </c>
      <c r="E48" s="14" t="s">
        <v>72</v>
      </c>
      <c r="F48" s="14" t="s">
        <v>72</v>
      </c>
      <c r="G48" s="14">
        <v>21</v>
      </c>
      <c r="H48" s="14">
        <v>1</v>
      </c>
      <c r="I48" s="14">
        <v>4</v>
      </c>
      <c r="J48" s="14">
        <v>1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1053</v>
      </c>
      <c r="D49" s="14">
        <v>36</v>
      </c>
      <c r="E49" s="14" t="s">
        <v>72</v>
      </c>
      <c r="F49" s="14" t="s">
        <v>72</v>
      </c>
      <c r="G49" s="14">
        <v>21</v>
      </c>
      <c r="H49" s="14">
        <v>11</v>
      </c>
      <c r="I49" s="14">
        <v>2</v>
      </c>
      <c r="J49" s="14" t="s">
        <v>72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810</v>
      </c>
      <c r="D50" s="14">
        <v>22</v>
      </c>
      <c r="E50" s="14" t="s">
        <v>72</v>
      </c>
      <c r="F50" s="14" t="s">
        <v>72</v>
      </c>
      <c r="G50" s="14">
        <v>16</v>
      </c>
      <c r="H50" s="14">
        <v>3</v>
      </c>
      <c r="I50" s="14">
        <v>1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539</v>
      </c>
      <c r="D51" s="14">
        <v>10</v>
      </c>
      <c r="E51" s="14" t="s">
        <v>72</v>
      </c>
      <c r="F51" s="14" t="s">
        <v>72</v>
      </c>
      <c r="G51" s="14">
        <v>6</v>
      </c>
      <c r="H51" s="14">
        <v>1</v>
      </c>
      <c r="I51" s="14" t="s">
        <v>72</v>
      </c>
      <c r="J51" s="14">
        <v>3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303</v>
      </c>
      <c r="D52" s="14">
        <v>7</v>
      </c>
      <c r="E52" s="14" t="s">
        <v>72</v>
      </c>
      <c r="F52" s="14" t="s">
        <v>72</v>
      </c>
      <c r="G52" s="14">
        <v>4</v>
      </c>
      <c r="H52" s="14">
        <v>1</v>
      </c>
      <c r="I52" s="14">
        <v>1</v>
      </c>
      <c r="J52" s="14" t="s">
        <v>72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135</v>
      </c>
      <c r="D53" s="14">
        <v>4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85</v>
      </c>
      <c r="D54" s="14">
        <v>5</v>
      </c>
      <c r="E54" s="14" t="s">
        <v>72</v>
      </c>
      <c r="F54" s="14" t="s">
        <v>72</v>
      </c>
      <c r="G54" s="14">
        <v>3</v>
      </c>
      <c r="H54" s="14" t="s">
        <v>72</v>
      </c>
      <c r="I54" s="14">
        <v>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15665</v>
      </c>
      <c r="D55" s="5">
        <v>5274</v>
      </c>
      <c r="E55" s="5">
        <v>217</v>
      </c>
      <c r="F55" s="5">
        <v>418</v>
      </c>
      <c r="G55" s="5">
        <v>2021</v>
      </c>
      <c r="H55" s="5">
        <v>1607</v>
      </c>
      <c r="I55" s="5">
        <v>708</v>
      </c>
      <c r="J55" s="5">
        <v>249</v>
      </c>
      <c r="K55" s="5">
        <v>54</v>
      </c>
    </row>
    <row r="56" spans="1:15" ht="12" customHeight="1" x14ac:dyDescent="0.2">
      <c r="A56" s="29" t="s">
        <v>63</v>
      </c>
      <c r="B56" s="10" t="s">
        <v>12</v>
      </c>
      <c r="C56" s="14">
        <v>1081</v>
      </c>
      <c r="D56" s="14">
        <v>425</v>
      </c>
      <c r="E56" s="14">
        <v>207</v>
      </c>
      <c r="F56" s="14">
        <v>216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223</v>
      </c>
      <c r="D57" s="14">
        <v>11</v>
      </c>
      <c r="E57" s="14">
        <v>11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204</v>
      </c>
      <c r="D58" s="14">
        <v>20</v>
      </c>
      <c r="E58" s="14">
        <v>20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215</v>
      </c>
      <c r="D59" s="14">
        <v>27</v>
      </c>
      <c r="E59" s="14">
        <v>27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212</v>
      </c>
      <c r="D60" s="14">
        <v>148</v>
      </c>
      <c r="E60" s="14">
        <v>129</v>
      </c>
      <c r="F60" s="14">
        <v>19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227</v>
      </c>
      <c r="D61" s="14">
        <v>219</v>
      </c>
      <c r="E61" s="14">
        <v>20</v>
      </c>
      <c r="F61" s="14">
        <v>197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1330</v>
      </c>
      <c r="D62" s="14">
        <v>1298</v>
      </c>
      <c r="E62" s="14">
        <v>10</v>
      </c>
      <c r="F62" s="14">
        <v>202</v>
      </c>
      <c r="G62" s="14">
        <v>1086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257</v>
      </c>
      <c r="D63" s="14">
        <v>251</v>
      </c>
      <c r="E63" s="14">
        <v>10</v>
      </c>
      <c r="F63" s="14">
        <v>199</v>
      </c>
      <c r="G63" s="14">
        <v>42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276</v>
      </c>
      <c r="D64" s="14">
        <v>271</v>
      </c>
      <c r="E64" s="14" t="s">
        <v>72</v>
      </c>
      <c r="F64" s="14">
        <v>3</v>
      </c>
      <c r="G64" s="14">
        <v>268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259</v>
      </c>
      <c r="D65" s="14">
        <v>254</v>
      </c>
      <c r="E65" s="14" t="s">
        <v>72</v>
      </c>
      <c r="F65" s="14" t="s">
        <v>72</v>
      </c>
      <c r="G65" s="14">
        <v>254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258</v>
      </c>
      <c r="D66" s="14">
        <v>251</v>
      </c>
      <c r="E66" s="14" t="s">
        <v>72</v>
      </c>
      <c r="F66" s="14" t="s">
        <v>72</v>
      </c>
      <c r="G66" s="14">
        <v>251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280</v>
      </c>
      <c r="D67" s="14">
        <v>271</v>
      </c>
      <c r="E67" s="14" t="s">
        <v>72</v>
      </c>
      <c r="F67" s="14" t="s">
        <v>72</v>
      </c>
      <c r="G67" s="14">
        <v>271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1257</v>
      </c>
      <c r="D68" s="14">
        <v>1217</v>
      </c>
      <c r="E68" s="14" t="s">
        <v>72</v>
      </c>
      <c r="F68" s="14" t="s">
        <v>72</v>
      </c>
      <c r="G68" s="14">
        <v>724</v>
      </c>
      <c r="H68" s="14">
        <v>493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216</v>
      </c>
      <c r="D69" s="14">
        <v>214</v>
      </c>
      <c r="E69" s="14" t="s">
        <v>72</v>
      </c>
      <c r="F69" s="14" t="s">
        <v>72</v>
      </c>
      <c r="G69" s="14">
        <v>214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256</v>
      </c>
      <c r="D70" s="14">
        <v>253</v>
      </c>
      <c r="E70" s="14" t="s">
        <v>72</v>
      </c>
      <c r="F70" s="14" t="s">
        <v>72</v>
      </c>
      <c r="G70" s="14">
        <v>253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258</v>
      </c>
      <c r="D71" s="14">
        <v>250</v>
      </c>
      <c r="E71" s="14" t="s">
        <v>72</v>
      </c>
      <c r="F71" s="14" t="s">
        <v>72</v>
      </c>
      <c r="G71" s="14">
        <v>224</v>
      </c>
      <c r="H71" s="14">
        <v>26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249</v>
      </c>
      <c r="D72" s="14">
        <v>241</v>
      </c>
      <c r="E72" s="14" t="s">
        <v>72</v>
      </c>
      <c r="F72" s="14" t="s">
        <v>72</v>
      </c>
      <c r="G72" s="14">
        <v>25</v>
      </c>
      <c r="H72" s="14">
        <v>216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278</v>
      </c>
      <c r="D73" s="14">
        <v>259</v>
      </c>
      <c r="E73" s="14" t="s">
        <v>72</v>
      </c>
      <c r="F73" s="14" t="s">
        <v>72</v>
      </c>
      <c r="G73" s="14">
        <v>8</v>
      </c>
      <c r="H73" s="14">
        <v>251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1395</v>
      </c>
      <c r="D74" s="14">
        <v>1067</v>
      </c>
      <c r="E74" s="14" t="s">
        <v>72</v>
      </c>
      <c r="F74" s="14" t="s">
        <v>72</v>
      </c>
      <c r="G74" s="14">
        <v>23</v>
      </c>
      <c r="H74" s="14">
        <v>879</v>
      </c>
      <c r="I74" s="14">
        <v>104</v>
      </c>
      <c r="J74" s="14">
        <v>60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279</v>
      </c>
      <c r="D75" s="14">
        <v>258</v>
      </c>
      <c r="E75" s="14" t="s">
        <v>72</v>
      </c>
      <c r="F75" s="14" t="s">
        <v>72</v>
      </c>
      <c r="G75" s="14">
        <v>5</v>
      </c>
      <c r="H75" s="14">
        <v>253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257</v>
      </c>
      <c r="D76" s="14">
        <v>225</v>
      </c>
      <c r="E76" s="14" t="s">
        <v>72</v>
      </c>
      <c r="F76" s="14" t="s">
        <v>72</v>
      </c>
      <c r="G76" s="14">
        <v>4</v>
      </c>
      <c r="H76" s="14">
        <v>220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308</v>
      </c>
      <c r="D77" s="14">
        <v>255</v>
      </c>
      <c r="E77" s="14" t="s">
        <v>72</v>
      </c>
      <c r="F77" s="14" t="s">
        <v>72</v>
      </c>
      <c r="G77" s="14">
        <v>5</v>
      </c>
      <c r="H77" s="14">
        <v>244</v>
      </c>
      <c r="I77" s="14">
        <v>4</v>
      </c>
      <c r="J77" s="14">
        <v>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263</v>
      </c>
      <c r="D78" s="14">
        <v>170</v>
      </c>
      <c r="E78" s="14" t="s">
        <v>72</v>
      </c>
      <c r="F78" s="14" t="s">
        <v>72</v>
      </c>
      <c r="G78" s="14">
        <v>8</v>
      </c>
      <c r="H78" s="14">
        <v>95</v>
      </c>
      <c r="I78" s="14">
        <v>42</v>
      </c>
      <c r="J78" s="14">
        <v>25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288</v>
      </c>
      <c r="D79" s="14">
        <v>159</v>
      </c>
      <c r="E79" s="14" t="s">
        <v>72</v>
      </c>
      <c r="F79" s="14" t="s">
        <v>72</v>
      </c>
      <c r="G79" s="14">
        <v>1</v>
      </c>
      <c r="H79" s="14">
        <v>67</v>
      </c>
      <c r="I79" s="14">
        <v>57</v>
      </c>
      <c r="J79" s="14">
        <v>33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1232</v>
      </c>
      <c r="D80" s="14">
        <v>487</v>
      </c>
      <c r="E80" s="14" t="s">
        <v>72</v>
      </c>
      <c r="F80" s="14" t="s">
        <v>72</v>
      </c>
      <c r="G80" s="14">
        <v>9</v>
      </c>
      <c r="H80" s="14">
        <v>103</v>
      </c>
      <c r="I80" s="14">
        <v>270</v>
      </c>
      <c r="J80" s="14">
        <v>100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231</v>
      </c>
      <c r="D81" s="14">
        <v>110</v>
      </c>
      <c r="E81" s="14" t="s">
        <v>72</v>
      </c>
      <c r="F81" s="14" t="s">
        <v>72</v>
      </c>
      <c r="G81" s="14">
        <v>1</v>
      </c>
      <c r="H81" s="14">
        <v>36</v>
      </c>
      <c r="I81" s="14">
        <v>49</v>
      </c>
      <c r="J81" s="14">
        <v>24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246</v>
      </c>
      <c r="D82" s="14">
        <v>111</v>
      </c>
      <c r="E82" s="14" t="s">
        <v>72</v>
      </c>
      <c r="F82" s="14" t="s">
        <v>72</v>
      </c>
      <c r="G82" s="14">
        <v>3</v>
      </c>
      <c r="H82" s="14">
        <v>22</v>
      </c>
      <c r="I82" s="14">
        <v>63</v>
      </c>
      <c r="J82" s="14">
        <v>23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265</v>
      </c>
      <c r="D83" s="14">
        <v>109</v>
      </c>
      <c r="E83" s="14" t="s">
        <v>72</v>
      </c>
      <c r="F83" s="14" t="s">
        <v>72</v>
      </c>
      <c r="G83" s="14">
        <v>3</v>
      </c>
      <c r="H83" s="14">
        <v>17</v>
      </c>
      <c r="I83" s="14">
        <v>71</v>
      </c>
      <c r="J83" s="14">
        <v>17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246</v>
      </c>
      <c r="D84" s="14">
        <v>84</v>
      </c>
      <c r="E84" s="14" t="s">
        <v>72</v>
      </c>
      <c r="F84" s="14" t="s">
        <v>72</v>
      </c>
      <c r="G84" s="14">
        <v>1</v>
      </c>
      <c r="H84" s="14">
        <v>16</v>
      </c>
      <c r="I84" s="14">
        <v>45</v>
      </c>
      <c r="J84" s="14">
        <v>20</v>
      </c>
      <c r="K84" s="14">
        <v>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244</v>
      </c>
      <c r="D85" s="14">
        <v>73</v>
      </c>
      <c r="E85" s="14" t="s">
        <v>72</v>
      </c>
      <c r="F85" s="14" t="s">
        <v>72</v>
      </c>
      <c r="G85" s="14">
        <v>1</v>
      </c>
      <c r="H85" s="14">
        <v>12</v>
      </c>
      <c r="I85" s="14">
        <v>42</v>
      </c>
      <c r="J85" s="14">
        <v>16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1288</v>
      </c>
      <c r="D86" s="14">
        <v>269</v>
      </c>
      <c r="E86" s="14" t="s">
        <v>72</v>
      </c>
      <c r="F86" s="14" t="s">
        <v>72</v>
      </c>
      <c r="G86" s="14">
        <v>24</v>
      </c>
      <c r="H86" s="14">
        <v>41</v>
      </c>
      <c r="I86" s="14">
        <v>159</v>
      </c>
      <c r="J86" s="14">
        <v>36</v>
      </c>
      <c r="K86" s="14">
        <v>9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247</v>
      </c>
      <c r="D87" s="14">
        <v>61</v>
      </c>
      <c r="E87" s="14" t="s">
        <v>72</v>
      </c>
      <c r="F87" s="14" t="s">
        <v>72</v>
      </c>
      <c r="G87" s="14">
        <v>3</v>
      </c>
      <c r="H87" s="14">
        <v>9</v>
      </c>
      <c r="I87" s="14">
        <v>39</v>
      </c>
      <c r="J87" s="14">
        <v>8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273</v>
      </c>
      <c r="D88" s="14">
        <v>60</v>
      </c>
      <c r="E88" s="14" t="s">
        <v>72</v>
      </c>
      <c r="F88" s="14" t="s">
        <v>72</v>
      </c>
      <c r="G88" s="14">
        <v>8</v>
      </c>
      <c r="H88" s="14">
        <v>11</v>
      </c>
      <c r="I88" s="14">
        <v>33</v>
      </c>
      <c r="J88" s="14">
        <v>6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254</v>
      </c>
      <c r="D89" s="14">
        <v>45</v>
      </c>
      <c r="E89" s="14" t="s">
        <v>72</v>
      </c>
      <c r="F89" s="14" t="s">
        <v>72</v>
      </c>
      <c r="G89" s="14">
        <v>7</v>
      </c>
      <c r="H89" s="14">
        <v>6</v>
      </c>
      <c r="I89" s="14">
        <v>24</v>
      </c>
      <c r="J89" s="14">
        <v>7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269</v>
      </c>
      <c r="D90" s="14">
        <v>56</v>
      </c>
      <c r="E90" s="14" t="s">
        <v>72</v>
      </c>
      <c r="F90" s="14" t="s">
        <v>72</v>
      </c>
      <c r="G90" s="14">
        <v>2</v>
      </c>
      <c r="H90" s="14">
        <v>10</v>
      </c>
      <c r="I90" s="14">
        <v>36</v>
      </c>
      <c r="J90" s="14">
        <v>6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245</v>
      </c>
      <c r="D91" s="14">
        <v>47</v>
      </c>
      <c r="E91" s="14" t="s">
        <v>72</v>
      </c>
      <c r="F91" s="14" t="s">
        <v>72</v>
      </c>
      <c r="G91" s="14">
        <v>4</v>
      </c>
      <c r="H91" s="14">
        <v>5</v>
      </c>
      <c r="I91" s="14">
        <v>27</v>
      </c>
      <c r="J91" s="14">
        <v>9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1195</v>
      </c>
      <c r="D92" s="14">
        <v>178</v>
      </c>
      <c r="E92" s="14" t="s">
        <v>72</v>
      </c>
      <c r="F92" s="14" t="s">
        <v>72</v>
      </c>
      <c r="G92" s="14">
        <v>19</v>
      </c>
      <c r="H92" s="14">
        <v>26</v>
      </c>
      <c r="I92" s="14">
        <v>102</v>
      </c>
      <c r="J92" s="14">
        <v>25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1095</v>
      </c>
      <c r="D93" s="14">
        <v>90</v>
      </c>
      <c r="E93" s="14" t="s">
        <v>72</v>
      </c>
      <c r="F93" s="14" t="s">
        <v>72</v>
      </c>
      <c r="G93" s="14">
        <v>16</v>
      </c>
      <c r="H93" s="14">
        <v>25</v>
      </c>
      <c r="I93" s="14">
        <v>29</v>
      </c>
      <c r="J93" s="14">
        <v>9</v>
      </c>
      <c r="K93" s="14">
        <v>11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1108</v>
      </c>
      <c r="D94" s="14">
        <v>68</v>
      </c>
      <c r="E94" s="14" t="s">
        <v>72</v>
      </c>
      <c r="F94" s="14" t="s">
        <v>72</v>
      </c>
      <c r="G94" s="14">
        <v>22</v>
      </c>
      <c r="H94" s="14">
        <v>15</v>
      </c>
      <c r="I94" s="14">
        <v>19</v>
      </c>
      <c r="J94" s="14">
        <v>7</v>
      </c>
      <c r="K94" s="14">
        <v>5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935</v>
      </c>
      <c r="D95" s="14">
        <v>45</v>
      </c>
      <c r="E95" s="14" t="s">
        <v>72</v>
      </c>
      <c r="F95" s="14" t="s">
        <v>72</v>
      </c>
      <c r="G95" s="14">
        <v>18</v>
      </c>
      <c r="H95" s="14">
        <v>7</v>
      </c>
      <c r="I95" s="14">
        <v>9</v>
      </c>
      <c r="J95" s="14">
        <v>5</v>
      </c>
      <c r="K95" s="14">
        <v>6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842</v>
      </c>
      <c r="D96" s="14">
        <v>42</v>
      </c>
      <c r="E96" s="14" t="s">
        <v>72</v>
      </c>
      <c r="F96" s="14" t="s">
        <v>72</v>
      </c>
      <c r="G96" s="14">
        <v>23</v>
      </c>
      <c r="H96" s="14">
        <v>6</v>
      </c>
      <c r="I96" s="14">
        <v>7</v>
      </c>
      <c r="J96" s="14">
        <v>3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737</v>
      </c>
      <c r="D97" s="14">
        <v>32</v>
      </c>
      <c r="E97" s="14" t="s">
        <v>72</v>
      </c>
      <c r="F97" s="14" t="s">
        <v>72</v>
      </c>
      <c r="G97" s="14">
        <v>21</v>
      </c>
      <c r="H97" s="14">
        <v>5</v>
      </c>
      <c r="I97" s="14">
        <v>2</v>
      </c>
      <c r="J97" s="14">
        <v>2</v>
      </c>
      <c r="K97" s="14">
        <v>2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609</v>
      </c>
      <c r="D98" s="14">
        <v>12</v>
      </c>
      <c r="E98" s="14" t="s">
        <v>72</v>
      </c>
      <c r="F98" s="14" t="s">
        <v>72</v>
      </c>
      <c r="G98" s="14">
        <v>9</v>
      </c>
      <c r="H98" s="14" t="s">
        <v>72</v>
      </c>
      <c r="I98" s="14">
        <v>1</v>
      </c>
      <c r="J98" s="14" t="s">
        <v>72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531</v>
      </c>
      <c r="D99" s="14">
        <v>15</v>
      </c>
      <c r="E99" s="14" t="s">
        <v>72</v>
      </c>
      <c r="F99" s="14" t="s">
        <v>72</v>
      </c>
      <c r="G99" s="14">
        <v>7</v>
      </c>
      <c r="H99" s="14">
        <v>4</v>
      </c>
      <c r="I99" s="14">
        <v>2</v>
      </c>
      <c r="J99" s="14" t="s">
        <v>72</v>
      </c>
      <c r="K99" s="14">
        <v>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413</v>
      </c>
      <c r="D100" s="14">
        <v>13</v>
      </c>
      <c r="E100" s="14" t="s">
        <v>72</v>
      </c>
      <c r="F100" s="14" t="s">
        <v>72</v>
      </c>
      <c r="G100" s="14">
        <v>9</v>
      </c>
      <c r="H100" s="14">
        <v>2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291</v>
      </c>
      <c r="D101" s="14">
        <v>6</v>
      </c>
      <c r="E101" s="14" t="s">
        <v>72</v>
      </c>
      <c r="F101" s="14" t="s">
        <v>72</v>
      </c>
      <c r="G101" s="14">
        <v>5</v>
      </c>
      <c r="H101" s="14" t="s">
        <v>72</v>
      </c>
      <c r="I101" s="14" t="s">
        <v>72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176</v>
      </c>
      <c r="D102" s="14">
        <v>4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1</v>
      </c>
      <c r="J102" s="14" t="s">
        <v>72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85</v>
      </c>
      <c r="D103" s="14">
        <v>3</v>
      </c>
      <c r="E103" s="14" t="s">
        <v>72</v>
      </c>
      <c r="F103" s="14" t="s">
        <v>72</v>
      </c>
      <c r="G103" s="14">
        <v>1</v>
      </c>
      <c r="H103" s="14">
        <v>1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65</v>
      </c>
      <c r="D104" s="14">
        <v>3</v>
      </c>
      <c r="E104" s="14" t="s">
        <v>72</v>
      </c>
      <c r="F104" s="14" t="s">
        <v>72</v>
      </c>
      <c r="G104" s="14">
        <v>1</v>
      </c>
      <c r="H104" s="14" t="s">
        <v>72</v>
      </c>
      <c r="I104" s="14">
        <v>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15277</v>
      </c>
      <c r="D105" s="5">
        <v>4555</v>
      </c>
      <c r="E105" s="5">
        <v>264</v>
      </c>
      <c r="F105" s="5">
        <v>444</v>
      </c>
      <c r="G105" s="5">
        <v>2066</v>
      </c>
      <c r="H105" s="5">
        <v>1373</v>
      </c>
      <c r="I105" s="5">
        <v>224</v>
      </c>
      <c r="J105" s="5">
        <v>154</v>
      </c>
      <c r="K105" s="5">
        <v>30</v>
      </c>
    </row>
    <row r="106" spans="1:15" ht="12" customHeight="1" x14ac:dyDescent="0.2">
      <c r="A106" s="29" t="s">
        <v>63</v>
      </c>
      <c r="B106" s="10" t="s">
        <v>12</v>
      </c>
      <c r="C106" s="14">
        <v>1117</v>
      </c>
      <c r="D106" s="14">
        <v>495</v>
      </c>
      <c r="E106" s="14">
        <v>254</v>
      </c>
      <c r="F106" s="14">
        <v>237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209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191</v>
      </c>
      <c r="D108" s="14">
        <v>20</v>
      </c>
      <c r="E108" s="14">
        <v>20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214</v>
      </c>
      <c r="D109" s="14">
        <v>43</v>
      </c>
      <c r="E109" s="14">
        <v>43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264</v>
      </c>
      <c r="D110" s="14">
        <v>183</v>
      </c>
      <c r="E110" s="14">
        <v>159</v>
      </c>
      <c r="F110" s="14">
        <v>24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239</v>
      </c>
      <c r="D111" s="14">
        <v>233</v>
      </c>
      <c r="E111" s="14">
        <v>16</v>
      </c>
      <c r="F111" s="14">
        <v>213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1277</v>
      </c>
      <c r="D112" s="14">
        <v>1252</v>
      </c>
      <c r="E112" s="14">
        <v>10</v>
      </c>
      <c r="F112" s="14">
        <v>207</v>
      </c>
      <c r="G112" s="14">
        <v>1035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265</v>
      </c>
      <c r="D113" s="14">
        <v>260</v>
      </c>
      <c r="E113" s="14">
        <v>10</v>
      </c>
      <c r="F113" s="14">
        <v>206</v>
      </c>
      <c r="G113" s="14">
        <v>44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209</v>
      </c>
      <c r="D114" s="14">
        <v>207</v>
      </c>
      <c r="E114" s="14" t="s">
        <v>72</v>
      </c>
      <c r="F114" s="14">
        <v>1</v>
      </c>
      <c r="G114" s="14">
        <v>206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271</v>
      </c>
      <c r="D115" s="14">
        <v>266</v>
      </c>
      <c r="E115" s="14" t="s">
        <v>72</v>
      </c>
      <c r="F115" s="14" t="s">
        <v>72</v>
      </c>
      <c r="G115" s="14">
        <v>266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272</v>
      </c>
      <c r="D116" s="14">
        <v>267</v>
      </c>
      <c r="E116" s="14" t="s">
        <v>72</v>
      </c>
      <c r="F116" s="14" t="s">
        <v>72</v>
      </c>
      <c r="G116" s="14">
        <v>267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260</v>
      </c>
      <c r="D117" s="14">
        <v>252</v>
      </c>
      <c r="E117" s="14" t="s">
        <v>72</v>
      </c>
      <c r="F117" s="14" t="s">
        <v>72</v>
      </c>
      <c r="G117" s="14">
        <v>252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1345</v>
      </c>
      <c r="D118" s="14">
        <v>1268</v>
      </c>
      <c r="E118" s="14" t="s">
        <v>72</v>
      </c>
      <c r="F118" s="14" t="s">
        <v>72</v>
      </c>
      <c r="G118" s="14">
        <v>808</v>
      </c>
      <c r="H118" s="14">
        <v>460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254</v>
      </c>
      <c r="D119" s="14">
        <v>245</v>
      </c>
      <c r="E119" s="14" t="s">
        <v>72</v>
      </c>
      <c r="F119" s="14" t="s">
        <v>72</v>
      </c>
      <c r="G119" s="14">
        <v>245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293</v>
      </c>
      <c r="D120" s="14">
        <v>283</v>
      </c>
      <c r="E120" s="14" t="s">
        <v>72</v>
      </c>
      <c r="F120" s="14" t="s">
        <v>72</v>
      </c>
      <c r="G120" s="14">
        <v>283</v>
      </c>
      <c r="H120" s="14" t="s">
        <v>72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274</v>
      </c>
      <c r="D121" s="14">
        <v>262</v>
      </c>
      <c r="E121" s="14" t="s">
        <v>72</v>
      </c>
      <c r="F121" s="14" t="s">
        <v>72</v>
      </c>
      <c r="G121" s="14">
        <v>233</v>
      </c>
      <c r="H121" s="14">
        <v>29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275</v>
      </c>
      <c r="D122" s="14">
        <v>251</v>
      </c>
      <c r="E122" s="14" t="s">
        <v>72</v>
      </c>
      <c r="F122" s="14" t="s">
        <v>72</v>
      </c>
      <c r="G122" s="14">
        <v>41</v>
      </c>
      <c r="H122" s="14">
        <v>210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249</v>
      </c>
      <c r="D123" s="14">
        <v>227</v>
      </c>
      <c r="E123" s="14" t="s">
        <v>72</v>
      </c>
      <c r="F123" s="14" t="s">
        <v>72</v>
      </c>
      <c r="G123" s="14">
        <v>6</v>
      </c>
      <c r="H123" s="14">
        <v>221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1426</v>
      </c>
      <c r="D124" s="14">
        <v>868</v>
      </c>
      <c r="E124" s="14" t="s">
        <v>72</v>
      </c>
      <c r="F124" s="14" t="s">
        <v>72</v>
      </c>
      <c r="G124" s="14">
        <v>47</v>
      </c>
      <c r="H124" s="14">
        <v>746</v>
      </c>
      <c r="I124" s="14">
        <v>43</v>
      </c>
      <c r="J124" s="14">
        <v>32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256</v>
      </c>
      <c r="D125" s="14">
        <v>216</v>
      </c>
      <c r="E125" s="14" t="s">
        <v>72</v>
      </c>
      <c r="F125" s="14" t="s">
        <v>72</v>
      </c>
      <c r="G125" s="14">
        <v>14</v>
      </c>
      <c r="H125" s="14">
        <v>202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262</v>
      </c>
      <c r="D126" s="14">
        <v>209</v>
      </c>
      <c r="E126" s="14" t="s">
        <v>72</v>
      </c>
      <c r="F126" s="14" t="s">
        <v>72</v>
      </c>
      <c r="G126" s="14">
        <v>13</v>
      </c>
      <c r="H126" s="14">
        <v>196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324</v>
      </c>
      <c r="D127" s="14">
        <v>214</v>
      </c>
      <c r="E127" s="14" t="s">
        <v>72</v>
      </c>
      <c r="F127" s="14" t="s">
        <v>72</v>
      </c>
      <c r="G127" s="14">
        <v>7</v>
      </c>
      <c r="H127" s="14">
        <v>205</v>
      </c>
      <c r="I127" s="14">
        <v>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285</v>
      </c>
      <c r="D128" s="14">
        <v>133</v>
      </c>
      <c r="E128" s="14" t="s">
        <v>72</v>
      </c>
      <c r="F128" s="14" t="s">
        <v>72</v>
      </c>
      <c r="G128" s="14">
        <v>9</v>
      </c>
      <c r="H128" s="14">
        <v>92</v>
      </c>
      <c r="I128" s="14">
        <v>23</v>
      </c>
      <c r="J128" s="14">
        <v>9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299</v>
      </c>
      <c r="D129" s="14">
        <v>96</v>
      </c>
      <c r="E129" s="14" t="s">
        <v>72</v>
      </c>
      <c r="F129" s="14" t="s">
        <v>72</v>
      </c>
      <c r="G129" s="14">
        <v>4</v>
      </c>
      <c r="H129" s="14">
        <v>51</v>
      </c>
      <c r="I129" s="14">
        <v>18</v>
      </c>
      <c r="J129" s="14">
        <v>23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1243</v>
      </c>
      <c r="D130" s="14">
        <v>244</v>
      </c>
      <c r="E130" s="14" t="s">
        <v>72</v>
      </c>
      <c r="F130" s="14" t="s">
        <v>72</v>
      </c>
      <c r="G130" s="14">
        <v>20</v>
      </c>
      <c r="H130" s="14">
        <v>69</v>
      </c>
      <c r="I130" s="14">
        <v>91</v>
      </c>
      <c r="J130" s="14">
        <v>58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249</v>
      </c>
      <c r="D131" s="14">
        <v>68</v>
      </c>
      <c r="E131" s="14" t="s">
        <v>72</v>
      </c>
      <c r="F131" s="14" t="s">
        <v>72</v>
      </c>
      <c r="G131" s="14">
        <v>6</v>
      </c>
      <c r="H131" s="14">
        <v>28</v>
      </c>
      <c r="I131" s="14">
        <v>19</v>
      </c>
      <c r="J131" s="14">
        <v>14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227</v>
      </c>
      <c r="D132" s="14">
        <v>49</v>
      </c>
      <c r="E132" s="14" t="s">
        <v>72</v>
      </c>
      <c r="F132" s="14" t="s">
        <v>72</v>
      </c>
      <c r="G132" s="14">
        <v>2</v>
      </c>
      <c r="H132" s="14">
        <v>12</v>
      </c>
      <c r="I132" s="14">
        <v>19</v>
      </c>
      <c r="J132" s="14">
        <v>15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266</v>
      </c>
      <c r="D133" s="14">
        <v>45</v>
      </c>
      <c r="E133" s="14" t="s">
        <v>72</v>
      </c>
      <c r="F133" s="14" t="s">
        <v>72</v>
      </c>
      <c r="G133" s="14">
        <v>6</v>
      </c>
      <c r="H133" s="14">
        <v>10</v>
      </c>
      <c r="I133" s="14">
        <v>18</v>
      </c>
      <c r="J133" s="14">
        <v>11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241</v>
      </c>
      <c r="D134" s="14">
        <v>40</v>
      </c>
      <c r="E134" s="14" t="s">
        <v>72</v>
      </c>
      <c r="F134" s="14" t="s">
        <v>72</v>
      </c>
      <c r="G134" s="14">
        <v>1</v>
      </c>
      <c r="H134" s="14">
        <v>7</v>
      </c>
      <c r="I134" s="14">
        <v>21</v>
      </c>
      <c r="J134" s="14">
        <v>10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260</v>
      </c>
      <c r="D135" s="14">
        <v>42</v>
      </c>
      <c r="E135" s="14" t="s">
        <v>72</v>
      </c>
      <c r="F135" s="14" t="s">
        <v>72</v>
      </c>
      <c r="G135" s="14">
        <v>5</v>
      </c>
      <c r="H135" s="14">
        <v>12</v>
      </c>
      <c r="I135" s="14">
        <v>14</v>
      </c>
      <c r="J135" s="14">
        <v>8</v>
      </c>
      <c r="K135" s="14">
        <v>3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1201</v>
      </c>
      <c r="D136" s="14">
        <v>119</v>
      </c>
      <c r="E136" s="14" t="s">
        <v>72</v>
      </c>
      <c r="F136" s="14" t="s">
        <v>72</v>
      </c>
      <c r="G136" s="14">
        <v>14</v>
      </c>
      <c r="H136" s="14">
        <v>28</v>
      </c>
      <c r="I136" s="14">
        <v>37</v>
      </c>
      <c r="J136" s="14">
        <v>33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242</v>
      </c>
      <c r="D137" s="14">
        <v>23</v>
      </c>
      <c r="E137" s="14" t="s">
        <v>72</v>
      </c>
      <c r="F137" s="14" t="s">
        <v>72</v>
      </c>
      <c r="G137" s="14">
        <v>1</v>
      </c>
      <c r="H137" s="14">
        <v>7</v>
      </c>
      <c r="I137" s="14">
        <v>9</v>
      </c>
      <c r="J137" s="14">
        <v>6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254</v>
      </c>
      <c r="D138" s="14">
        <v>35</v>
      </c>
      <c r="E138" s="14" t="s">
        <v>72</v>
      </c>
      <c r="F138" s="14" t="s">
        <v>72</v>
      </c>
      <c r="G138" s="14">
        <v>3</v>
      </c>
      <c r="H138" s="14">
        <v>6</v>
      </c>
      <c r="I138" s="14">
        <v>10</v>
      </c>
      <c r="J138" s="14">
        <v>14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232</v>
      </c>
      <c r="D139" s="14">
        <v>23</v>
      </c>
      <c r="E139" s="14" t="s">
        <v>72</v>
      </c>
      <c r="F139" s="14" t="s">
        <v>72</v>
      </c>
      <c r="G139" s="14">
        <v>2</v>
      </c>
      <c r="H139" s="14">
        <v>4</v>
      </c>
      <c r="I139" s="14">
        <v>12</v>
      </c>
      <c r="J139" s="14">
        <v>3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259</v>
      </c>
      <c r="D140" s="14">
        <v>26</v>
      </c>
      <c r="E140" s="14" t="s">
        <v>72</v>
      </c>
      <c r="F140" s="14" t="s">
        <v>72</v>
      </c>
      <c r="G140" s="14">
        <v>6</v>
      </c>
      <c r="H140" s="14">
        <v>7</v>
      </c>
      <c r="I140" s="14">
        <v>4</v>
      </c>
      <c r="J140" s="14">
        <v>6</v>
      </c>
      <c r="K140" s="14">
        <v>3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214</v>
      </c>
      <c r="D141" s="14">
        <v>12</v>
      </c>
      <c r="E141" s="14" t="s">
        <v>72</v>
      </c>
      <c r="F141" s="14" t="s">
        <v>72</v>
      </c>
      <c r="G141" s="14">
        <v>2</v>
      </c>
      <c r="H141" s="14">
        <v>4</v>
      </c>
      <c r="I141" s="14">
        <v>2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1118</v>
      </c>
      <c r="D142" s="14">
        <v>71</v>
      </c>
      <c r="E142" s="14" t="s">
        <v>72</v>
      </c>
      <c r="F142" s="14" t="s">
        <v>72</v>
      </c>
      <c r="G142" s="14">
        <v>16</v>
      </c>
      <c r="H142" s="14">
        <v>19</v>
      </c>
      <c r="I142" s="14">
        <v>22</v>
      </c>
      <c r="J142" s="14">
        <v>12</v>
      </c>
      <c r="K142" s="14">
        <v>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1082</v>
      </c>
      <c r="D143" s="14">
        <v>57</v>
      </c>
      <c r="E143" s="14" t="s">
        <v>72</v>
      </c>
      <c r="F143" s="14" t="s">
        <v>72</v>
      </c>
      <c r="G143" s="14">
        <v>19</v>
      </c>
      <c r="H143" s="14">
        <v>14</v>
      </c>
      <c r="I143" s="14">
        <v>11</v>
      </c>
      <c r="J143" s="14">
        <v>5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1077</v>
      </c>
      <c r="D144" s="14">
        <v>49</v>
      </c>
      <c r="E144" s="14" t="s">
        <v>72</v>
      </c>
      <c r="F144" s="14" t="s">
        <v>72</v>
      </c>
      <c r="G144" s="14">
        <v>25</v>
      </c>
      <c r="H144" s="14">
        <v>7</v>
      </c>
      <c r="I144" s="14">
        <v>8</v>
      </c>
      <c r="J144" s="14">
        <v>7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886</v>
      </c>
      <c r="D145" s="14">
        <v>33</v>
      </c>
      <c r="E145" s="14" t="s">
        <v>72</v>
      </c>
      <c r="F145" s="14" t="s">
        <v>72</v>
      </c>
      <c r="G145" s="14">
        <v>16</v>
      </c>
      <c r="H145" s="14">
        <v>10</v>
      </c>
      <c r="I145" s="14">
        <v>4</v>
      </c>
      <c r="J145" s="14">
        <v>3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795</v>
      </c>
      <c r="D146" s="14">
        <v>28</v>
      </c>
      <c r="E146" s="14" t="s">
        <v>72</v>
      </c>
      <c r="F146" s="14" t="s">
        <v>72</v>
      </c>
      <c r="G146" s="14">
        <v>16</v>
      </c>
      <c r="H146" s="14">
        <v>5</v>
      </c>
      <c r="I146" s="14">
        <v>3</v>
      </c>
      <c r="J146" s="14">
        <v>1</v>
      </c>
      <c r="K146" s="14">
        <v>3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737</v>
      </c>
      <c r="D147" s="14">
        <v>14</v>
      </c>
      <c r="E147" s="14" t="s">
        <v>72</v>
      </c>
      <c r="F147" s="14" t="s">
        <v>72</v>
      </c>
      <c r="G147" s="14">
        <v>7</v>
      </c>
      <c r="H147" s="14">
        <v>4</v>
      </c>
      <c r="I147" s="14">
        <v>2</v>
      </c>
      <c r="J147" s="14" t="s">
        <v>72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609</v>
      </c>
      <c r="D148" s="14">
        <v>17</v>
      </c>
      <c r="E148" s="14" t="s">
        <v>72</v>
      </c>
      <c r="F148" s="14" t="s">
        <v>72</v>
      </c>
      <c r="G148" s="14">
        <v>12</v>
      </c>
      <c r="H148" s="14">
        <v>1</v>
      </c>
      <c r="I148" s="14">
        <v>3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522</v>
      </c>
      <c r="D149" s="14">
        <v>21</v>
      </c>
      <c r="E149" s="14" t="s">
        <v>72</v>
      </c>
      <c r="F149" s="14" t="s">
        <v>72</v>
      </c>
      <c r="G149" s="14">
        <v>14</v>
      </c>
      <c r="H149" s="14">
        <v>7</v>
      </c>
      <c r="I149" s="14" t="s">
        <v>72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397</v>
      </c>
      <c r="D150" s="14">
        <v>9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248</v>
      </c>
      <c r="D151" s="14">
        <v>4</v>
      </c>
      <c r="E151" s="14" t="s">
        <v>72</v>
      </c>
      <c r="F151" s="14" t="s">
        <v>72</v>
      </c>
      <c r="G151" s="14">
        <v>1</v>
      </c>
      <c r="H151" s="14">
        <v>1</v>
      </c>
      <c r="I151" s="14" t="s">
        <v>72</v>
      </c>
      <c r="J151" s="14">
        <v>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127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50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20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1.1640625" customWidth="1"/>
    <col min="8" max="8" width="12" customWidth="1"/>
    <col min="9" max="9" width="13.6640625" customWidth="1"/>
    <col min="10" max="10" width="15.1640625" customWidth="1"/>
    <col min="11" max="11" width="18.8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87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1337958</v>
      </c>
      <c r="D5" s="5">
        <v>426364</v>
      </c>
      <c r="E5" s="5">
        <v>19690</v>
      </c>
      <c r="F5" s="5">
        <v>32561</v>
      </c>
      <c r="G5" s="5">
        <v>150079</v>
      </c>
      <c r="H5" s="5">
        <v>107070</v>
      </c>
      <c r="I5" s="5">
        <v>33972</v>
      </c>
      <c r="J5" s="5">
        <v>72166</v>
      </c>
      <c r="K5" s="5">
        <v>10826</v>
      </c>
    </row>
    <row r="6" spans="1:34" ht="12" customHeight="1" x14ac:dyDescent="0.2">
      <c r="A6" s="29" t="s">
        <v>63</v>
      </c>
      <c r="B6" s="10" t="s">
        <v>12</v>
      </c>
      <c r="C6" s="14">
        <v>78980</v>
      </c>
      <c r="D6" s="14">
        <v>36438</v>
      </c>
      <c r="E6" s="14">
        <v>19262</v>
      </c>
      <c r="F6" s="14">
        <v>17045</v>
      </c>
      <c r="G6" s="14">
        <v>131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14671</v>
      </c>
      <c r="D7" s="14">
        <v>1241</v>
      </c>
      <c r="E7" s="14">
        <v>1241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13928</v>
      </c>
      <c r="D8" s="14">
        <v>2429</v>
      </c>
      <c r="E8" s="14">
        <v>2429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15566</v>
      </c>
      <c r="D9" s="14">
        <v>5533</v>
      </c>
      <c r="E9" s="14">
        <v>5533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16856</v>
      </c>
      <c r="D10" s="14">
        <v>10319</v>
      </c>
      <c r="E10" s="14">
        <v>8835</v>
      </c>
      <c r="F10" s="14">
        <v>1479</v>
      </c>
      <c r="G10" s="14">
        <v>5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17959</v>
      </c>
      <c r="D11" s="14">
        <v>16916</v>
      </c>
      <c r="E11" s="14">
        <v>1224</v>
      </c>
      <c r="F11" s="14">
        <v>15566</v>
      </c>
      <c r="G11" s="14">
        <v>126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98335</v>
      </c>
      <c r="D12" s="14">
        <v>95351</v>
      </c>
      <c r="E12" s="14">
        <v>428</v>
      </c>
      <c r="F12" s="14">
        <v>15516</v>
      </c>
      <c r="G12" s="14">
        <v>79407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18924</v>
      </c>
      <c r="D13" s="14">
        <v>18290</v>
      </c>
      <c r="E13" s="14">
        <v>428</v>
      </c>
      <c r="F13" s="14">
        <v>15147</v>
      </c>
      <c r="G13" s="14">
        <v>2715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19444</v>
      </c>
      <c r="D14" s="14">
        <v>18869</v>
      </c>
      <c r="E14" s="14" t="s">
        <v>72</v>
      </c>
      <c r="F14" s="14">
        <v>369</v>
      </c>
      <c r="G14" s="14">
        <v>18500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20585</v>
      </c>
      <c r="D15" s="14">
        <v>19967</v>
      </c>
      <c r="E15" s="14" t="s">
        <v>72</v>
      </c>
      <c r="F15" s="14" t="s">
        <v>72</v>
      </c>
      <c r="G15" s="14">
        <v>19967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19931</v>
      </c>
      <c r="D16" s="14">
        <v>19363</v>
      </c>
      <c r="E16" s="14" t="s">
        <v>72</v>
      </c>
      <c r="F16" s="14" t="s">
        <v>72</v>
      </c>
      <c r="G16" s="14">
        <v>19363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19451</v>
      </c>
      <c r="D17" s="14">
        <v>18862</v>
      </c>
      <c r="E17" s="14" t="s">
        <v>72</v>
      </c>
      <c r="F17" s="14" t="s">
        <v>72</v>
      </c>
      <c r="G17" s="14">
        <v>18862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95463</v>
      </c>
      <c r="D18" s="14">
        <v>91615</v>
      </c>
      <c r="E18" s="14" t="s">
        <v>72</v>
      </c>
      <c r="F18" s="14" t="s">
        <v>72</v>
      </c>
      <c r="G18" s="14">
        <v>56298</v>
      </c>
      <c r="H18" s="14">
        <v>35317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19087</v>
      </c>
      <c r="D19" s="14">
        <v>18548</v>
      </c>
      <c r="E19" s="14" t="s">
        <v>72</v>
      </c>
      <c r="F19" s="14" t="s">
        <v>72</v>
      </c>
      <c r="G19" s="14">
        <v>18548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19373</v>
      </c>
      <c r="D20" s="14">
        <v>18742</v>
      </c>
      <c r="E20" s="14" t="s">
        <v>72</v>
      </c>
      <c r="F20" s="14" t="s">
        <v>72</v>
      </c>
      <c r="G20" s="14">
        <v>18697</v>
      </c>
      <c r="H20" s="14">
        <v>45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19038</v>
      </c>
      <c r="D21" s="14">
        <v>18348</v>
      </c>
      <c r="E21" s="14" t="s">
        <v>72</v>
      </c>
      <c r="F21" s="14" t="s">
        <v>72</v>
      </c>
      <c r="G21" s="14">
        <v>16010</v>
      </c>
      <c r="H21" s="14">
        <v>2338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19267</v>
      </c>
      <c r="D22" s="14">
        <v>18410</v>
      </c>
      <c r="E22" s="14" t="s">
        <v>72</v>
      </c>
      <c r="F22" s="14" t="s">
        <v>72</v>
      </c>
      <c r="G22" s="14">
        <v>2277</v>
      </c>
      <c r="H22" s="14">
        <v>16133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18698</v>
      </c>
      <c r="D23" s="14">
        <v>17567</v>
      </c>
      <c r="E23" s="14" t="s">
        <v>72</v>
      </c>
      <c r="F23" s="14" t="s">
        <v>72</v>
      </c>
      <c r="G23" s="14">
        <v>766</v>
      </c>
      <c r="H23" s="14">
        <v>16801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92792</v>
      </c>
      <c r="D24" s="14">
        <v>73181</v>
      </c>
      <c r="E24" s="14" t="s">
        <v>72</v>
      </c>
      <c r="F24" s="14" t="s">
        <v>72</v>
      </c>
      <c r="G24" s="14">
        <v>1675</v>
      </c>
      <c r="H24" s="14">
        <v>54653</v>
      </c>
      <c r="I24" s="14">
        <v>4566</v>
      </c>
      <c r="J24" s="14">
        <v>12284</v>
      </c>
      <c r="K24" s="14">
        <v>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18430</v>
      </c>
      <c r="D25" s="14">
        <v>17094</v>
      </c>
      <c r="E25" s="14" t="s">
        <v>72</v>
      </c>
      <c r="F25" s="14" t="s">
        <v>72</v>
      </c>
      <c r="G25" s="14">
        <v>369</v>
      </c>
      <c r="H25" s="14">
        <v>16723</v>
      </c>
      <c r="I25" s="14">
        <v>1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18183</v>
      </c>
      <c r="D26" s="14">
        <v>16386</v>
      </c>
      <c r="E26" s="14" t="s">
        <v>72</v>
      </c>
      <c r="F26" s="14" t="s">
        <v>72</v>
      </c>
      <c r="G26" s="14">
        <v>339</v>
      </c>
      <c r="H26" s="14">
        <v>16026</v>
      </c>
      <c r="I26" s="14">
        <v>14</v>
      </c>
      <c r="J26" s="14">
        <v>7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17722</v>
      </c>
      <c r="D27" s="14">
        <v>15129</v>
      </c>
      <c r="E27" s="14" t="s">
        <v>72</v>
      </c>
      <c r="F27" s="14" t="s">
        <v>72</v>
      </c>
      <c r="G27" s="14">
        <v>319</v>
      </c>
      <c r="H27" s="14">
        <v>13824</v>
      </c>
      <c r="I27" s="14">
        <v>249</v>
      </c>
      <c r="J27" s="14">
        <v>737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19026</v>
      </c>
      <c r="D28" s="14">
        <v>13347</v>
      </c>
      <c r="E28" s="14" t="s">
        <v>72</v>
      </c>
      <c r="F28" s="14" t="s">
        <v>72</v>
      </c>
      <c r="G28" s="14">
        <v>330</v>
      </c>
      <c r="H28" s="14">
        <v>5593</v>
      </c>
      <c r="I28" s="14">
        <v>1987</v>
      </c>
      <c r="J28" s="14">
        <v>5437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19431</v>
      </c>
      <c r="D29" s="14">
        <v>11225</v>
      </c>
      <c r="E29" s="14" t="s">
        <v>72</v>
      </c>
      <c r="F29" s="14" t="s">
        <v>72</v>
      </c>
      <c r="G29" s="14">
        <v>318</v>
      </c>
      <c r="H29" s="14">
        <v>2487</v>
      </c>
      <c r="I29" s="14">
        <v>2315</v>
      </c>
      <c r="J29" s="14">
        <v>6102</v>
      </c>
      <c r="K29" s="14">
        <v>3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95997</v>
      </c>
      <c r="D30" s="14">
        <v>41757</v>
      </c>
      <c r="E30" s="14" t="s">
        <v>72</v>
      </c>
      <c r="F30" s="14" t="s">
        <v>72</v>
      </c>
      <c r="G30" s="14">
        <v>960</v>
      </c>
      <c r="H30" s="14">
        <v>4473</v>
      </c>
      <c r="I30" s="14">
        <v>10315</v>
      </c>
      <c r="J30" s="14">
        <v>25416</v>
      </c>
      <c r="K30" s="14">
        <v>593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18063</v>
      </c>
      <c r="D31" s="14">
        <v>9590</v>
      </c>
      <c r="E31" s="14" t="s">
        <v>72</v>
      </c>
      <c r="F31" s="14" t="s">
        <v>72</v>
      </c>
      <c r="G31" s="14">
        <v>199</v>
      </c>
      <c r="H31" s="14">
        <v>1374</v>
      </c>
      <c r="I31" s="14">
        <v>2343</v>
      </c>
      <c r="J31" s="14">
        <v>5607</v>
      </c>
      <c r="K31" s="14">
        <v>67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18265</v>
      </c>
      <c r="D32" s="14">
        <v>8975</v>
      </c>
      <c r="E32" s="14" t="s">
        <v>72</v>
      </c>
      <c r="F32" s="14" t="s">
        <v>72</v>
      </c>
      <c r="G32" s="14">
        <v>174</v>
      </c>
      <c r="H32" s="14">
        <v>969</v>
      </c>
      <c r="I32" s="14">
        <v>2300</v>
      </c>
      <c r="J32" s="14">
        <v>5448</v>
      </c>
      <c r="K32" s="14">
        <v>84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20010</v>
      </c>
      <c r="D33" s="14">
        <v>8545</v>
      </c>
      <c r="E33" s="14" t="s">
        <v>72</v>
      </c>
      <c r="F33" s="14" t="s">
        <v>72</v>
      </c>
      <c r="G33" s="14">
        <v>182</v>
      </c>
      <c r="H33" s="14">
        <v>855</v>
      </c>
      <c r="I33" s="14">
        <v>2167</v>
      </c>
      <c r="J33" s="14">
        <v>5214</v>
      </c>
      <c r="K33" s="14">
        <v>127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19813</v>
      </c>
      <c r="D34" s="14">
        <v>7695</v>
      </c>
      <c r="E34" s="14" t="s">
        <v>72</v>
      </c>
      <c r="F34" s="14" t="s">
        <v>72</v>
      </c>
      <c r="G34" s="14">
        <v>209</v>
      </c>
      <c r="H34" s="14">
        <v>649</v>
      </c>
      <c r="I34" s="14">
        <v>1864</v>
      </c>
      <c r="J34" s="14">
        <v>4825</v>
      </c>
      <c r="K34" s="14">
        <v>148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19846</v>
      </c>
      <c r="D35" s="14">
        <v>6952</v>
      </c>
      <c r="E35" s="14" t="s">
        <v>72</v>
      </c>
      <c r="F35" s="14" t="s">
        <v>72</v>
      </c>
      <c r="G35" s="14">
        <v>196</v>
      </c>
      <c r="H35" s="14">
        <v>626</v>
      </c>
      <c r="I35" s="14">
        <v>1641</v>
      </c>
      <c r="J35" s="14">
        <v>4322</v>
      </c>
      <c r="K35" s="14">
        <v>167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105224</v>
      </c>
      <c r="D36" s="14">
        <v>26780</v>
      </c>
      <c r="E36" s="14" t="s">
        <v>72</v>
      </c>
      <c r="F36" s="14" t="s">
        <v>72</v>
      </c>
      <c r="G36" s="14">
        <v>1127</v>
      </c>
      <c r="H36" s="14">
        <v>2785</v>
      </c>
      <c r="I36" s="14">
        <v>6504</v>
      </c>
      <c r="J36" s="14">
        <v>14788</v>
      </c>
      <c r="K36" s="14">
        <v>1576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20491</v>
      </c>
      <c r="D37" s="14">
        <v>6539</v>
      </c>
      <c r="E37" s="14" t="s">
        <v>72</v>
      </c>
      <c r="F37" s="14" t="s">
        <v>72</v>
      </c>
      <c r="G37" s="14">
        <v>212</v>
      </c>
      <c r="H37" s="14">
        <v>618</v>
      </c>
      <c r="I37" s="14">
        <v>1623</v>
      </c>
      <c r="J37" s="14">
        <v>3859</v>
      </c>
      <c r="K37" s="14">
        <v>227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20850</v>
      </c>
      <c r="D38" s="14">
        <v>5790</v>
      </c>
      <c r="E38" s="14" t="s">
        <v>72</v>
      </c>
      <c r="F38" s="14" t="s">
        <v>72</v>
      </c>
      <c r="G38" s="14">
        <v>215</v>
      </c>
      <c r="H38" s="14">
        <v>550</v>
      </c>
      <c r="I38" s="14">
        <v>1367</v>
      </c>
      <c r="J38" s="14">
        <v>3350</v>
      </c>
      <c r="K38" s="14">
        <v>308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21353</v>
      </c>
      <c r="D39" s="14">
        <v>5260</v>
      </c>
      <c r="E39" s="14" t="s">
        <v>72</v>
      </c>
      <c r="F39" s="14" t="s">
        <v>72</v>
      </c>
      <c r="G39" s="14">
        <v>212</v>
      </c>
      <c r="H39" s="14">
        <v>558</v>
      </c>
      <c r="I39" s="14">
        <v>1305</v>
      </c>
      <c r="J39" s="14">
        <v>2894</v>
      </c>
      <c r="K39" s="14">
        <v>291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21422</v>
      </c>
      <c r="D40" s="14">
        <v>4861</v>
      </c>
      <c r="E40" s="14" t="s">
        <v>72</v>
      </c>
      <c r="F40" s="14" t="s">
        <v>72</v>
      </c>
      <c r="G40" s="14">
        <v>239</v>
      </c>
      <c r="H40" s="14">
        <v>575</v>
      </c>
      <c r="I40" s="14">
        <v>1137</v>
      </c>
      <c r="J40" s="14">
        <v>2526</v>
      </c>
      <c r="K40" s="14">
        <v>384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21108</v>
      </c>
      <c r="D41" s="14">
        <v>4330</v>
      </c>
      <c r="E41" s="14" t="s">
        <v>72</v>
      </c>
      <c r="F41" s="14" t="s">
        <v>72</v>
      </c>
      <c r="G41" s="14">
        <v>249</v>
      </c>
      <c r="H41" s="14">
        <v>484</v>
      </c>
      <c r="I41" s="14">
        <v>1072</v>
      </c>
      <c r="J41" s="14">
        <v>2159</v>
      </c>
      <c r="K41" s="14">
        <v>366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107060</v>
      </c>
      <c r="D42" s="14">
        <v>17471</v>
      </c>
      <c r="E42" s="14" t="s">
        <v>72</v>
      </c>
      <c r="F42" s="14" t="s">
        <v>72</v>
      </c>
      <c r="G42" s="14">
        <v>1237</v>
      </c>
      <c r="H42" s="14">
        <v>2258</v>
      </c>
      <c r="I42" s="14">
        <v>4129</v>
      </c>
      <c r="J42" s="14">
        <v>7694</v>
      </c>
      <c r="K42" s="14">
        <v>2153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103357</v>
      </c>
      <c r="D43" s="14">
        <v>11751</v>
      </c>
      <c r="E43" s="14" t="s">
        <v>72</v>
      </c>
      <c r="F43" s="14" t="s">
        <v>72</v>
      </c>
      <c r="G43" s="14">
        <v>1269</v>
      </c>
      <c r="H43" s="14">
        <v>1908</v>
      </c>
      <c r="I43" s="14">
        <v>2713</v>
      </c>
      <c r="J43" s="14">
        <v>4219</v>
      </c>
      <c r="K43" s="14">
        <v>1642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101867</v>
      </c>
      <c r="D44" s="14">
        <v>8882</v>
      </c>
      <c r="E44" s="14" t="s">
        <v>72</v>
      </c>
      <c r="F44" s="14" t="s">
        <v>72</v>
      </c>
      <c r="G44" s="14">
        <v>1364</v>
      </c>
      <c r="H44" s="14">
        <v>1572</v>
      </c>
      <c r="I44" s="14">
        <v>1910</v>
      </c>
      <c r="J44" s="14">
        <v>2664</v>
      </c>
      <c r="K44" s="14">
        <v>1372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84749</v>
      </c>
      <c r="D45" s="14">
        <v>6174</v>
      </c>
      <c r="E45" s="14" t="s">
        <v>72</v>
      </c>
      <c r="F45" s="14" t="s">
        <v>72</v>
      </c>
      <c r="G45" s="14">
        <v>1105</v>
      </c>
      <c r="H45" s="14">
        <v>1088</v>
      </c>
      <c r="I45" s="14">
        <v>1273</v>
      </c>
      <c r="J45" s="14">
        <v>1694</v>
      </c>
      <c r="K45" s="14">
        <v>1014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72323</v>
      </c>
      <c r="D46" s="14">
        <v>4379</v>
      </c>
      <c r="E46" s="14" t="s">
        <v>72</v>
      </c>
      <c r="F46" s="14" t="s">
        <v>72</v>
      </c>
      <c r="G46" s="14">
        <v>1009</v>
      </c>
      <c r="H46" s="14">
        <v>802</v>
      </c>
      <c r="I46" s="14">
        <v>740</v>
      </c>
      <c r="J46" s="14">
        <v>1114</v>
      </c>
      <c r="K46" s="14">
        <v>714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65631</v>
      </c>
      <c r="D47" s="14">
        <v>3360</v>
      </c>
      <c r="E47" s="14" t="s">
        <v>72</v>
      </c>
      <c r="F47" s="14" t="s">
        <v>72</v>
      </c>
      <c r="G47" s="14">
        <v>935</v>
      </c>
      <c r="H47" s="14">
        <v>571</v>
      </c>
      <c r="I47" s="14">
        <v>512</v>
      </c>
      <c r="J47" s="14">
        <v>772</v>
      </c>
      <c r="K47" s="14">
        <v>570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61490</v>
      </c>
      <c r="D48" s="14">
        <v>2628</v>
      </c>
      <c r="E48" s="14" t="s">
        <v>72</v>
      </c>
      <c r="F48" s="14" t="s">
        <v>72</v>
      </c>
      <c r="G48" s="14">
        <v>911</v>
      </c>
      <c r="H48" s="14">
        <v>469</v>
      </c>
      <c r="I48" s="14">
        <v>410</v>
      </c>
      <c r="J48" s="14">
        <v>494</v>
      </c>
      <c r="K48" s="14">
        <v>344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54740</v>
      </c>
      <c r="D49" s="14">
        <v>2144</v>
      </c>
      <c r="E49" s="14" t="s">
        <v>72</v>
      </c>
      <c r="F49" s="14" t="s">
        <v>72</v>
      </c>
      <c r="G49" s="14">
        <v>820</v>
      </c>
      <c r="H49" s="14">
        <v>384</v>
      </c>
      <c r="I49" s="14">
        <v>294</v>
      </c>
      <c r="J49" s="14">
        <v>365</v>
      </c>
      <c r="K49" s="14">
        <v>281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45876</v>
      </c>
      <c r="D50" s="14">
        <v>1728</v>
      </c>
      <c r="E50" s="14" t="s">
        <v>72</v>
      </c>
      <c r="F50" s="14" t="s">
        <v>72</v>
      </c>
      <c r="G50" s="14">
        <v>642</v>
      </c>
      <c r="H50" s="14">
        <v>326</v>
      </c>
      <c r="I50" s="14">
        <v>249</v>
      </c>
      <c r="J50" s="14">
        <v>282</v>
      </c>
      <c r="K50" s="14">
        <v>229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33586</v>
      </c>
      <c r="D51" s="14">
        <v>1213</v>
      </c>
      <c r="E51" s="14" t="s">
        <v>72</v>
      </c>
      <c r="F51" s="14" t="s">
        <v>72</v>
      </c>
      <c r="G51" s="14">
        <v>520</v>
      </c>
      <c r="H51" s="14">
        <v>223</v>
      </c>
      <c r="I51" s="14">
        <v>164</v>
      </c>
      <c r="J51" s="14">
        <v>162</v>
      </c>
      <c r="K51" s="14">
        <v>144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21967</v>
      </c>
      <c r="D52" s="14">
        <v>773</v>
      </c>
      <c r="E52" s="14" t="s">
        <v>72</v>
      </c>
      <c r="F52" s="14" t="s">
        <v>72</v>
      </c>
      <c r="G52" s="14">
        <v>333</v>
      </c>
      <c r="H52" s="14">
        <v>118</v>
      </c>
      <c r="I52" s="14">
        <v>102</v>
      </c>
      <c r="J52" s="14">
        <v>115</v>
      </c>
      <c r="K52" s="14">
        <v>105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11915</v>
      </c>
      <c r="D53" s="14">
        <v>423</v>
      </c>
      <c r="E53" s="14" t="s">
        <v>72</v>
      </c>
      <c r="F53" s="14" t="s">
        <v>72</v>
      </c>
      <c r="G53" s="14">
        <v>198</v>
      </c>
      <c r="H53" s="14">
        <v>61</v>
      </c>
      <c r="I53" s="14">
        <v>60</v>
      </c>
      <c r="J53" s="14">
        <v>52</v>
      </c>
      <c r="K53" s="14">
        <v>52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6606</v>
      </c>
      <c r="D54" s="14">
        <v>316</v>
      </c>
      <c r="E54" s="14" t="s">
        <v>72</v>
      </c>
      <c r="F54" s="14" t="s">
        <v>72</v>
      </c>
      <c r="G54" s="14">
        <v>138</v>
      </c>
      <c r="H54" s="14">
        <v>62</v>
      </c>
      <c r="I54" s="14">
        <v>31</v>
      </c>
      <c r="J54" s="14">
        <v>51</v>
      </c>
      <c r="K54" s="14">
        <v>34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700609</v>
      </c>
      <c r="D55" s="5">
        <v>225226</v>
      </c>
      <c r="E55" s="5">
        <v>9782</v>
      </c>
      <c r="F55" s="5">
        <v>16080</v>
      </c>
      <c r="G55" s="5">
        <v>73952</v>
      </c>
      <c r="H55" s="5">
        <v>53711</v>
      </c>
      <c r="I55" s="5">
        <v>21459</v>
      </c>
      <c r="J55" s="5">
        <v>43414</v>
      </c>
      <c r="K55" s="5">
        <v>6828</v>
      </c>
    </row>
    <row r="56" spans="1:15" ht="12" customHeight="1" x14ac:dyDescent="0.2">
      <c r="A56" s="29" t="s">
        <v>63</v>
      </c>
      <c r="B56" s="10" t="s">
        <v>12</v>
      </c>
      <c r="C56" s="14">
        <v>39101</v>
      </c>
      <c r="D56" s="14">
        <v>18062</v>
      </c>
      <c r="E56" s="14">
        <v>9570</v>
      </c>
      <c r="F56" s="14">
        <v>8418</v>
      </c>
      <c r="G56" s="14">
        <v>74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7276</v>
      </c>
      <c r="D57" s="14">
        <v>591</v>
      </c>
      <c r="E57" s="14">
        <v>591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6868</v>
      </c>
      <c r="D58" s="14">
        <v>1200</v>
      </c>
      <c r="E58" s="14">
        <v>1200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7667</v>
      </c>
      <c r="D59" s="14">
        <v>2665</v>
      </c>
      <c r="E59" s="14">
        <v>2665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8450</v>
      </c>
      <c r="D60" s="14">
        <v>5265</v>
      </c>
      <c r="E60" s="14">
        <v>4521</v>
      </c>
      <c r="F60" s="14">
        <v>741</v>
      </c>
      <c r="G60" s="14">
        <v>3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8840</v>
      </c>
      <c r="D61" s="14">
        <v>8341</v>
      </c>
      <c r="E61" s="14">
        <v>593</v>
      </c>
      <c r="F61" s="14">
        <v>7677</v>
      </c>
      <c r="G61" s="14">
        <v>71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48475</v>
      </c>
      <c r="D62" s="14">
        <v>47016</v>
      </c>
      <c r="E62" s="14">
        <v>212</v>
      </c>
      <c r="F62" s="14">
        <v>7662</v>
      </c>
      <c r="G62" s="14">
        <v>39142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9367</v>
      </c>
      <c r="D63" s="14">
        <v>9050</v>
      </c>
      <c r="E63" s="14">
        <v>212</v>
      </c>
      <c r="F63" s="14">
        <v>7486</v>
      </c>
      <c r="G63" s="14">
        <v>1352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9544</v>
      </c>
      <c r="D64" s="14">
        <v>9268</v>
      </c>
      <c r="E64" s="14" t="s">
        <v>72</v>
      </c>
      <c r="F64" s="14">
        <v>176</v>
      </c>
      <c r="G64" s="14">
        <v>9092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10099</v>
      </c>
      <c r="D65" s="14">
        <v>9785</v>
      </c>
      <c r="E65" s="14" t="s">
        <v>72</v>
      </c>
      <c r="F65" s="14" t="s">
        <v>72</v>
      </c>
      <c r="G65" s="14">
        <v>9785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9817</v>
      </c>
      <c r="D66" s="14">
        <v>9554</v>
      </c>
      <c r="E66" s="14" t="s">
        <v>72</v>
      </c>
      <c r="F66" s="14" t="s">
        <v>72</v>
      </c>
      <c r="G66" s="14">
        <v>9554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9648</v>
      </c>
      <c r="D67" s="14">
        <v>9359</v>
      </c>
      <c r="E67" s="14" t="s">
        <v>72</v>
      </c>
      <c r="F67" s="14" t="s">
        <v>72</v>
      </c>
      <c r="G67" s="14">
        <v>9359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46814</v>
      </c>
      <c r="D68" s="14">
        <v>44980</v>
      </c>
      <c r="E68" s="14" t="s">
        <v>72</v>
      </c>
      <c r="F68" s="14" t="s">
        <v>72</v>
      </c>
      <c r="G68" s="14">
        <v>27430</v>
      </c>
      <c r="H68" s="14">
        <v>17550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9348</v>
      </c>
      <c r="D69" s="14">
        <v>9066</v>
      </c>
      <c r="E69" s="14" t="s">
        <v>72</v>
      </c>
      <c r="F69" s="14" t="s">
        <v>72</v>
      </c>
      <c r="G69" s="14">
        <v>9066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9531</v>
      </c>
      <c r="D70" s="14">
        <v>9200</v>
      </c>
      <c r="E70" s="14" t="s">
        <v>72</v>
      </c>
      <c r="F70" s="14" t="s">
        <v>72</v>
      </c>
      <c r="G70" s="14">
        <v>9176</v>
      </c>
      <c r="H70" s="14">
        <v>24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9392</v>
      </c>
      <c r="D71" s="14">
        <v>9063</v>
      </c>
      <c r="E71" s="14" t="s">
        <v>72</v>
      </c>
      <c r="F71" s="14" t="s">
        <v>72</v>
      </c>
      <c r="G71" s="14">
        <v>7872</v>
      </c>
      <c r="H71" s="14">
        <v>1191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9458</v>
      </c>
      <c r="D72" s="14">
        <v>9066</v>
      </c>
      <c r="E72" s="14" t="s">
        <v>72</v>
      </c>
      <c r="F72" s="14" t="s">
        <v>72</v>
      </c>
      <c r="G72" s="14">
        <v>989</v>
      </c>
      <c r="H72" s="14">
        <v>8077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9085</v>
      </c>
      <c r="D73" s="14">
        <v>8585</v>
      </c>
      <c r="E73" s="14" t="s">
        <v>72</v>
      </c>
      <c r="F73" s="14" t="s">
        <v>72</v>
      </c>
      <c r="G73" s="14">
        <v>327</v>
      </c>
      <c r="H73" s="14">
        <v>8258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46510</v>
      </c>
      <c r="D74" s="14">
        <v>37991</v>
      </c>
      <c r="E74" s="14" t="s">
        <v>72</v>
      </c>
      <c r="F74" s="14" t="s">
        <v>72</v>
      </c>
      <c r="G74" s="14">
        <v>732</v>
      </c>
      <c r="H74" s="14">
        <v>26945</v>
      </c>
      <c r="I74" s="14">
        <v>2733</v>
      </c>
      <c r="J74" s="14">
        <v>7580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9096</v>
      </c>
      <c r="D75" s="14">
        <v>8475</v>
      </c>
      <c r="E75" s="14" t="s">
        <v>72</v>
      </c>
      <c r="F75" s="14" t="s">
        <v>72</v>
      </c>
      <c r="G75" s="14">
        <v>157</v>
      </c>
      <c r="H75" s="14">
        <v>8317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8976</v>
      </c>
      <c r="D76" s="14">
        <v>8217</v>
      </c>
      <c r="E76" s="14" t="s">
        <v>72</v>
      </c>
      <c r="F76" s="14" t="s">
        <v>72</v>
      </c>
      <c r="G76" s="14">
        <v>129</v>
      </c>
      <c r="H76" s="14">
        <v>8078</v>
      </c>
      <c r="I76" s="14">
        <v>5</v>
      </c>
      <c r="J76" s="14">
        <v>5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8875</v>
      </c>
      <c r="D77" s="14">
        <v>7754</v>
      </c>
      <c r="E77" s="14" t="s">
        <v>72</v>
      </c>
      <c r="F77" s="14" t="s">
        <v>72</v>
      </c>
      <c r="G77" s="14">
        <v>140</v>
      </c>
      <c r="H77" s="14">
        <v>7011</v>
      </c>
      <c r="I77" s="14">
        <v>144</v>
      </c>
      <c r="J77" s="14">
        <v>459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9701</v>
      </c>
      <c r="D78" s="14">
        <v>7262</v>
      </c>
      <c r="E78" s="14" t="s">
        <v>72</v>
      </c>
      <c r="F78" s="14" t="s">
        <v>72</v>
      </c>
      <c r="G78" s="14">
        <v>159</v>
      </c>
      <c r="H78" s="14">
        <v>2377</v>
      </c>
      <c r="I78" s="14">
        <v>1244</v>
      </c>
      <c r="J78" s="14">
        <v>3482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9862</v>
      </c>
      <c r="D79" s="14">
        <v>6283</v>
      </c>
      <c r="E79" s="14" t="s">
        <v>72</v>
      </c>
      <c r="F79" s="14" t="s">
        <v>72</v>
      </c>
      <c r="G79" s="14">
        <v>147</v>
      </c>
      <c r="H79" s="14">
        <v>1162</v>
      </c>
      <c r="I79" s="14">
        <v>1340</v>
      </c>
      <c r="J79" s="14">
        <v>3633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49401</v>
      </c>
      <c r="D80" s="14">
        <v>24587</v>
      </c>
      <c r="E80" s="14" t="s">
        <v>72</v>
      </c>
      <c r="F80" s="14" t="s">
        <v>72</v>
      </c>
      <c r="G80" s="14">
        <v>459</v>
      </c>
      <c r="H80" s="14">
        <v>2216</v>
      </c>
      <c r="I80" s="14">
        <v>6458</v>
      </c>
      <c r="J80" s="14">
        <v>15077</v>
      </c>
      <c r="K80" s="14">
        <v>377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9204</v>
      </c>
      <c r="D81" s="14">
        <v>5492</v>
      </c>
      <c r="E81" s="14" t="s">
        <v>72</v>
      </c>
      <c r="F81" s="14" t="s">
        <v>72</v>
      </c>
      <c r="G81" s="14">
        <v>97</v>
      </c>
      <c r="H81" s="14">
        <v>635</v>
      </c>
      <c r="I81" s="14">
        <v>1390</v>
      </c>
      <c r="J81" s="14">
        <v>3325</v>
      </c>
      <c r="K81" s="14">
        <v>45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9359</v>
      </c>
      <c r="D82" s="14">
        <v>5306</v>
      </c>
      <c r="E82" s="14" t="s">
        <v>72</v>
      </c>
      <c r="F82" s="14" t="s">
        <v>72</v>
      </c>
      <c r="G82" s="14">
        <v>93</v>
      </c>
      <c r="H82" s="14">
        <v>470</v>
      </c>
      <c r="I82" s="14">
        <v>1455</v>
      </c>
      <c r="J82" s="14">
        <v>3234</v>
      </c>
      <c r="K82" s="14">
        <v>54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10334</v>
      </c>
      <c r="D83" s="14">
        <v>5069</v>
      </c>
      <c r="E83" s="14" t="s">
        <v>72</v>
      </c>
      <c r="F83" s="14" t="s">
        <v>72</v>
      </c>
      <c r="G83" s="14">
        <v>76</v>
      </c>
      <c r="H83" s="14">
        <v>435</v>
      </c>
      <c r="I83" s="14">
        <v>1380</v>
      </c>
      <c r="J83" s="14">
        <v>3101</v>
      </c>
      <c r="K83" s="14">
        <v>77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10319</v>
      </c>
      <c r="D84" s="14">
        <v>4618</v>
      </c>
      <c r="E84" s="14" t="s">
        <v>72</v>
      </c>
      <c r="F84" s="14" t="s">
        <v>72</v>
      </c>
      <c r="G84" s="14">
        <v>108</v>
      </c>
      <c r="H84" s="14">
        <v>344</v>
      </c>
      <c r="I84" s="14">
        <v>1200</v>
      </c>
      <c r="J84" s="14">
        <v>2871</v>
      </c>
      <c r="K84" s="14">
        <v>95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10185</v>
      </c>
      <c r="D85" s="14">
        <v>4102</v>
      </c>
      <c r="E85" s="14" t="s">
        <v>72</v>
      </c>
      <c r="F85" s="14" t="s">
        <v>72</v>
      </c>
      <c r="G85" s="14">
        <v>85</v>
      </c>
      <c r="H85" s="14">
        <v>332</v>
      </c>
      <c r="I85" s="14">
        <v>1033</v>
      </c>
      <c r="J85" s="14">
        <v>2546</v>
      </c>
      <c r="K85" s="14">
        <v>106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54631</v>
      </c>
      <c r="D86" s="14">
        <v>15884</v>
      </c>
      <c r="E86" s="14" t="s">
        <v>72</v>
      </c>
      <c r="F86" s="14" t="s">
        <v>72</v>
      </c>
      <c r="G86" s="14">
        <v>543</v>
      </c>
      <c r="H86" s="14">
        <v>1476</v>
      </c>
      <c r="I86" s="14">
        <v>4124</v>
      </c>
      <c r="J86" s="14">
        <v>8719</v>
      </c>
      <c r="K86" s="14">
        <v>1022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10648</v>
      </c>
      <c r="D87" s="14">
        <v>3881</v>
      </c>
      <c r="E87" s="14" t="s">
        <v>72</v>
      </c>
      <c r="F87" s="14" t="s">
        <v>72</v>
      </c>
      <c r="G87" s="14">
        <v>103</v>
      </c>
      <c r="H87" s="14">
        <v>331</v>
      </c>
      <c r="I87" s="14">
        <v>999</v>
      </c>
      <c r="J87" s="14">
        <v>2307</v>
      </c>
      <c r="K87" s="14">
        <v>141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10771</v>
      </c>
      <c r="D88" s="14">
        <v>3476</v>
      </c>
      <c r="E88" s="14" t="s">
        <v>72</v>
      </c>
      <c r="F88" s="14" t="s">
        <v>72</v>
      </c>
      <c r="G88" s="14">
        <v>103</v>
      </c>
      <c r="H88" s="14">
        <v>295</v>
      </c>
      <c r="I88" s="14">
        <v>882</v>
      </c>
      <c r="J88" s="14">
        <v>1989</v>
      </c>
      <c r="K88" s="14">
        <v>207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11113</v>
      </c>
      <c r="D89" s="14">
        <v>3105</v>
      </c>
      <c r="E89" s="14" t="s">
        <v>72</v>
      </c>
      <c r="F89" s="14" t="s">
        <v>72</v>
      </c>
      <c r="G89" s="14">
        <v>106</v>
      </c>
      <c r="H89" s="14">
        <v>317</v>
      </c>
      <c r="I89" s="14">
        <v>804</v>
      </c>
      <c r="J89" s="14">
        <v>1700</v>
      </c>
      <c r="K89" s="14">
        <v>178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11168</v>
      </c>
      <c r="D90" s="14">
        <v>2906</v>
      </c>
      <c r="E90" s="14" t="s">
        <v>72</v>
      </c>
      <c r="F90" s="14" t="s">
        <v>72</v>
      </c>
      <c r="G90" s="14">
        <v>113</v>
      </c>
      <c r="H90" s="14">
        <v>297</v>
      </c>
      <c r="I90" s="14">
        <v>759</v>
      </c>
      <c r="J90" s="14">
        <v>1478</v>
      </c>
      <c r="K90" s="14">
        <v>259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10931</v>
      </c>
      <c r="D91" s="14">
        <v>2516</v>
      </c>
      <c r="E91" s="14" t="s">
        <v>72</v>
      </c>
      <c r="F91" s="14" t="s">
        <v>72</v>
      </c>
      <c r="G91" s="14">
        <v>118</v>
      </c>
      <c r="H91" s="14">
        <v>236</v>
      </c>
      <c r="I91" s="14">
        <v>680</v>
      </c>
      <c r="J91" s="14">
        <v>1245</v>
      </c>
      <c r="K91" s="14">
        <v>237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55803</v>
      </c>
      <c r="D92" s="14">
        <v>10444</v>
      </c>
      <c r="E92" s="14" t="s">
        <v>72</v>
      </c>
      <c r="F92" s="14" t="s">
        <v>72</v>
      </c>
      <c r="G92" s="14">
        <v>612</v>
      </c>
      <c r="H92" s="14">
        <v>1204</v>
      </c>
      <c r="I92" s="14">
        <v>2687</v>
      </c>
      <c r="J92" s="14">
        <v>4603</v>
      </c>
      <c r="K92" s="14">
        <v>1338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52929</v>
      </c>
      <c r="D93" s="14">
        <v>6858</v>
      </c>
      <c r="E93" s="14" t="s">
        <v>72</v>
      </c>
      <c r="F93" s="14" t="s">
        <v>72</v>
      </c>
      <c r="G93" s="14">
        <v>585</v>
      </c>
      <c r="H93" s="14">
        <v>1043</v>
      </c>
      <c r="I93" s="14">
        <v>1719</v>
      </c>
      <c r="J93" s="14">
        <v>2489</v>
      </c>
      <c r="K93" s="14">
        <v>1022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52457</v>
      </c>
      <c r="D94" s="14">
        <v>5332</v>
      </c>
      <c r="E94" s="14" t="s">
        <v>72</v>
      </c>
      <c r="F94" s="14" t="s">
        <v>72</v>
      </c>
      <c r="G94" s="14">
        <v>686</v>
      </c>
      <c r="H94" s="14">
        <v>893</v>
      </c>
      <c r="I94" s="14">
        <v>1237</v>
      </c>
      <c r="J94" s="14">
        <v>1659</v>
      </c>
      <c r="K94" s="14">
        <v>857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44101</v>
      </c>
      <c r="D95" s="14">
        <v>3760</v>
      </c>
      <c r="E95" s="14" t="s">
        <v>72</v>
      </c>
      <c r="F95" s="14" t="s">
        <v>72</v>
      </c>
      <c r="G95" s="14">
        <v>542</v>
      </c>
      <c r="H95" s="14">
        <v>600</v>
      </c>
      <c r="I95" s="14">
        <v>826</v>
      </c>
      <c r="J95" s="14">
        <v>1139</v>
      </c>
      <c r="K95" s="14">
        <v>653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38151</v>
      </c>
      <c r="D96" s="14">
        <v>2647</v>
      </c>
      <c r="E96" s="14" t="s">
        <v>72</v>
      </c>
      <c r="F96" s="14" t="s">
        <v>72</v>
      </c>
      <c r="G96" s="14">
        <v>532</v>
      </c>
      <c r="H96" s="14">
        <v>464</v>
      </c>
      <c r="I96" s="14">
        <v>479</v>
      </c>
      <c r="J96" s="14">
        <v>719</v>
      </c>
      <c r="K96" s="14">
        <v>453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34761</v>
      </c>
      <c r="D97" s="14">
        <v>2040</v>
      </c>
      <c r="E97" s="14" t="s">
        <v>72</v>
      </c>
      <c r="F97" s="14" t="s">
        <v>72</v>
      </c>
      <c r="G97" s="14">
        <v>514</v>
      </c>
      <c r="H97" s="14">
        <v>341</v>
      </c>
      <c r="I97" s="14">
        <v>343</v>
      </c>
      <c r="J97" s="14">
        <v>471</v>
      </c>
      <c r="K97" s="14">
        <v>371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33347</v>
      </c>
      <c r="D98" s="14">
        <v>1571</v>
      </c>
      <c r="E98" s="14" t="s">
        <v>72</v>
      </c>
      <c r="F98" s="14" t="s">
        <v>72</v>
      </c>
      <c r="G98" s="14">
        <v>484</v>
      </c>
      <c r="H98" s="14">
        <v>283</v>
      </c>
      <c r="I98" s="14">
        <v>275</v>
      </c>
      <c r="J98" s="14">
        <v>315</v>
      </c>
      <c r="K98" s="14">
        <v>214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30331</v>
      </c>
      <c r="D99" s="14">
        <v>1257</v>
      </c>
      <c r="E99" s="14" t="s">
        <v>72</v>
      </c>
      <c r="F99" s="14" t="s">
        <v>72</v>
      </c>
      <c r="G99" s="14">
        <v>437</v>
      </c>
      <c r="H99" s="14">
        <v>228</v>
      </c>
      <c r="I99" s="14">
        <v>176</v>
      </c>
      <c r="J99" s="14">
        <v>248</v>
      </c>
      <c r="K99" s="14">
        <v>168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26520</v>
      </c>
      <c r="D100" s="14">
        <v>1078</v>
      </c>
      <c r="E100" s="14" t="s">
        <v>72</v>
      </c>
      <c r="F100" s="14" t="s">
        <v>72</v>
      </c>
      <c r="G100" s="14">
        <v>405</v>
      </c>
      <c r="H100" s="14">
        <v>194</v>
      </c>
      <c r="I100" s="14">
        <v>161</v>
      </c>
      <c r="J100" s="14">
        <v>165</v>
      </c>
      <c r="K100" s="14">
        <v>153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20212</v>
      </c>
      <c r="D101" s="14">
        <v>728</v>
      </c>
      <c r="E101" s="14" t="s">
        <v>72</v>
      </c>
      <c r="F101" s="14" t="s">
        <v>72</v>
      </c>
      <c r="G101" s="14">
        <v>319</v>
      </c>
      <c r="H101" s="14">
        <v>119</v>
      </c>
      <c r="I101" s="14">
        <v>112</v>
      </c>
      <c r="J101" s="14">
        <v>92</v>
      </c>
      <c r="K101" s="14">
        <v>86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14019</v>
      </c>
      <c r="D102" s="14">
        <v>470</v>
      </c>
      <c r="E102" s="14" t="s">
        <v>72</v>
      </c>
      <c r="F102" s="14" t="s">
        <v>72</v>
      </c>
      <c r="G102" s="14">
        <v>210</v>
      </c>
      <c r="H102" s="14">
        <v>68</v>
      </c>
      <c r="I102" s="14">
        <v>68</v>
      </c>
      <c r="J102" s="14">
        <v>66</v>
      </c>
      <c r="K102" s="14">
        <v>58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8181</v>
      </c>
      <c r="D103" s="14">
        <v>306</v>
      </c>
      <c r="E103" s="14" t="s">
        <v>72</v>
      </c>
      <c r="F103" s="14" t="s">
        <v>72</v>
      </c>
      <c r="G103" s="14">
        <v>147</v>
      </c>
      <c r="H103" s="14">
        <v>45</v>
      </c>
      <c r="I103" s="14">
        <v>41</v>
      </c>
      <c r="J103" s="14">
        <v>38</v>
      </c>
      <c r="K103" s="14">
        <v>35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4865</v>
      </c>
      <c r="D104" s="14">
        <v>215</v>
      </c>
      <c r="E104" s="14" t="s">
        <v>72</v>
      </c>
      <c r="F104" s="14" t="s">
        <v>72</v>
      </c>
      <c r="G104" s="14">
        <v>99</v>
      </c>
      <c r="H104" s="14">
        <v>42</v>
      </c>
      <c r="I104" s="14">
        <v>20</v>
      </c>
      <c r="J104" s="14">
        <v>34</v>
      </c>
      <c r="K104" s="14">
        <v>20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637349</v>
      </c>
      <c r="D105" s="5">
        <v>201138</v>
      </c>
      <c r="E105" s="5">
        <v>9908</v>
      </c>
      <c r="F105" s="5">
        <v>16481</v>
      </c>
      <c r="G105" s="5">
        <v>76127</v>
      </c>
      <c r="H105" s="5">
        <v>53359</v>
      </c>
      <c r="I105" s="5">
        <v>12513</v>
      </c>
      <c r="J105" s="5">
        <v>28752</v>
      </c>
      <c r="K105" s="5">
        <v>3998</v>
      </c>
    </row>
    <row r="106" spans="1:15" ht="12" customHeight="1" x14ac:dyDescent="0.2">
      <c r="A106" s="29" t="s">
        <v>63</v>
      </c>
      <c r="B106" s="10" t="s">
        <v>12</v>
      </c>
      <c r="C106" s="14">
        <v>39879</v>
      </c>
      <c r="D106" s="14">
        <v>18376</v>
      </c>
      <c r="E106" s="14">
        <v>9692</v>
      </c>
      <c r="F106" s="14">
        <v>8627</v>
      </c>
      <c r="G106" s="14">
        <v>57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7395</v>
      </c>
      <c r="D107" s="14">
        <v>650</v>
      </c>
      <c r="E107" s="14">
        <v>650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7060</v>
      </c>
      <c r="D108" s="14">
        <v>1229</v>
      </c>
      <c r="E108" s="14">
        <v>1229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7899</v>
      </c>
      <c r="D109" s="14">
        <v>2868</v>
      </c>
      <c r="E109" s="14">
        <v>2868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8406</v>
      </c>
      <c r="D110" s="14">
        <v>5054</v>
      </c>
      <c r="E110" s="14">
        <v>4314</v>
      </c>
      <c r="F110" s="14">
        <v>738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9119</v>
      </c>
      <c r="D111" s="14">
        <v>8575</v>
      </c>
      <c r="E111" s="14">
        <v>631</v>
      </c>
      <c r="F111" s="14">
        <v>7889</v>
      </c>
      <c r="G111" s="14">
        <v>55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49860</v>
      </c>
      <c r="D112" s="14">
        <v>48335</v>
      </c>
      <c r="E112" s="14">
        <v>216</v>
      </c>
      <c r="F112" s="14">
        <v>7854</v>
      </c>
      <c r="G112" s="14">
        <v>40265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9557</v>
      </c>
      <c r="D113" s="14">
        <v>9240</v>
      </c>
      <c r="E113" s="14">
        <v>216</v>
      </c>
      <c r="F113" s="14">
        <v>7661</v>
      </c>
      <c r="G113" s="14">
        <v>1363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9900</v>
      </c>
      <c r="D114" s="14">
        <v>9601</v>
      </c>
      <c r="E114" s="14" t="s">
        <v>72</v>
      </c>
      <c r="F114" s="14">
        <v>193</v>
      </c>
      <c r="G114" s="14">
        <v>9408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10486</v>
      </c>
      <c r="D115" s="14">
        <v>10182</v>
      </c>
      <c r="E115" s="14" t="s">
        <v>72</v>
      </c>
      <c r="F115" s="14" t="s">
        <v>72</v>
      </c>
      <c r="G115" s="14">
        <v>10182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10114</v>
      </c>
      <c r="D116" s="14">
        <v>9809</v>
      </c>
      <c r="E116" s="14" t="s">
        <v>72</v>
      </c>
      <c r="F116" s="14" t="s">
        <v>72</v>
      </c>
      <c r="G116" s="14">
        <v>9809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9803</v>
      </c>
      <c r="D117" s="14">
        <v>9503</v>
      </c>
      <c r="E117" s="14" t="s">
        <v>72</v>
      </c>
      <c r="F117" s="14" t="s">
        <v>72</v>
      </c>
      <c r="G117" s="14">
        <v>9503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48649</v>
      </c>
      <c r="D118" s="14">
        <v>46635</v>
      </c>
      <c r="E118" s="14" t="s">
        <v>72</v>
      </c>
      <c r="F118" s="14" t="s">
        <v>72</v>
      </c>
      <c r="G118" s="14">
        <v>28868</v>
      </c>
      <c r="H118" s="14">
        <v>17767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9739</v>
      </c>
      <c r="D119" s="14">
        <v>9482</v>
      </c>
      <c r="E119" s="14" t="s">
        <v>72</v>
      </c>
      <c r="F119" s="14" t="s">
        <v>72</v>
      </c>
      <c r="G119" s="14">
        <v>9482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9842</v>
      </c>
      <c r="D120" s="14">
        <v>9542</v>
      </c>
      <c r="E120" s="14" t="s">
        <v>72</v>
      </c>
      <c r="F120" s="14" t="s">
        <v>72</v>
      </c>
      <c r="G120" s="14">
        <v>9521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9646</v>
      </c>
      <c r="D121" s="14">
        <v>9285</v>
      </c>
      <c r="E121" s="14" t="s">
        <v>72</v>
      </c>
      <c r="F121" s="14" t="s">
        <v>72</v>
      </c>
      <c r="G121" s="14">
        <v>8138</v>
      </c>
      <c r="H121" s="14">
        <v>1147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9809</v>
      </c>
      <c r="D122" s="14">
        <v>9344</v>
      </c>
      <c r="E122" s="14" t="s">
        <v>72</v>
      </c>
      <c r="F122" s="14" t="s">
        <v>72</v>
      </c>
      <c r="G122" s="14">
        <v>1288</v>
      </c>
      <c r="H122" s="14">
        <v>8056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9613</v>
      </c>
      <c r="D123" s="14">
        <v>8982</v>
      </c>
      <c r="E123" s="14" t="s">
        <v>72</v>
      </c>
      <c r="F123" s="14" t="s">
        <v>72</v>
      </c>
      <c r="G123" s="14">
        <v>439</v>
      </c>
      <c r="H123" s="14">
        <v>8543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46282</v>
      </c>
      <c r="D124" s="14">
        <v>35190</v>
      </c>
      <c r="E124" s="14" t="s">
        <v>72</v>
      </c>
      <c r="F124" s="14" t="s">
        <v>72</v>
      </c>
      <c r="G124" s="14">
        <v>943</v>
      </c>
      <c r="H124" s="14">
        <v>27708</v>
      </c>
      <c r="I124" s="14">
        <v>1833</v>
      </c>
      <c r="J124" s="14">
        <v>4704</v>
      </c>
      <c r="K124" s="14">
        <v>2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9334</v>
      </c>
      <c r="D125" s="14">
        <v>8619</v>
      </c>
      <c r="E125" s="14" t="s">
        <v>72</v>
      </c>
      <c r="F125" s="14" t="s">
        <v>72</v>
      </c>
      <c r="G125" s="14">
        <v>212</v>
      </c>
      <c r="H125" s="14">
        <v>8406</v>
      </c>
      <c r="I125" s="14">
        <v>1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9207</v>
      </c>
      <c r="D126" s="14">
        <v>8169</v>
      </c>
      <c r="E126" s="14" t="s">
        <v>72</v>
      </c>
      <c r="F126" s="14" t="s">
        <v>72</v>
      </c>
      <c r="G126" s="14">
        <v>210</v>
      </c>
      <c r="H126" s="14">
        <v>7948</v>
      </c>
      <c r="I126" s="14">
        <v>9</v>
      </c>
      <c r="J126" s="14">
        <v>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8847</v>
      </c>
      <c r="D127" s="14">
        <v>7375</v>
      </c>
      <c r="E127" s="14" t="s">
        <v>72</v>
      </c>
      <c r="F127" s="14" t="s">
        <v>72</v>
      </c>
      <c r="G127" s="14">
        <v>179</v>
      </c>
      <c r="H127" s="14">
        <v>6813</v>
      </c>
      <c r="I127" s="14">
        <v>105</v>
      </c>
      <c r="J127" s="14">
        <v>278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9325</v>
      </c>
      <c r="D128" s="14">
        <v>6085</v>
      </c>
      <c r="E128" s="14" t="s">
        <v>72</v>
      </c>
      <c r="F128" s="14" t="s">
        <v>72</v>
      </c>
      <c r="G128" s="14">
        <v>171</v>
      </c>
      <c r="H128" s="14">
        <v>3216</v>
      </c>
      <c r="I128" s="14">
        <v>743</v>
      </c>
      <c r="J128" s="14">
        <v>1955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9569</v>
      </c>
      <c r="D129" s="14">
        <v>4942</v>
      </c>
      <c r="E129" s="14" t="s">
        <v>72</v>
      </c>
      <c r="F129" s="14" t="s">
        <v>72</v>
      </c>
      <c r="G129" s="14">
        <v>171</v>
      </c>
      <c r="H129" s="14">
        <v>1325</v>
      </c>
      <c r="I129" s="14">
        <v>975</v>
      </c>
      <c r="J129" s="14">
        <v>2469</v>
      </c>
      <c r="K129" s="14">
        <v>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46596</v>
      </c>
      <c r="D130" s="14">
        <v>17170</v>
      </c>
      <c r="E130" s="14" t="s">
        <v>72</v>
      </c>
      <c r="F130" s="14" t="s">
        <v>72</v>
      </c>
      <c r="G130" s="14">
        <v>501</v>
      </c>
      <c r="H130" s="14">
        <v>2257</v>
      </c>
      <c r="I130" s="14">
        <v>3857</v>
      </c>
      <c r="J130" s="14">
        <v>10339</v>
      </c>
      <c r="K130" s="14">
        <v>216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8859</v>
      </c>
      <c r="D131" s="14">
        <v>4098</v>
      </c>
      <c r="E131" s="14" t="s">
        <v>72</v>
      </c>
      <c r="F131" s="14" t="s">
        <v>72</v>
      </c>
      <c r="G131" s="14">
        <v>102</v>
      </c>
      <c r="H131" s="14">
        <v>739</v>
      </c>
      <c r="I131" s="14">
        <v>953</v>
      </c>
      <c r="J131" s="14">
        <v>2282</v>
      </c>
      <c r="K131" s="14">
        <v>22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8906</v>
      </c>
      <c r="D132" s="14">
        <v>3669</v>
      </c>
      <c r="E132" s="14" t="s">
        <v>72</v>
      </c>
      <c r="F132" s="14" t="s">
        <v>72</v>
      </c>
      <c r="G132" s="14">
        <v>81</v>
      </c>
      <c r="H132" s="14">
        <v>499</v>
      </c>
      <c r="I132" s="14">
        <v>845</v>
      </c>
      <c r="J132" s="14">
        <v>2214</v>
      </c>
      <c r="K132" s="14">
        <v>30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9676</v>
      </c>
      <c r="D133" s="14">
        <v>3476</v>
      </c>
      <c r="E133" s="14" t="s">
        <v>72</v>
      </c>
      <c r="F133" s="14" t="s">
        <v>72</v>
      </c>
      <c r="G133" s="14">
        <v>106</v>
      </c>
      <c r="H133" s="14">
        <v>420</v>
      </c>
      <c r="I133" s="14">
        <v>787</v>
      </c>
      <c r="J133" s="14">
        <v>2113</v>
      </c>
      <c r="K133" s="14">
        <v>50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9494</v>
      </c>
      <c r="D134" s="14">
        <v>3077</v>
      </c>
      <c r="E134" s="14" t="s">
        <v>72</v>
      </c>
      <c r="F134" s="14" t="s">
        <v>72</v>
      </c>
      <c r="G134" s="14">
        <v>101</v>
      </c>
      <c r="H134" s="14">
        <v>305</v>
      </c>
      <c r="I134" s="14">
        <v>664</v>
      </c>
      <c r="J134" s="14">
        <v>1954</v>
      </c>
      <c r="K134" s="14">
        <v>53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9661</v>
      </c>
      <c r="D135" s="14">
        <v>2850</v>
      </c>
      <c r="E135" s="14" t="s">
        <v>72</v>
      </c>
      <c r="F135" s="14" t="s">
        <v>72</v>
      </c>
      <c r="G135" s="14">
        <v>111</v>
      </c>
      <c r="H135" s="14">
        <v>294</v>
      </c>
      <c r="I135" s="14">
        <v>608</v>
      </c>
      <c r="J135" s="14">
        <v>1776</v>
      </c>
      <c r="K135" s="14">
        <v>61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50593</v>
      </c>
      <c r="D136" s="14">
        <v>10896</v>
      </c>
      <c r="E136" s="14" t="s">
        <v>72</v>
      </c>
      <c r="F136" s="14" t="s">
        <v>72</v>
      </c>
      <c r="G136" s="14">
        <v>584</v>
      </c>
      <c r="H136" s="14">
        <v>1309</v>
      </c>
      <c r="I136" s="14">
        <v>2380</v>
      </c>
      <c r="J136" s="14">
        <v>6069</v>
      </c>
      <c r="K136" s="14">
        <v>554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9843</v>
      </c>
      <c r="D137" s="14">
        <v>2658</v>
      </c>
      <c r="E137" s="14" t="s">
        <v>72</v>
      </c>
      <c r="F137" s="14" t="s">
        <v>72</v>
      </c>
      <c r="G137" s="14">
        <v>109</v>
      </c>
      <c r="H137" s="14">
        <v>287</v>
      </c>
      <c r="I137" s="14">
        <v>624</v>
      </c>
      <c r="J137" s="14">
        <v>1552</v>
      </c>
      <c r="K137" s="14">
        <v>86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10079</v>
      </c>
      <c r="D138" s="14">
        <v>2314</v>
      </c>
      <c r="E138" s="14" t="s">
        <v>72</v>
      </c>
      <c r="F138" s="14" t="s">
        <v>72</v>
      </c>
      <c r="G138" s="14">
        <v>112</v>
      </c>
      <c r="H138" s="14">
        <v>255</v>
      </c>
      <c r="I138" s="14">
        <v>485</v>
      </c>
      <c r="J138" s="14">
        <v>1361</v>
      </c>
      <c r="K138" s="14">
        <v>101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10240</v>
      </c>
      <c r="D139" s="14">
        <v>2155</v>
      </c>
      <c r="E139" s="14" t="s">
        <v>72</v>
      </c>
      <c r="F139" s="14" t="s">
        <v>72</v>
      </c>
      <c r="G139" s="14">
        <v>106</v>
      </c>
      <c r="H139" s="14">
        <v>241</v>
      </c>
      <c r="I139" s="14">
        <v>501</v>
      </c>
      <c r="J139" s="14">
        <v>1194</v>
      </c>
      <c r="K139" s="14">
        <v>113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10254</v>
      </c>
      <c r="D140" s="14">
        <v>1955</v>
      </c>
      <c r="E140" s="14" t="s">
        <v>72</v>
      </c>
      <c r="F140" s="14" t="s">
        <v>72</v>
      </c>
      <c r="G140" s="14">
        <v>126</v>
      </c>
      <c r="H140" s="14">
        <v>278</v>
      </c>
      <c r="I140" s="14">
        <v>378</v>
      </c>
      <c r="J140" s="14">
        <v>1048</v>
      </c>
      <c r="K140" s="14">
        <v>125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10177</v>
      </c>
      <c r="D141" s="14">
        <v>1814</v>
      </c>
      <c r="E141" s="14" t="s">
        <v>72</v>
      </c>
      <c r="F141" s="14" t="s">
        <v>72</v>
      </c>
      <c r="G141" s="14">
        <v>131</v>
      </c>
      <c r="H141" s="14">
        <v>248</v>
      </c>
      <c r="I141" s="14">
        <v>392</v>
      </c>
      <c r="J141" s="14">
        <v>914</v>
      </c>
      <c r="K141" s="14">
        <v>129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51257</v>
      </c>
      <c r="D142" s="14">
        <v>7027</v>
      </c>
      <c r="E142" s="14" t="s">
        <v>72</v>
      </c>
      <c r="F142" s="14" t="s">
        <v>72</v>
      </c>
      <c r="G142" s="14">
        <v>625</v>
      </c>
      <c r="H142" s="14">
        <v>1054</v>
      </c>
      <c r="I142" s="14">
        <v>1442</v>
      </c>
      <c r="J142" s="14">
        <v>3091</v>
      </c>
      <c r="K142" s="14">
        <v>815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50428</v>
      </c>
      <c r="D143" s="14">
        <v>4893</v>
      </c>
      <c r="E143" s="14" t="s">
        <v>72</v>
      </c>
      <c r="F143" s="14" t="s">
        <v>72</v>
      </c>
      <c r="G143" s="14">
        <v>684</v>
      </c>
      <c r="H143" s="14">
        <v>865</v>
      </c>
      <c r="I143" s="14">
        <v>994</v>
      </c>
      <c r="J143" s="14">
        <v>1730</v>
      </c>
      <c r="K143" s="14">
        <v>620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49410</v>
      </c>
      <c r="D144" s="14">
        <v>3550</v>
      </c>
      <c r="E144" s="14" t="s">
        <v>72</v>
      </c>
      <c r="F144" s="14" t="s">
        <v>72</v>
      </c>
      <c r="G144" s="14">
        <v>678</v>
      </c>
      <c r="H144" s="14">
        <v>679</v>
      </c>
      <c r="I144" s="14">
        <v>673</v>
      </c>
      <c r="J144" s="14">
        <v>1005</v>
      </c>
      <c r="K144" s="14">
        <v>515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40648</v>
      </c>
      <c r="D145" s="14">
        <v>2414</v>
      </c>
      <c r="E145" s="14" t="s">
        <v>72</v>
      </c>
      <c r="F145" s="14" t="s">
        <v>72</v>
      </c>
      <c r="G145" s="14">
        <v>563</v>
      </c>
      <c r="H145" s="14">
        <v>488</v>
      </c>
      <c r="I145" s="14">
        <v>447</v>
      </c>
      <c r="J145" s="14">
        <v>555</v>
      </c>
      <c r="K145" s="14">
        <v>361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34172</v>
      </c>
      <c r="D146" s="14">
        <v>1732</v>
      </c>
      <c r="E146" s="14" t="s">
        <v>72</v>
      </c>
      <c r="F146" s="14" t="s">
        <v>72</v>
      </c>
      <c r="G146" s="14">
        <v>477</v>
      </c>
      <c r="H146" s="14">
        <v>338</v>
      </c>
      <c r="I146" s="14">
        <v>261</v>
      </c>
      <c r="J146" s="14">
        <v>395</v>
      </c>
      <c r="K146" s="14">
        <v>261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30870</v>
      </c>
      <c r="D147" s="14">
        <v>1320</v>
      </c>
      <c r="E147" s="14" t="s">
        <v>72</v>
      </c>
      <c r="F147" s="14" t="s">
        <v>72</v>
      </c>
      <c r="G147" s="14">
        <v>421</v>
      </c>
      <c r="H147" s="14">
        <v>230</v>
      </c>
      <c r="I147" s="14">
        <v>169</v>
      </c>
      <c r="J147" s="14">
        <v>301</v>
      </c>
      <c r="K147" s="14">
        <v>199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28143</v>
      </c>
      <c r="D148" s="14">
        <v>1057</v>
      </c>
      <c r="E148" s="14" t="s">
        <v>72</v>
      </c>
      <c r="F148" s="14" t="s">
        <v>72</v>
      </c>
      <c r="G148" s="14">
        <v>427</v>
      </c>
      <c r="H148" s="14">
        <v>186</v>
      </c>
      <c r="I148" s="14">
        <v>135</v>
      </c>
      <c r="J148" s="14">
        <v>179</v>
      </c>
      <c r="K148" s="14">
        <v>130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24409</v>
      </c>
      <c r="D149" s="14">
        <v>887</v>
      </c>
      <c r="E149" s="14" t="s">
        <v>72</v>
      </c>
      <c r="F149" s="14" t="s">
        <v>72</v>
      </c>
      <c r="G149" s="14">
        <v>383</v>
      </c>
      <c r="H149" s="14">
        <v>156</v>
      </c>
      <c r="I149" s="14">
        <v>118</v>
      </c>
      <c r="J149" s="14">
        <v>117</v>
      </c>
      <c r="K149" s="14">
        <v>113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19356</v>
      </c>
      <c r="D150" s="14">
        <v>650</v>
      </c>
      <c r="E150" s="14" t="s">
        <v>72</v>
      </c>
      <c r="F150" s="14" t="s">
        <v>72</v>
      </c>
      <c r="G150" s="14">
        <v>237</v>
      </c>
      <c r="H150" s="14">
        <v>132</v>
      </c>
      <c r="I150" s="14">
        <v>88</v>
      </c>
      <c r="J150" s="14">
        <v>117</v>
      </c>
      <c r="K150" s="14">
        <v>76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13374</v>
      </c>
      <c r="D151" s="14">
        <v>485</v>
      </c>
      <c r="E151" s="14" t="s">
        <v>72</v>
      </c>
      <c r="F151" s="14" t="s">
        <v>72</v>
      </c>
      <c r="G151" s="14">
        <v>201</v>
      </c>
      <c r="H151" s="14">
        <v>104</v>
      </c>
      <c r="I151" s="14">
        <v>52</v>
      </c>
      <c r="J151" s="14">
        <v>70</v>
      </c>
      <c r="K151" s="14">
        <v>58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7948</v>
      </c>
      <c r="D152" s="14">
        <v>303</v>
      </c>
      <c r="E152" s="14" t="s">
        <v>72</v>
      </c>
      <c r="F152" s="14" t="s">
        <v>72</v>
      </c>
      <c r="G152" s="14">
        <v>123</v>
      </c>
      <c r="H152" s="14">
        <v>50</v>
      </c>
      <c r="I152" s="14">
        <v>34</v>
      </c>
      <c r="J152" s="14">
        <v>49</v>
      </c>
      <c r="K152" s="14">
        <v>47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3734</v>
      </c>
      <c r="D153" s="14">
        <v>117</v>
      </c>
      <c r="E153" s="14" t="s">
        <v>72</v>
      </c>
      <c r="F153" s="14" t="s">
        <v>72</v>
      </c>
      <c r="G153" s="14">
        <v>51</v>
      </c>
      <c r="H153" s="14">
        <v>16</v>
      </c>
      <c r="I153" s="14">
        <v>19</v>
      </c>
      <c r="J153" s="14">
        <v>14</v>
      </c>
      <c r="K153" s="14">
        <v>17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1741</v>
      </c>
      <c r="D154" s="6">
        <v>101</v>
      </c>
      <c r="E154" s="6" t="s">
        <v>72</v>
      </c>
      <c r="F154" s="6" t="s">
        <v>72</v>
      </c>
      <c r="G154" s="6">
        <v>39</v>
      </c>
      <c r="H154" s="6">
        <v>20</v>
      </c>
      <c r="I154" s="6">
        <v>11</v>
      </c>
      <c r="J154" s="6">
        <v>17</v>
      </c>
      <c r="K154" s="6">
        <v>14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88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72593</v>
      </c>
      <c r="D5" s="5">
        <v>21393</v>
      </c>
      <c r="E5" s="5">
        <v>1173</v>
      </c>
      <c r="F5" s="5">
        <v>1974</v>
      </c>
      <c r="G5" s="5">
        <v>8907</v>
      </c>
      <c r="H5" s="5">
        <v>6358</v>
      </c>
      <c r="I5" s="5">
        <v>1546</v>
      </c>
      <c r="J5" s="5">
        <v>1168</v>
      </c>
      <c r="K5" s="5">
        <v>267</v>
      </c>
    </row>
    <row r="6" spans="1:35" ht="12" customHeight="1" x14ac:dyDescent="0.2">
      <c r="A6" s="29" t="s">
        <v>63</v>
      </c>
      <c r="B6" s="10" t="s">
        <v>12</v>
      </c>
      <c r="C6" s="14">
        <v>4804</v>
      </c>
      <c r="D6" s="14">
        <v>2229</v>
      </c>
      <c r="E6" s="14">
        <v>1141</v>
      </c>
      <c r="F6" s="14">
        <v>1088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862</v>
      </c>
      <c r="D7" s="14">
        <v>55</v>
      </c>
      <c r="E7" s="14">
        <v>55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852</v>
      </c>
      <c r="D8" s="14">
        <v>95</v>
      </c>
      <c r="E8" s="14">
        <v>95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917</v>
      </c>
      <c r="D9" s="14">
        <v>288</v>
      </c>
      <c r="E9" s="14">
        <v>288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1045</v>
      </c>
      <c r="D10" s="14">
        <v>720</v>
      </c>
      <c r="E10" s="14">
        <v>634</v>
      </c>
      <c r="F10" s="14">
        <v>86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1128</v>
      </c>
      <c r="D11" s="14">
        <v>1071</v>
      </c>
      <c r="E11" s="14">
        <v>69</v>
      </c>
      <c r="F11" s="14">
        <v>1002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5829</v>
      </c>
      <c r="D12" s="14">
        <v>5665</v>
      </c>
      <c r="E12" s="14">
        <v>32</v>
      </c>
      <c r="F12" s="14">
        <v>886</v>
      </c>
      <c r="G12" s="14">
        <v>4747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1102</v>
      </c>
      <c r="D13" s="14">
        <v>1071</v>
      </c>
      <c r="E13" s="14">
        <v>32</v>
      </c>
      <c r="F13" s="14">
        <v>871</v>
      </c>
      <c r="G13" s="14">
        <v>168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1216</v>
      </c>
      <c r="D14" s="14">
        <v>1181</v>
      </c>
      <c r="E14" s="14" t="s">
        <v>72</v>
      </c>
      <c r="F14" s="14">
        <v>15</v>
      </c>
      <c r="G14" s="14">
        <v>1166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1225</v>
      </c>
      <c r="D15" s="14">
        <v>1187</v>
      </c>
      <c r="E15" s="14" t="s">
        <v>72</v>
      </c>
      <c r="F15" s="14" t="s">
        <v>72</v>
      </c>
      <c r="G15" s="14">
        <v>1187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1186</v>
      </c>
      <c r="D16" s="14">
        <v>1155</v>
      </c>
      <c r="E16" s="14" t="s">
        <v>72</v>
      </c>
      <c r="F16" s="14" t="s">
        <v>72</v>
      </c>
      <c r="G16" s="14">
        <v>1155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1100</v>
      </c>
      <c r="D17" s="14">
        <v>1071</v>
      </c>
      <c r="E17" s="14" t="s">
        <v>72</v>
      </c>
      <c r="F17" s="14" t="s">
        <v>72</v>
      </c>
      <c r="G17" s="14">
        <v>1071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5912</v>
      </c>
      <c r="D18" s="14">
        <v>5664</v>
      </c>
      <c r="E18" s="14" t="s">
        <v>72</v>
      </c>
      <c r="F18" s="14" t="s">
        <v>72</v>
      </c>
      <c r="G18" s="14">
        <v>3429</v>
      </c>
      <c r="H18" s="14">
        <v>2235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1108</v>
      </c>
      <c r="D19" s="14">
        <v>1084</v>
      </c>
      <c r="E19" s="14" t="s">
        <v>72</v>
      </c>
      <c r="F19" s="14" t="s">
        <v>72</v>
      </c>
      <c r="G19" s="14">
        <v>1084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1229</v>
      </c>
      <c r="D20" s="14">
        <v>1200</v>
      </c>
      <c r="E20" s="14" t="s">
        <v>72</v>
      </c>
      <c r="F20" s="14" t="s">
        <v>72</v>
      </c>
      <c r="G20" s="14">
        <v>1197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1210</v>
      </c>
      <c r="D21" s="14">
        <v>1158</v>
      </c>
      <c r="E21" s="14" t="s">
        <v>72</v>
      </c>
      <c r="F21" s="14" t="s">
        <v>72</v>
      </c>
      <c r="G21" s="14">
        <v>1010</v>
      </c>
      <c r="H21" s="14">
        <v>148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1165</v>
      </c>
      <c r="D22" s="14">
        <v>1104</v>
      </c>
      <c r="E22" s="14" t="s">
        <v>72</v>
      </c>
      <c r="F22" s="14" t="s">
        <v>72</v>
      </c>
      <c r="G22" s="14">
        <v>103</v>
      </c>
      <c r="H22" s="14">
        <v>1001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1200</v>
      </c>
      <c r="D23" s="14">
        <v>1118</v>
      </c>
      <c r="E23" s="14" t="s">
        <v>72</v>
      </c>
      <c r="F23" s="14" t="s">
        <v>72</v>
      </c>
      <c r="G23" s="14">
        <v>35</v>
      </c>
      <c r="H23" s="14">
        <v>1083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5783</v>
      </c>
      <c r="D24" s="14">
        <v>3970</v>
      </c>
      <c r="E24" s="14" t="s">
        <v>72</v>
      </c>
      <c r="F24" s="14" t="s">
        <v>72</v>
      </c>
      <c r="G24" s="14">
        <v>104</v>
      </c>
      <c r="H24" s="14">
        <v>3334</v>
      </c>
      <c r="I24" s="14">
        <v>265</v>
      </c>
      <c r="J24" s="14">
        <v>266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1103</v>
      </c>
      <c r="D25" s="14">
        <v>966</v>
      </c>
      <c r="E25" s="14" t="s">
        <v>72</v>
      </c>
      <c r="F25" s="14" t="s">
        <v>72</v>
      </c>
      <c r="G25" s="14">
        <v>12</v>
      </c>
      <c r="H25" s="14">
        <v>954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1166</v>
      </c>
      <c r="D26" s="14">
        <v>963</v>
      </c>
      <c r="E26" s="14" t="s">
        <v>72</v>
      </c>
      <c r="F26" s="14" t="s">
        <v>72</v>
      </c>
      <c r="G26" s="14">
        <v>19</v>
      </c>
      <c r="H26" s="14">
        <v>943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1171</v>
      </c>
      <c r="D27" s="14">
        <v>878</v>
      </c>
      <c r="E27" s="14" t="s">
        <v>72</v>
      </c>
      <c r="F27" s="14" t="s">
        <v>72</v>
      </c>
      <c r="G27" s="14">
        <v>30</v>
      </c>
      <c r="H27" s="14">
        <v>818</v>
      </c>
      <c r="I27" s="14">
        <v>19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1185</v>
      </c>
      <c r="D28" s="14">
        <v>688</v>
      </c>
      <c r="E28" s="14" t="s">
        <v>72</v>
      </c>
      <c r="F28" s="14" t="s">
        <v>72</v>
      </c>
      <c r="G28" s="14">
        <v>19</v>
      </c>
      <c r="H28" s="14">
        <v>430</v>
      </c>
      <c r="I28" s="14">
        <v>106</v>
      </c>
      <c r="J28" s="14">
        <v>133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1158</v>
      </c>
      <c r="D29" s="14">
        <v>475</v>
      </c>
      <c r="E29" s="14" t="s">
        <v>72</v>
      </c>
      <c r="F29" s="14" t="s">
        <v>72</v>
      </c>
      <c r="G29" s="14">
        <v>24</v>
      </c>
      <c r="H29" s="14">
        <v>189</v>
      </c>
      <c r="I29" s="14">
        <v>139</v>
      </c>
      <c r="J29" s="14">
        <v>122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5144</v>
      </c>
      <c r="D30" s="14">
        <v>1338</v>
      </c>
      <c r="E30" s="14" t="s">
        <v>72</v>
      </c>
      <c r="F30" s="14" t="s">
        <v>72</v>
      </c>
      <c r="G30" s="14">
        <v>53</v>
      </c>
      <c r="H30" s="14">
        <v>268</v>
      </c>
      <c r="I30" s="14">
        <v>569</v>
      </c>
      <c r="J30" s="14">
        <v>420</v>
      </c>
      <c r="K30" s="14">
        <v>28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958</v>
      </c>
      <c r="D31" s="14">
        <v>364</v>
      </c>
      <c r="E31" s="14" t="s">
        <v>72</v>
      </c>
      <c r="F31" s="14" t="s">
        <v>72</v>
      </c>
      <c r="G31" s="14">
        <v>17</v>
      </c>
      <c r="H31" s="14">
        <v>86</v>
      </c>
      <c r="I31" s="14">
        <v>149</v>
      </c>
      <c r="J31" s="14">
        <v>110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961</v>
      </c>
      <c r="D32" s="14">
        <v>294</v>
      </c>
      <c r="E32" s="14" t="s">
        <v>72</v>
      </c>
      <c r="F32" s="14" t="s">
        <v>72</v>
      </c>
      <c r="G32" s="14">
        <v>13</v>
      </c>
      <c r="H32" s="14">
        <v>49</v>
      </c>
      <c r="I32" s="14">
        <v>126</v>
      </c>
      <c r="J32" s="14">
        <v>102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1062</v>
      </c>
      <c r="D33" s="14">
        <v>257</v>
      </c>
      <c r="E33" s="14" t="s">
        <v>72</v>
      </c>
      <c r="F33" s="14" t="s">
        <v>72</v>
      </c>
      <c r="G33" s="14">
        <v>6</v>
      </c>
      <c r="H33" s="14">
        <v>54</v>
      </c>
      <c r="I33" s="14">
        <v>121</v>
      </c>
      <c r="J33" s="14">
        <v>74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1099</v>
      </c>
      <c r="D34" s="14">
        <v>224</v>
      </c>
      <c r="E34" s="14" t="s">
        <v>72</v>
      </c>
      <c r="F34" s="14" t="s">
        <v>72</v>
      </c>
      <c r="G34" s="14">
        <v>5</v>
      </c>
      <c r="H34" s="14">
        <v>44</v>
      </c>
      <c r="I34" s="14">
        <v>89</v>
      </c>
      <c r="J34" s="14">
        <v>80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1064</v>
      </c>
      <c r="D35" s="14">
        <v>199</v>
      </c>
      <c r="E35" s="14" t="s">
        <v>72</v>
      </c>
      <c r="F35" s="14" t="s">
        <v>72</v>
      </c>
      <c r="G35" s="14">
        <v>12</v>
      </c>
      <c r="H35" s="14">
        <v>35</v>
      </c>
      <c r="I35" s="14">
        <v>84</v>
      </c>
      <c r="J35" s="14">
        <v>54</v>
      </c>
      <c r="K35" s="14">
        <v>14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5510</v>
      </c>
      <c r="D36" s="14">
        <v>731</v>
      </c>
      <c r="E36" s="14" t="s">
        <v>72</v>
      </c>
      <c r="F36" s="14" t="s">
        <v>72</v>
      </c>
      <c r="G36" s="14">
        <v>65</v>
      </c>
      <c r="H36" s="14">
        <v>140</v>
      </c>
      <c r="I36" s="14">
        <v>295</v>
      </c>
      <c r="J36" s="14">
        <v>192</v>
      </c>
      <c r="K36" s="14">
        <v>39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1137</v>
      </c>
      <c r="D37" s="14">
        <v>194</v>
      </c>
      <c r="E37" s="14" t="s">
        <v>72</v>
      </c>
      <c r="F37" s="14" t="s">
        <v>72</v>
      </c>
      <c r="G37" s="14">
        <v>8</v>
      </c>
      <c r="H37" s="14">
        <v>40</v>
      </c>
      <c r="I37" s="14">
        <v>80</v>
      </c>
      <c r="J37" s="14">
        <v>62</v>
      </c>
      <c r="K37" s="14">
        <v>4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1038</v>
      </c>
      <c r="D38" s="14">
        <v>145</v>
      </c>
      <c r="E38" s="14" t="s">
        <v>72</v>
      </c>
      <c r="F38" s="14" t="s">
        <v>72</v>
      </c>
      <c r="G38" s="14">
        <v>14</v>
      </c>
      <c r="H38" s="14">
        <v>25</v>
      </c>
      <c r="I38" s="14">
        <v>66</v>
      </c>
      <c r="J38" s="14">
        <v>34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1105</v>
      </c>
      <c r="D39" s="14">
        <v>137</v>
      </c>
      <c r="E39" s="14" t="s">
        <v>72</v>
      </c>
      <c r="F39" s="14" t="s">
        <v>72</v>
      </c>
      <c r="G39" s="14">
        <v>14</v>
      </c>
      <c r="H39" s="14">
        <v>22</v>
      </c>
      <c r="I39" s="14">
        <v>54</v>
      </c>
      <c r="J39" s="14">
        <v>34</v>
      </c>
      <c r="K39" s="14">
        <v>13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1080</v>
      </c>
      <c r="D40" s="14">
        <v>138</v>
      </c>
      <c r="E40" s="14" t="s">
        <v>72</v>
      </c>
      <c r="F40" s="14" t="s">
        <v>72</v>
      </c>
      <c r="G40" s="14">
        <v>18</v>
      </c>
      <c r="H40" s="14">
        <v>20</v>
      </c>
      <c r="I40" s="14">
        <v>56</v>
      </c>
      <c r="J40" s="14">
        <v>35</v>
      </c>
      <c r="K40" s="14">
        <v>9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1150</v>
      </c>
      <c r="D41" s="14">
        <v>117</v>
      </c>
      <c r="E41" s="14" t="s">
        <v>72</v>
      </c>
      <c r="F41" s="14" t="s">
        <v>72</v>
      </c>
      <c r="G41" s="14">
        <v>11</v>
      </c>
      <c r="H41" s="14">
        <v>33</v>
      </c>
      <c r="I41" s="14">
        <v>39</v>
      </c>
      <c r="J41" s="14">
        <v>27</v>
      </c>
      <c r="K41" s="14">
        <v>7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5452</v>
      </c>
      <c r="D42" s="14">
        <v>472</v>
      </c>
      <c r="E42" s="14" t="s">
        <v>72</v>
      </c>
      <c r="F42" s="14" t="s">
        <v>72</v>
      </c>
      <c r="G42" s="14">
        <v>54</v>
      </c>
      <c r="H42" s="14">
        <v>109</v>
      </c>
      <c r="I42" s="14">
        <v>159</v>
      </c>
      <c r="J42" s="14">
        <v>95</v>
      </c>
      <c r="K42" s="14">
        <v>55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5055</v>
      </c>
      <c r="D43" s="14">
        <v>301</v>
      </c>
      <c r="E43" s="14" t="s">
        <v>72</v>
      </c>
      <c r="F43" s="14" t="s">
        <v>72</v>
      </c>
      <c r="G43" s="14">
        <v>55</v>
      </c>
      <c r="H43" s="14">
        <v>74</v>
      </c>
      <c r="I43" s="14">
        <v>77</v>
      </c>
      <c r="J43" s="14">
        <v>59</v>
      </c>
      <c r="K43" s="14">
        <v>36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5010</v>
      </c>
      <c r="D44" s="14">
        <v>270</v>
      </c>
      <c r="E44" s="14" t="s">
        <v>72</v>
      </c>
      <c r="F44" s="14" t="s">
        <v>72</v>
      </c>
      <c r="G44" s="14">
        <v>60</v>
      </c>
      <c r="H44" s="14">
        <v>61</v>
      </c>
      <c r="I44" s="14">
        <v>66</v>
      </c>
      <c r="J44" s="14">
        <v>44</v>
      </c>
      <c r="K44" s="14">
        <v>39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4224</v>
      </c>
      <c r="D45" s="14">
        <v>151</v>
      </c>
      <c r="E45" s="14" t="s">
        <v>72</v>
      </c>
      <c r="F45" s="14" t="s">
        <v>72</v>
      </c>
      <c r="G45" s="14">
        <v>49</v>
      </c>
      <c r="H45" s="14">
        <v>23</v>
      </c>
      <c r="I45" s="14">
        <v>36</v>
      </c>
      <c r="J45" s="14">
        <v>22</v>
      </c>
      <c r="K45" s="14">
        <v>21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3762</v>
      </c>
      <c r="D46" s="14">
        <v>144</v>
      </c>
      <c r="E46" s="14" t="s">
        <v>72</v>
      </c>
      <c r="F46" s="14" t="s">
        <v>72</v>
      </c>
      <c r="G46" s="14">
        <v>49</v>
      </c>
      <c r="H46" s="14">
        <v>40</v>
      </c>
      <c r="I46" s="14">
        <v>20</v>
      </c>
      <c r="J46" s="14">
        <v>16</v>
      </c>
      <c r="K46" s="14">
        <v>19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3798</v>
      </c>
      <c r="D47" s="14">
        <v>121</v>
      </c>
      <c r="E47" s="14" t="s">
        <v>72</v>
      </c>
      <c r="F47" s="14" t="s">
        <v>72</v>
      </c>
      <c r="G47" s="14">
        <v>48</v>
      </c>
      <c r="H47" s="14">
        <v>19</v>
      </c>
      <c r="I47" s="14">
        <v>25</v>
      </c>
      <c r="J47" s="14">
        <v>22</v>
      </c>
      <c r="K47" s="14">
        <v>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3376</v>
      </c>
      <c r="D48" s="14">
        <v>88</v>
      </c>
      <c r="E48" s="14" t="s">
        <v>72</v>
      </c>
      <c r="F48" s="14" t="s">
        <v>72</v>
      </c>
      <c r="G48" s="14">
        <v>57</v>
      </c>
      <c r="H48" s="14">
        <v>16</v>
      </c>
      <c r="I48" s="14">
        <v>5</v>
      </c>
      <c r="J48" s="14">
        <v>9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2887</v>
      </c>
      <c r="D49" s="14">
        <v>81</v>
      </c>
      <c r="E49" s="14" t="s">
        <v>72</v>
      </c>
      <c r="F49" s="14" t="s">
        <v>72</v>
      </c>
      <c r="G49" s="14">
        <v>41</v>
      </c>
      <c r="H49" s="14">
        <v>14</v>
      </c>
      <c r="I49" s="14">
        <v>14</v>
      </c>
      <c r="J49" s="14">
        <v>9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2257</v>
      </c>
      <c r="D50" s="14">
        <v>63</v>
      </c>
      <c r="E50" s="14" t="s">
        <v>72</v>
      </c>
      <c r="F50" s="14" t="s">
        <v>72</v>
      </c>
      <c r="G50" s="14">
        <v>39</v>
      </c>
      <c r="H50" s="14">
        <v>10</v>
      </c>
      <c r="I50" s="14">
        <v>4</v>
      </c>
      <c r="J50" s="14">
        <v>5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1664</v>
      </c>
      <c r="D51" s="14">
        <v>37</v>
      </c>
      <c r="E51" s="14" t="s">
        <v>72</v>
      </c>
      <c r="F51" s="14" t="s">
        <v>72</v>
      </c>
      <c r="G51" s="14">
        <v>20</v>
      </c>
      <c r="H51" s="14">
        <v>6</v>
      </c>
      <c r="I51" s="14">
        <v>4</v>
      </c>
      <c r="J51" s="14">
        <v>3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1161</v>
      </c>
      <c r="D52" s="14">
        <v>34</v>
      </c>
      <c r="E52" s="14" t="s">
        <v>72</v>
      </c>
      <c r="F52" s="14" t="s">
        <v>72</v>
      </c>
      <c r="G52" s="14">
        <v>18</v>
      </c>
      <c r="H52" s="14">
        <v>5</v>
      </c>
      <c r="I52" s="14">
        <v>2</v>
      </c>
      <c r="J52" s="14">
        <v>4</v>
      </c>
      <c r="K52" s="14">
        <v>5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617</v>
      </c>
      <c r="D53" s="14">
        <v>21</v>
      </c>
      <c r="E53" s="14" t="s">
        <v>72</v>
      </c>
      <c r="F53" s="14" t="s">
        <v>72</v>
      </c>
      <c r="G53" s="14">
        <v>14</v>
      </c>
      <c r="H53" s="14">
        <v>2</v>
      </c>
      <c r="I53" s="14">
        <v>2</v>
      </c>
      <c r="J53" s="14" t="s">
        <v>72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348</v>
      </c>
      <c r="D54" s="14">
        <v>13</v>
      </c>
      <c r="E54" s="14" t="s">
        <v>72</v>
      </c>
      <c r="F54" s="14" t="s">
        <v>72</v>
      </c>
      <c r="G54" s="14">
        <v>5</v>
      </c>
      <c r="H54" s="14">
        <v>2</v>
      </c>
      <c r="I54" s="14">
        <v>3</v>
      </c>
      <c r="J54" s="14">
        <v>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36834</v>
      </c>
      <c r="D55" s="5">
        <v>11282</v>
      </c>
      <c r="E55" s="5">
        <v>592</v>
      </c>
      <c r="F55" s="5">
        <v>942</v>
      </c>
      <c r="G55" s="5">
        <v>4471</v>
      </c>
      <c r="H55" s="5">
        <v>3294</v>
      </c>
      <c r="I55" s="5">
        <v>1095</v>
      </c>
      <c r="J55" s="5">
        <v>708</v>
      </c>
      <c r="K55" s="5">
        <v>180</v>
      </c>
    </row>
    <row r="56" spans="1:15" ht="12" customHeight="1" x14ac:dyDescent="0.2">
      <c r="A56" s="29" t="s">
        <v>63</v>
      </c>
      <c r="B56" s="10" t="s">
        <v>12</v>
      </c>
      <c r="C56" s="14">
        <v>2354</v>
      </c>
      <c r="D56" s="14">
        <v>1087</v>
      </c>
      <c r="E56" s="14">
        <v>571</v>
      </c>
      <c r="F56" s="14">
        <v>516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406</v>
      </c>
      <c r="D57" s="14">
        <v>28</v>
      </c>
      <c r="E57" s="14">
        <v>28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435</v>
      </c>
      <c r="D58" s="14">
        <v>55</v>
      </c>
      <c r="E58" s="14">
        <v>55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457</v>
      </c>
      <c r="D59" s="14">
        <v>140</v>
      </c>
      <c r="E59" s="14">
        <v>140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533</v>
      </c>
      <c r="D60" s="14">
        <v>367</v>
      </c>
      <c r="E60" s="14">
        <v>313</v>
      </c>
      <c r="F60" s="14">
        <v>54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523</v>
      </c>
      <c r="D61" s="14">
        <v>497</v>
      </c>
      <c r="E61" s="14">
        <v>35</v>
      </c>
      <c r="F61" s="14">
        <v>462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2898</v>
      </c>
      <c r="D62" s="14">
        <v>2819</v>
      </c>
      <c r="E62" s="14">
        <v>21</v>
      </c>
      <c r="F62" s="14">
        <v>426</v>
      </c>
      <c r="G62" s="14">
        <v>2372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553</v>
      </c>
      <c r="D63" s="14">
        <v>536</v>
      </c>
      <c r="E63" s="14">
        <v>21</v>
      </c>
      <c r="F63" s="14">
        <v>421</v>
      </c>
      <c r="G63" s="14">
        <v>94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622</v>
      </c>
      <c r="D64" s="14">
        <v>605</v>
      </c>
      <c r="E64" s="14" t="s">
        <v>72</v>
      </c>
      <c r="F64" s="14">
        <v>5</v>
      </c>
      <c r="G64" s="14">
        <v>600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613</v>
      </c>
      <c r="D65" s="14">
        <v>595</v>
      </c>
      <c r="E65" s="14" t="s">
        <v>72</v>
      </c>
      <c r="F65" s="14" t="s">
        <v>72</v>
      </c>
      <c r="G65" s="14">
        <v>595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587</v>
      </c>
      <c r="D66" s="14">
        <v>571</v>
      </c>
      <c r="E66" s="14" t="s">
        <v>72</v>
      </c>
      <c r="F66" s="14" t="s">
        <v>72</v>
      </c>
      <c r="G66" s="14">
        <v>571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523</v>
      </c>
      <c r="D67" s="14">
        <v>512</v>
      </c>
      <c r="E67" s="14" t="s">
        <v>72</v>
      </c>
      <c r="F67" s="14" t="s">
        <v>72</v>
      </c>
      <c r="G67" s="14">
        <v>512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2950</v>
      </c>
      <c r="D68" s="14">
        <v>2834</v>
      </c>
      <c r="E68" s="14" t="s">
        <v>72</v>
      </c>
      <c r="F68" s="14" t="s">
        <v>72</v>
      </c>
      <c r="G68" s="14">
        <v>1731</v>
      </c>
      <c r="H68" s="14">
        <v>1103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558</v>
      </c>
      <c r="D69" s="14">
        <v>544</v>
      </c>
      <c r="E69" s="14" t="s">
        <v>72</v>
      </c>
      <c r="F69" s="14" t="s">
        <v>72</v>
      </c>
      <c r="G69" s="14">
        <v>544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648</v>
      </c>
      <c r="D70" s="14">
        <v>635</v>
      </c>
      <c r="E70" s="14" t="s">
        <v>72</v>
      </c>
      <c r="F70" s="14" t="s">
        <v>72</v>
      </c>
      <c r="G70" s="14">
        <v>635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590</v>
      </c>
      <c r="D71" s="14">
        <v>566</v>
      </c>
      <c r="E71" s="14" t="s">
        <v>72</v>
      </c>
      <c r="F71" s="14" t="s">
        <v>72</v>
      </c>
      <c r="G71" s="14">
        <v>496</v>
      </c>
      <c r="H71" s="14">
        <v>70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576</v>
      </c>
      <c r="D72" s="14">
        <v>547</v>
      </c>
      <c r="E72" s="14" t="s">
        <v>72</v>
      </c>
      <c r="F72" s="14" t="s">
        <v>72</v>
      </c>
      <c r="G72" s="14">
        <v>42</v>
      </c>
      <c r="H72" s="14">
        <v>505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578</v>
      </c>
      <c r="D73" s="14">
        <v>542</v>
      </c>
      <c r="E73" s="14" t="s">
        <v>72</v>
      </c>
      <c r="F73" s="14" t="s">
        <v>72</v>
      </c>
      <c r="G73" s="14">
        <v>14</v>
      </c>
      <c r="H73" s="14">
        <v>528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2799</v>
      </c>
      <c r="D74" s="14">
        <v>2087</v>
      </c>
      <c r="E74" s="14" t="s">
        <v>72</v>
      </c>
      <c r="F74" s="14" t="s">
        <v>72</v>
      </c>
      <c r="G74" s="14">
        <v>38</v>
      </c>
      <c r="H74" s="14">
        <v>1712</v>
      </c>
      <c r="I74" s="14">
        <v>177</v>
      </c>
      <c r="J74" s="14">
        <v>159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512</v>
      </c>
      <c r="D75" s="14">
        <v>457</v>
      </c>
      <c r="E75" s="14" t="s">
        <v>72</v>
      </c>
      <c r="F75" s="14" t="s">
        <v>72</v>
      </c>
      <c r="G75" s="14">
        <v>4</v>
      </c>
      <c r="H75" s="14">
        <v>453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590</v>
      </c>
      <c r="D76" s="14">
        <v>509</v>
      </c>
      <c r="E76" s="14" t="s">
        <v>72</v>
      </c>
      <c r="F76" s="14" t="s">
        <v>72</v>
      </c>
      <c r="G76" s="14">
        <v>6</v>
      </c>
      <c r="H76" s="14">
        <v>502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589</v>
      </c>
      <c r="D77" s="14">
        <v>483</v>
      </c>
      <c r="E77" s="14" t="s">
        <v>72</v>
      </c>
      <c r="F77" s="14" t="s">
        <v>72</v>
      </c>
      <c r="G77" s="14">
        <v>10</v>
      </c>
      <c r="H77" s="14">
        <v>454</v>
      </c>
      <c r="I77" s="14">
        <v>11</v>
      </c>
      <c r="J77" s="14">
        <v>8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553</v>
      </c>
      <c r="D78" s="14">
        <v>362</v>
      </c>
      <c r="E78" s="14" t="s">
        <v>72</v>
      </c>
      <c r="F78" s="14" t="s">
        <v>72</v>
      </c>
      <c r="G78" s="14">
        <v>7</v>
      </c>
      <c r="H78" s="14">
        <v>205</v>
      </c>
      <c r="I78" s="14">
        <v>73</v>
      </c>
      <c r="J78" s="14">
        <v>77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555</v>
      </c>
      <c r="D79" s="14">
        <v>276</v>
      </c>
      <c r="E79" s="14" t="s">
        <v>72</v>
      </c>
      <c r="F79" s="14" t="s">
        <v>72</v>
      </c>
      <c r="G79" s="14">
        <v>11</v>
      </c>
      <c r="H79" s="14">
        <v>98</v>
      </c>
      <c r="I79" s="14">
        <v>92</v>
      </c>
      <c r="J79" s="14">
        <v>74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2561</v>
      </c>
      <c r="D80" s="14">
        <v>878</v>
      </c>
      <c r="E80" s="14" t="s">
        <v>72</v>
      </c>
      <c r="F80" s="14" t="s">
        <v>72</v>
      </c>
      <c r="G80" s="14">
        <v>26</v>
      </c>
      <c r="H80" s="14">
        <v>169</v>
      </c>
      <c r="I80" s="14">
        <v>410</v>
      </c>
      <c r="J80" s="14">
        <v>255</v>
      </c>
      <c r="K80" s="14">
        <v>18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513</v>
      </c>
      <c r="D81" s="14">
        <v>250</v>
      </c>
      <c r="E81" s="14" t="s">
        <v>72</v>
      </c>
      <c r="F81" s="14" t="s">
        <v>72</v>
      </c>
      <c r="G81" s="14">
        <v>12</v>
      </c>
      <c r="H81" s="14">
        <v>52</v>
      </c>
      <c r="I81" s="14">
        <v>115</v>
      </c>
      <c r="J81" s="14">
        <v>69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449</v>
      </c>
      <c r="D82" s="14">
        <v>189</v>
      </c>
      <c r="E82" s="14" t="s">
        <v>72</v>
      </c>
      <c r="F82" s="14" t="s">
        <v>72</v>
      </c>
      <c r="G82" s="14">
        <v>4</v>
      </c>
      <c r="H82" s="14">
        <v>34</v>
      </c>
      <c r="I82" s="14">
        <v>92</v>
      </c>
      <c r="J82" s="14">
        <v>58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528</v>
      </c>
      <c r="D83" s="14">
        <v>167</v>
      </c>
      <c r="E83" s="14" t="s">
        <v>72</v>
      </c>
      <c r="F83" s="14" t="s">
        <v>72</v>
      </c>
      <c r="G83" s="14">
        <v>4</v>
      </c>
      <c r="H83" s="14">
        <v>32</v>
      </c>
      <c r="I83" s="14">
        <v>84</v>
      </c>
      <c r="J83" s="14">
        <v>46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545</v>
      </c>
      <c r="D84" s="14">
        <v>153</v>
      </c>
      <c r="E84" s="14" t="s">
        <v>72</v>
      </c>
      <c r="F84" s="14" t="s">
        <v>72</v>
      </c>
      <c r="G84" s="14">
        <v>1</v>
      </c>
      <c r="H84" s="14">
        <v>28</v>
      </c>
      <c r="I84" s="14">
        <v>71</v>
      </c>
      <c r="J84" s="14">
        <v>49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526</v>
      </c>
      <c r="D85" s="14">
        <v>119</v>
      </c>
      <c r="E85" s="14" t="s">
        <v>72</v>
      </c>
      <c r="F85" s="14" t="s">
        <v>72</v>
      </c>
      <c r="G85" s="14">
        <v>5</v>
      </c>
      <c r="H85" s="14">
        <v>23</v>
      </c>
      <c r="I85" s="14">
        <v>48</v>
      </c>
      <c r="J85" s="14">
        <v>33</v>
      </c>
      <c r="K85" s="14">
        <v>10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2755</v>
      </c>
      <c r="D86" s="14">
        <v>480</v>
      </c>
      <c r="E86" s="14" t="s">
        <v>72</v>
      </c>
      <c r="F86" s="14" t="s">
        <v>72</v>
      </c>
      <c r="G86" s="14">
        <v>30</v>
      </c>
      <c r="H86" s="14">
        <v>85</v>
      </c>
      <c r="I86" s="14">
        <v>222</v>
      </c>
      <c r="J86" s="14">
        <v>118</v>
      </c>
      <c r="K86" s="14">
        <v>25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575</v>
      </c>
      <c r="D87" s="14">
        <v>135</v>
      </c>
      <c r="E87" s="14" t="s">
        <v>72</v>
      </c>
      <c r="F87" s="14" t="s">
        <v>72</v>
      </c>
      <c r="G87" s="14">
        <v>2</v>
      </c>
      <c r="H87" s="14">
        <v>26</v>
      </c>
      <c r="I87" s="14">
        <v>60</v>
      </c>
      <c r="J87" s="14">
        <v>46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497</v>
      </c>
      <c r="D88" s="14">
        <v>91</v>
      </c>
      <c r="E88" s="14" t="s">
        <v>72</v>
      </c>
      <c r="F88" s="14" t="s">
        <v>72</v>
      </c>
      <c r="G88" s="14">
        <v>5</v>
      </c>
      <c r="H88" s="14">
        <v>15</v>
      </c>
      <c r="I88" s="14">
        <v>50</v>
      </c>
      <c r="J88" s="14">
        <v>17</v>
      </c>
      <c r="K88" s="14">
        <v>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550</v>
      </c>
      <c r="D89" s="14">
        <v>91</v>
      </c>
      <c r="E89" s="14" t="s">
        <v>72</v>
      </c>
      <c r="F89" s="14" t="s">
        <v>72</v>
      </c>
      <c r="G89" s="14">
        <v>7</v>
      </c>
      <c r="H89" s="14">
        <v>11</v>
      </c>
      <c r="I89" s="14">
        <v>44</v>
      </c>
      <c r="J89" s="14">
        <v>20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540</v>
      </c>
      <c r="D90" s="14">
        <v>87</v>
      </c>
      <c r="E90" s="14" t="s">
        <v>72</v>
      </c>
      <c r="F90" s="14" t="s">
        <v>72</v>
      </c>
      <c r="G90" s="14">
        <v>9</v>
      </c>
      <c r="H90" s="14">
        <v>12</v>
      </c>
      <c r="I90" s="14">
        <v>37</v>
      </c>
      <c r="J90" s="14">
        <v>22</v>
      </c>
      <c r="K90" s="14">
        <v>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593</v>
      </c>
      <c r="D91" s="14">
        <v>76</v>
      </c>
      <c r="E91" s="14" t="s">
        <v>72</v>
      </c>
      <c r="F91" s="14" t="s">
        <v>72</v>
      </c>
      <c r="G91" s="14">
        <v>7</v>
      </c>
      <c r="H91" s="14">
        <v>21</v>
      </c>
      <c r="I91" s="14">
        <v>31</v>
      </c>
      <c r="J91" s="14">
        <v>13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2721</v>
      </c>
      <c r="D92" s="14">
        <v>314</v>
      </c>
      <c r="E92" s="14" t="s">
        <v>72</v>
      </c>
      <c r="F92" s="14" t="s">
        <v>72</v>
      </c>
      <c r="G92" s="14">
        <v>26</v>
      </c>
      <c r="H92" s="14">
        <v>76</v>
      </c>
      <c r="I92" s="14">
        <v>113</v>
      </c>
      <c r="J92" s="14">
        <v>58</v>
      </c>
      <c r="K92" s="14">
        <v>41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2572</v>
      </c>
      <c r="D93" s="14">
        <v>185</v>
      </c>
      <c r="E93" s="14" t="s">
        <v>72</v>
      </c>
      <c r="F93" s="14" t="s">
        <v>72</v>
      </c>
      <c r="G93" s="14">
        <v>25</v>
      </c>
      <c r="H93" s="14">
        <v>44</v>
      </c>
      <c r="I93" s="14">
        <v>57</v>
      </c>
      <c r="J93" s="14">
        <v>35</v>
      </c>
      <c r="K93" s="14">
        <v>24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2512</v>
      </c>
      <c r="D94" s="14">
        <v>169</v>
      </c>
      <c r="E94" s="14" t="s">
        <v>72</v>
      </c>
      <c r="F94" s="14" t="s">
        <v>72</v>
      </c>
      <c r="G94" s="14">
        <v>29</v>
      </c>
      <c r="H94" s="14">
        <v>40</v>
      </c>
      <c r="I94" s="14">
        <v>41</v>
      </c>
      <c r="J94" s="14">
        <v>29</v>
      </c>
      <c r="K94" s="14">
        <v>30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2167</v>
      </c>
      <c r="D95" s="14">
        <v>91</v>
      </c>
      <c r="E95" s="14" t="s">
        <v>72</v>
      </c>
      <c r="F95" s="14" t="s">
        <v>72</v>
      </c>
      <c r="G95" s="14">
        <v>26</v>
      </c>
      <c r="H95" s="14">
        <v>17</v>
      </c>
      <c r="I95" s="14">
        <v>24</v>
      </c>
      <c r="J95" s="14">
        <v>13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1927</v>
      </c>
      <c r="D96" s="14">
        <v>82</v>
      </c>
      <c r="E96" s="14" t="s">
        <v>72</v>
      </c>
      <c r="F96" s="14" t="s">
        <v>72</v>
      </c>
      <c r="G96" s="14">
        <v>22</v>
      </c>
      <c r="H96" s="14">
        <v>20</v>
      </c>
      <c r="I96" s="14">
        <v>17</v>
      </c>
      <c r="J96" s="14">
        <v>9</v>
      </c>
      <c r="K96" s="14">
        <v>14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1896</v>
      </c>
      <c r="D97" s="14">
        <v>72</v>
      </c>
      <c r="E97" s="14" t="s">
        <v>72</v>
      </c>
      <c r="F97" s="14" t="s">
        <v>72</v>
      </c>
      <c r="G97" s="14">
        <v>30</v>
      </c>
      <c r="H97" s="14">
        <v>8</v>
      </c>
      <c r="I97" s="14">
        <v>14</v>
      </c>
      <c r="J97" s="14">
        <v>14</v>
      </c>
      <c r="K97" s="14">
        <v>6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1684</v>
      </c>
      <c r="D98" s="14">
        <v>44</v>
      </c>
      <c r="E98" s="14" t="s">
        <v>72</v>
      </c>
      <c r="F98" s="14" t="s">
        <v>72</v>
      </c>
      <c r="G98" s="14">
        <v>29</v>
      </c>
      <c r="H98" s="14">
        <v>7</v>
      </c>
      <c r="I98" s="14">
        <v>3</v>
      </c>
      <c r="J98" s="14">
        <v>5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1447</v>
      </c>
      <c r="D99" s="14">
        <v>37</v>
      </c>
      <c r="E99" s="14" t="s">
        <v>72</v>
      </c>
      <c r="F99" s="14" t="s">
        <v>72</v>
      </c>
      <c r="G99" s="14">
        <v>22</v>
      </c>
      <c r="H99" s="14">
        <v>3</v>
      </c>
      <c r="I99" s="14">
        <v>8</v>
      </c>
      <c r="J99" s="14">
        <v>4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1219</v>
      </c>
      <c r="D100" s="14">
        <v>38</v>
      </c>
      <c r="E100" s="14" t="s">
        <v>72</v>
      </c>
      <c r="F100" s="14" t="s">
        <v>72</v>
      </c>
      <c r="G100" s="14">
        <v>23</v>
      </c>
      <c r="H100" s="14">
        <v>6</v>
      </c>
      <c r="I100" s="14">
        <v>2</v>
      </c>
      <c r="J100" s="14">
        <v>3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975</v>
      </c>
      <c r="D101" s="14">
        <v>24</v>
      </c>
      <c r="E101" s="14" t="s">
        <v>72</v>
      </c>
      <c r="F101" s="14" t="s">
        <v>72</v>
      </c>
      <c r="G101" s="14">
        <v>17</v>
      </c>
      <c r="H101" s="14">
        <v>2</v>
      </c>
      <c r="I101" s="14">
        <v>2</v>
      </c>
      <c r="J101" s="14">
        <v>1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721</v>
      </c>
      <c r="D102" s="14">
        <v>17</v>
      </c>
      <c r="E102" s="14" t="s">
        <v>72</v>
      </c>
      <c r="F102" s="14" t="s">
        <v>72</v>
      </c>
      <c r="G102" s="14">
        <v>13</v>
      </c>
      <c r="H102" s="14" t="s">
        <v>72</v>
      </c>
      <c r="I102" s="14" t="s">
        <v>72</v>
      </c>
      <c r="J102" s="14">
        <v>4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416</v>
      </c>
      <c r="D103" s="14">
        <v>16</v>
      </c>
      <c r="E103" s="14" t="s">
        <v>72</v>
      </c>
      <c r="F103" s="14" t="s">
        <v>72</v>
      </c>
      <c r="G103" s="14">
        <v>10</v>
      </c>
      <c r="H103" s="14">
        <v>1</v>
      </c>
      <c r="I103" s="14">
        <v>2</v>
      </c>
      <c r="J103" s="14" t="s">
        <v>72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260</v>
      </c>
      <c r="D104" s="14">
        <v>8</v>
      </c>
      <c r="E104" s="14" t="s">
        <v>72</v>
      </c>
      <c r="F104" s="14" t="s">
        <v>72</v>
      </c>
      <c r="G104" s="14">
        <v>2</v>
      </c>
      <c r="H104" s="14">
        <v>1</v>
      </c>
      <c r="I104" s="14">
        <v>3</v>
      </c>
      <c r="J104" s="14">
        <v>1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35759</v>
      </c>
      <c r="D105" s="5">
        <v>10111</v>
      </c>
      <c r="E105" s="5">
        <v>581</v>
      </c>
      <c r="F105" s="5">
        <v>1032</v>
      </c>
      <c r="G105" s="5">
        <v>4436</v>
      </c>
      <c r="H105" s="5">
        <v>3064</v>
      </c>
      <c r="I105" s="5">
        <v>451</v>
      </c>
      <c r="J105" s="5">
        <v>460</v>
      </c>
      <c r="K105" s="5">
        <v>87</v>
      </c>
    </row>
    <row r="106" spans="1:15" ht="12" customHeight="1" x14ac:dyDescent="0.2">
      <c r="A106" s="29" t="s">
        <v>63</v>
      </c>
      <c r="B106" s="10" t="s">
        <v>12</v>
      </c>
      <c r="C106" s="14">
        <v>2450</v>
      </c>
      <c r="D106" s="14">
        <v>1142</v>
      </c>
      <c r="E106" s="14">
        <v>570</v>
      </c>
      <c r="F106" s="14">
        <v>572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456</v>
      </c>
      <c r="D107" s="14">
        <v>27</v>
      </c>
      <c r="E107" s="14">
        <v>27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417</v>
      </c>
      <c r="D108" s="14">
        <v>40</v>
      </c>
      <c r="E108" s="14">
        <v>40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460</v>
      </c>
      <c r="D109" s="14">
        <v>148</v>
      </c>
      <c r="E109" s="14">
        <v>148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512</v>
      </c>
      <c r="D110" s="14">
        <v>353</v>
      </c>
      <c r="E110" s="14">
        <v>321</v>
      </c>
      <c r="F110" s="14">
        <v>32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605</v>
      </c>
      <c r="D111" s="14">
        <v>574</v>
      </c>
      <c r="E111" s="14">
        <v>34</v>
      </c>
      <c r="F111" s="14">
        <v>540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2931</v>
      </c>
      <c r="D112" s="14">
        <v>2846</v>
      </c>
      <c r="E112" s="14">
        <v>11</v>
      </c>
      <c r="F112" s="14">
        <v>460</v>
      </c>
      <c r="G112" s="14">
        <v>2375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549</v>
      </c>
      <c r="D113" s="14">
        <v>535</v>
      </c>
      <c r="E113" s="14">
        <v>11</v>
      </c>
      <c r="F113" s="14">
        <v>450</v>
      </c>
      <c r="G113" s="14">
        <v>74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594</v>
      </c>
      <c r="D114" s="14">
        <v>576</v>
      </c>
      <c r="E114" s="14" t="s">
        <v>72</v>
      </c>
      <c r="F114" s="14">
        <v>10</v>
      </c>
      <c r="G114" s="14">
        <v>566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612</v>
      </c>
      <c r="D115" s="14">
        <v>592</v>
      </c>
      <c r="E115" s="14" t="s">
        <v>72</v>
      </c>
      <c r="F115" s="14" t="s">
        <v>72</v>
      </c>
      <c r="G115" s="14">
        <v>592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599</v>
      </c>
      <c r="D116" s="14">
        <v>584</v>
      </c>
      <c r="E116" s="14" t="s">
        <v>72</v>
      </c>
      <c r="F116" s="14" t="s">
        <v>72</v>
      </c>
      <c r="G116" s="14">
        <v>584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577</v>
      </c>
      <c r="D117" s="14">
        <v>559</v>
      </c>
      <c r="E117" s="14" t="s">
        <v>72</v>
      </c>
      <c r="F117" s="14" t="s">
        <v>72</v>
      </c>
      <c r="G117" s="14">
        <v>559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2962</v>
      </c>
      <c r="D118" s="14">
        <v>2830</v>
      </c>
      <c r="E118" s="14" t="s">
        <v>72</v>
      </c>
      <c r="F118" s="14" t="s">
        <v>72</v>
      </c>
      <c r="G118" s="14">
        <v>1698</v>
      </c>
      <c r="H118" s="14">
        <v>1132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550</v>
      </c>
      <c r="D119" s="14">
        <v>540</v>
      </c>
      <c r="E119" s="14" t="s">
        <v>72</v>
      </c>
      <c r="F119" s="14" t="s">
        <v>72</v>
      </c>
      <c r="G119" s="14">
        <v>540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581</v>
      </c>
      <c r="D120" s="14">
        <v>565</v>
      </c>
      <c r="E120" s="14" t="s">
        <v>72</v>
      </c>
      <c r="F120" s="14" t="s">
        <v>72</v>
      </c>
      <c r="G120" s="14">
        <v>562</v>
      </c>
      <c r="H120" s="14">
        <v>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620</v>
      </c>
      <c r="D121" s="14">
        <v>592</v>
      </c>
      <c r="E121" s="14" t="s">
        <v>72</v>
      </c>
      <c r="F121" s="14" t="s">
        <v>72</v>
      </c>
      <c r="G121" s="14">
        <v>514</v>
      </c>
      <c r="H121" s="14">
        <v>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589</v>
      </c>
      <c r="D122" s="14">
        <v>557</v>
      </c>
      <c r="E122" s="14" t="s">
        <v>72</v>
      </c>
      <c r="F122" s="14" t="s">
        <v>72</v>
      </c>
      <c r="G122" s="14">
        <v>61</v>
      </c>
      <c r="H122" s="14">
        <v>496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622</v>
      </c>
      <c r="D123" s="14">
        <v>576</v>
      </c>
      <c r="E123" s="14" t="s">
        <v>72</v>
      </c>
      <c r="F123" s="14" t="s">
        <v>72</v>
      </c>
      <c r="G123" s="14">
        <v>21</v>
      </c>
      <c r="H123" s="14">
        <v>555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2984</v>
      </c>
      <c r="D124" s="14">
        <v>1883</v>
      </c>
      <c r="E124" s="14" t="s">
        <v>72</v>
      </c>
      <c r="F124" s="14" t="s">
        <v>72</v>
      </c>
      <c r="G124" s="14">
        <v>66</v>
      </c>
      <c r="H124" s="14">
        <v>1622</v>
      </c>
      <c r="I124" s="14">
        <v>88</v>
      </c>
      <c r="J124" s="14">
        <v>107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591</v>
      </c>
      <c r="D125" s="14">
        <v>509</v>
      </c>
      <c r="E125" s="14" t="s">
        <v>72</v>
      </c>
      <c r="F125" s="14" t="s">
        <v>72</v>
      </c>
      <c r="G125" s="14">
        <v>8</v>
      </c>
      <c r="H125" s="14">
        <v>501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576</v>
      </c>
      <c r="D126" s="14">
        <v>454</v>
      </c>
      <c r="E126" s="14" t="s">
        <v>72</v>
      </c>
      <c r="F126" s="14" t="s">
        <v>72</v>
      </c>
      <c r="G126" s="14">
        <v>13</v>
      </c>
      <c r="H126" s="14">
        <v>441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582</v>
      </c>
      <c r="D127" s="14">
        <v>395</v>
      </c>
      <c r="E127" s="14" t="s">
        <v>72</v>
      </c>
      <c r="F127" s="14" t="s">
        <v>72</v>
      </c>
      <c r="G127" s="14">
        <v>20</v>
      </c>
      <c r="H127" s="14">
        <v>364</v>
      </c>
      <c r="I127" s="14">
        <v>8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632</v>
      </c>
      <c r="D128" s="14">
        <v>326</v>
      </c>
      <c r="E128" s="14" t="s">
        <v>72</v>
      </c>
      <c r="F128" s="14" t="s">
        <v>72</v>
      </c>
      <c r="G128" s="14">
        <v>12</v>
      </c>
      <c r="H128" s="14">
        <v>225</v>
      </c>
      <c r="I128" s="14">
        <v>33</v>
      </c>
      <c r="J128" s="14">
        <v>56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603</v>
      </c>
      <c r="D129" s="14">
        <v>199</v>
      </c>
      <c r="E129" s="14" t="s">
        <v>72</v>
      </c>
      <c r="F129" s="14" t="s">
        <v>72</v>
      </c>
      <c r="G129" s="14">
        <v>13</v>
      </c>
      <c r="H129" s="14">
        <v>91</v>
      </c>
      <c r="I129" s="14">
        <v>47</v>
      </c>
      <c r="J129" s="14">
        <v>48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2583</v>
      </c>
      <c r="D130" s="14">
        <v>460</v>
      </c>
      <c r="E130" s="14" t="s">
        <v>72</v>
      </c>
      <c r="F130" s="14" t="s">
        <v>72</v>
      </c>
      <c r="G130" s="14">
        <v>27</v>
      </c>
      <c r="H130" s="14">
        <v>99</v>
      </c>
      <c r="I130" s="14">
        <v>159</v>
      </c>
      <c r="J130" s="14">
        <v>165</v>
      </c>
      <c r="K130" s="14">
        <v>10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445</v>
      </c>
      <c r="D131" s="14">
        <v>114</v>
      </c>
      <c r="E131" s="14" t="s">
        <v>72</v>
      </c>
      <c r="F131" s="14" t="s">
        <v>72</v>
      </c>
      <c r="G131" s="14">
        <v>5</v>
      </c>
      <c r="H131" s="14">
        <v>34</v>
      </c>
      <c r="I131" s="14">
        <v>34</v>
      </c>
      <c r="J131" s="14">
        <v>41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512</v>
      </c>
      <c r="D132" s="14">
        <v>105</v>
      </c>
      <c r="E132" s="14" t="s">
        <v>72</v>
      </c>
      <c r="F132" s="14" t="s">
        <v>72</v>
      </c>
      <c r="G132" s="14">
        <v>9</v>
      </c>
      <c r="H132" s="14">
        <v>15</v>
      </c>
      <c r="I132" s="14">
        <v>34</v>
      </c>
      <c r="J132" s="14">
        <v>44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534</v>
      </c>
      <c r="D133" s="14">
        <v>90</v>
      </c>
      <c r="E133" s="14" t="s">
        <v>72</v>
      </c>
      <c r="F133" s="14" t="s">
        <v>72</v>
      </c>
      <c r="G133" s="14">
        <v>2</v>
      </c>
      <c r="H133" s="14">
        <v>22</v>
      </c>
      <c r="I133" s="14">
        <v>37</v>
      </c>
      <c r="J133" s="14">
        <v>28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554</v>
      </c>
      <c r="D134" s="14">
        <v>71</v>
      </c>
      <c r="E134" s="14" t="s">
        <v>72</v>
      </c>
      <c r="F134" s="14" t="s">
        <v>72</v>
      </c>
      <c r="G134" s="14">
        <v>4</v>
      </c>
      <c r="H134" s="14">
        <v>16</v>
      </c>
      <c r="I134" s="14">
        <v>18</v>
      </c>
      <c r="J134" s="14">
        <v>31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538</v>
      </c>
      <c r="D135" s="14">
        <v>80</v>
      </c>
      <c r="E135" s="14" t="s">
        <v>72</v>
      </c>
      <c r="F135" s="14" t="s">
        <v>72</v>
      </c>
      <c r="G135" s="14">
        <v>7</v>
      </c>
      <c r="H135" s="14">
        <v>12</v>
      </c>
      <c r="I135" s="14">
        <v>36</v>
      </c>
      <c r="J135" s="14">
        <v>21</v>
      </c>
      <c r="K135" s="14">
        <v>4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2755</v>
      </c>
      <c r="D136" s="14">
        <v>251</v>
      </c>
      <c r="E136" s="14" t="s">
        <v>72</v>
      </c>
      <c r="F136" s="14" t="s">
        <v>72</v>
      </c>
      <c r="G136" s="14">
        <v>35</v>
      </c>
      <c r="H136" s="14">
        <v>55</v>
      </c>
      <c r="I136" s="14">
        <v>73</v>
      </c>
      <c r="J136" s="14">
        <v>74</v>
      </c>
      <c r="K136" s="14">
        <v>14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562</v>
      </c>
      <c r="D137" s="14">
        <v>59</v>
      </c>
      <c r="E137" s="14" t="s">
        <v>72</v>
      </c>
      <c r="F137" s="14" t="s">
        <v>72</v>
      </c>
      <c r="G137" s="14">
        <v>6</v>
      </c>
      <c r="H137" s="14">
        <v>14</v>
      </c>
      <c r="I137" s="14">
        <v>20</v>
      </c>
      <c r="J137" s="14">
        <v>16</v>
      </c>
      <c r="K137" s="14">
        <v>3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541</v>
      </c>
      <c r="D138" s="14">
        <v>54</v>
      </c>
      <c r="E138" s="14" t="s">
        <v>72</v>
      </c>
      <c r="F138" s="14" t="s">
        <v>72</v>
      </c>
      <c r="G138" s="14">
        <v>9</v>
      </c>
      <c r="H138" s="14">
        <v>10</v>
      </c>
      <c r="I138" s="14">
        <v>16</v>
      </c>
      <c r="J138" s="14">
        <v>17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555</v>
      </c>
      <c r="D139" s="14">
        <v>46</v>
      </c>
      <c r="E139" s="14" t="s">
        <v>72</v>
      </c>
      <c r="F139" s="14" t="s">
        <v>72</v>
      </c>
      <c r="G139" s="14">
        <v>7</v>
      </c>
      <c r="H139" s="14">
        <v>11</v>
      </c>
      <c r="I139" s="14">
        <v>10</v>
      </c>
      <c r="J139" s="14">
        <v>14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540</v>
      </c>
      <c r="D140" s="14">
        <v>51</v>
      </c>
      <c r="E140" s="14" t="s">
        <v>72</v>
      </c>
      <c r="F140" s="14" t="s">
        <v>72</v>
      </c>
      <c r="G140" s="14">
        <v>9</v>
      </c>
      <c r="H140" s="14">
        <v>8</v>
      </c>
      <c r="I140" s="14">
        <v>19</v>
      </c>
      <c r="J140" s="14">
        <v>13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557</v>
      </c>
      <c r="D141" s="14">
        <v>41</v>
      </c>
      <c r="E141" s="14" t="s">
        <v>72</v>
      </c>
      <c r="F141" s="14" t="s">
        <v>72</v>
      </c>
      <c r="G141" s="14">
        <v>4</v>
      </c>
      <c r="H141" s="14">
        <v>12</v>
      </c>
      <c r="I141" s="14">
        <v>8</v>
      </c>
      <c r="J141" s="14">
        <v>14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2731</v>
      </c>
      <c r="D142" s="14">
        <v>158</v>
      </c>
      <c r="E142" s="14" t="s">
        <v>72</v>
      </c>
      <c r="F142" s="14" t="s">
        <v>72</v>
      </c>
      <c r="G142" s="14">
        <v>28</v>
      </c>
      <c r="H142" s="14">
        <v>33</v>
      </c>
      <c r="I142" s="14">
        <v>46</v>
      </c>
      <c r="J142" s="14">
        <v>37</v>
      </c>
      <c r="K142" s="14">
        <v>14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2483</v>
      </c>
      <c r="D143" s="14">
        <v>116</v>
      </c>
      <c r="E143" s="14" t="s">
        <v>72</v>
      </c>
      <c r="F143" s="14" t="s">
        <v>72</v>
      </c>
      <c r="G143" s="14">
        <v>30</v>
      </c>
      <c r="H143" s="14">
        <v>30</v>
      </c>
      <c r="I143" s="14">
        <v>20</v>
      </c>
      <c r="J143" s="14">
        <v>24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2498</v>
      </c>
      <c r="D144" s="14">
        <v>101</v>
      </c>
      <c r="E144" s="14" t="s">
        <v>72</v>
      </c>
      <c r="F144" s="14" t="s">
        <v>72</v>
      </c>
      <c r="G144" s="14">
        <v>31</v>
      </c>
      <c r="H144" s="14">
        <v>21</v>
      </c>
      <c r="I144" s="14">
        <v>25</v>
      </c>
      <c r="J144" s="14">
        <v>15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2057</v>
      </c>
      <c r="D145" s="14">
        <v>60</v>
      </c>
      <c r="E145" s="14" t="s">
        <v>72</v>
      </c>
      <c r="F145" s="14" t="s">
        <v>72</v>
      </c>
      <c r="G145" s="14">
        <v>23</v>
      </c>
      <c r="H145" s="14">
        <v>6</v>
      </c>
      <c r="I145" s="14">
        <v>12</v>
      </c>
      <c r="J145" s="14">
        <v>9</v>
      </c>
      <c r="K145" s="14">
        <v>10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1835</v>
      </c>
      <c r="D146" s="14">
        <v>62</v>
      </c>
      <c r="E146" s="14" t="s">
        <v>72</v>
      </c>
      <c r="F146" s="14" t="s">
        <v>72</v>
      </c>
      <c r="G146" s="14">
        <v>27</v>
      </c>
      <c r="H146" s="14">
        <v>20</v>
      </c>
      <c r="I146" s="14">
        <v>3</v>
      </c>
      <c r="J146" s="14">
        <v>7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1902</v>
      </c>
      <c r="D147" s="14">
        <v>49</v>
      </c>
      <c r="E147" s="14" t="s">
        <v>72</v>
      </c>
      <c r="F147" s="14" t="s">
        <v>72</v>
      </c>
      <c r="G147" s="14">
        <v>18</v>
      </c>
      <c r="H147" s="14">
        <v>11</v>
      </c>
      <c r="I147" s="14">
        <v>11</v>
      </c>
      <c r="J147" s="14">
        <v>8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1692</v>
      </c>
      <c r="D148" s="14">
        <v>44</v>
      </c>
      <c r="E148" s="14" t="s">
        <v>72</v>
      </c>
      <c r="F148" s="14" t="s">
        <v>72</v>
      </c>
      <c r="G148" s="14">
        <v>28</v>
      </c>
      <c r="H148" s="14">
        <v>9</v>
      </c>
      <c r="I148" s="14">
        <v>2</v>
      </c>
      <c r="J148" s="14">
        <v>4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1440</v>
      </c>
      <c r="D149" s="14">
        <v>44</v>
      </c>
      <c r="E149" s="14" t="s">
        <v>72</v>
      </c>
      <c r="F149" s="14" t="s">
        <v>72</v>
      </c>
      <c r="G149" s="14">
        <v>19</v>
      </c>
      <c r="H149" s="14">
        <v>11</v>
      </c>
      <c r="I149" s="14">
        <v>6</v>
      </c>
      <c r="J149" s="14">
        <v>5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1038</v>
      </c>
      <c r="D150" s="14">
        <v>25</v>
      </c>
      <c r="E150" s="14" t="s">
        <v>72</v>
      </c>
      <c r="F150" s="14" t="s">
        <v>72</v>
      </c>
      <c r="G150" s="14">
        <v>16</v>
      </c>
      <c r="H150" s="14">
        <v>4</v>
      </c>
      <c r="I150" s="14">
        <v>2</v>
      </c>
      <c r="J150" s="14">
        <v>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689</v>
      </c>
      <c r="D151" s="14">
        <v>13</v>
      </c>
      <c r="E151" s="14" t="s">
        <v>72</v>
      </c>
      <c r="F151" s="14" t="s">
        <v>72</v>
      </c>
      <c r="G151" s="14">
        <v>3</v>
      </c>
      <c r="H151" s="14">
        <v>4</v>
      </c>
      <c r="I151" s="14">
        <v>2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440</v>
      </c>
      <c r="D152" s="14">
        <v>17</v>
      </c>
      <c r="E152" s="14" t="s">
        <v>72</v>
      </c>
      <c r="F152" s="14" t="s">
        <v>72</v>
      </c>
      <c r="G152" s="14">
        <v>5</v>
      </c>
      <c r="H152" s="14">
        <v>5</v>
      </c>
      <c r="I152" s="14">
        <v>2</v>
      </c>
      <c r="J152" s="14" t="s">
        <v>72</v>
      </c>
      <c r="K152" s="14">
        <v>5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201</v>
      </c>
      <c r="D153" s="14">
        <v>5</v>
      </c>
      <c r="E153" s="14" t="s">
        <v>72</v>
      </c>
      <c r="F153" s="14" t="s">
        <v>72</v>
      </c>
      <c r="G153" s="14">
        <v>4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88</v>
      </c>
      <c r="D154" s="6">
        <v>5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9" width="13.83203125" customWidth="1"/>
    <col min="10" max="10" width="15.1640625" customWidth="1"/>
    <col min="11" max="11" width="18.832031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89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33180</v>
      </c>
      <c r="D5" s="5">
        <v>10181</v>
      </c>
      <c r="E5" s="5">
        <v>597</v>
      </c>
      <c r="F5" s="5">
        <v>907</v>
      </c>
      <c r="G5" s="5">
        <v>4331</v>
      </c>
      <c r="H5" s="5">
        <v>2771</v>
      </c>
      <c r="I5" s="5">
        <v>987</v>
      </c>
      <c r="J5" s="5">
        <v>508</v>
      </c>
      <c r="K5" s="5">
        <v>80</v>
      </c>
    </row>
    <row r="6" spans="1:34" ht="12" customHeight="1" x14ac:dyDescent="0.2">
      <c r="A6" s="29" t="s">
        <v>63</v>
      </c>
      <c r="B6" s="10" t="s">
        <v>12</v>
      </c>
      <c r="C6" s="14">
        <v>2500</v>
      </c>
      <c r="D6" s="14">
        <v>1042</v>
      </c>
      <c r="E6" s="14">
        <v>565</v>
      </c>
      <c r="F6" s="14">
        <v>476</v>
      </c>
      <c r="G6" s="14">
        <v>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481</v>
      </c>
      <c r="D7" s="14">
        <v>44</v>
      </c>
      <c r="E7" s="14">
        <v>44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457</v>
      </c>
      <c r="D8" s="14">
        <v>52</v>
      </c>
      <c r="E8" s="14">
        <v>52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516</v>
      </c>
      <c r="D9" s="14">
        <v>120</v>
      </c>
      <c r="E9" s="14">
        <v>120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526</v>
      </c>
      <c r="D10" s="14">
        <v>339</v>
      </c>
      <c r="E10" s="14">
        <v>294</v>
      </c>
      <c r="F10" s="14">
        <v>45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520</v>
      </c>
      <c r="D11" s="14">
        <v>487</v>
      </c>
      <c r="E11" s="14">
        <v>55</v>
      </c>
      <c r="F11" s="14">
        <v>431</v>
      </c>
      <c r="G11" s="14">
        <v>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2931</v>
      </c>
      <c r="D12" s="14">
        <v>2824</v>
      </c>
      <c r="E12" s="14">
        <v>32</v>
      </c>
      <c r="F12" s="14">
        <v>431</v>
      </c>
      <c r="G12" s="14">
        <v>2361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576</v>
      </c>
      <c r="D13" s="14">
        <v>551</v>
      </c>
      <c r="E13" s="14">
        <v>32</v>
      </c>
      <c r="F13" s="14">
        <v>417</v>
      </c>
      <c r="G13" s="14">
        <v>102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626</v>
      </c>
      <c r="D14" s="14">
        <v>611</v>
      </c>
      <c r="E14" s="14" t="s">
        <v>72</v>
      </c>
      <c r="F14" s="14">
        <v>14</v>
      </c>
      <c r="G14" s="14">
        <v>597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622</v>
      </c>
      <c r="D15" s="14">
        <v>602</v>
      </c>
      <c r="E15" s="14" t="s">
        <v>72</v>
      </c>
      <c r="F15" s="14" t="s">
        <v>72</v>
      </c>
      <c r="G15" s="14">
        <v>602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565</v>
      </c>
      <c r="D16" s="14">
        <v>537</v>
      </c>
      <c r="E16" s="14" t="s">
        <v>72</v>
      </c>
      <c r="F16" s="14" t="s">
        <v>72</v>
      </c>
      <c r="G16" s="14">
        <v>537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542</v>
      </c>
      <c r="D17" s="14">
        <v>523</v>
      </c>
      <c r="E17" s="14" t="s">
        <v>72</v>
      </c>
      <c r="F17" s="14" t="s">
        <v>72</v>
      </c>
      <c r="G17" s="14">
        <v>523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2642</v>
      </c>
      <c r="D18" s="14">
        <v>2488</v>
      </c>
      <c r="E18" s="14" t="s">
        <v>72</v>
      </c>
      <c r="F18" s="14" t="s">
        <v>72</v>
      </c>
      <c r="G18" s="14">
        <v>1569</v>
      </c>
      <c r="H18" s="14">
        <v>919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570</v>
      </c>
      <c r="D19" s="14">
        <v>545</v>
      </c>
      <c r="E19" s="14" t="s">
        <v>72</v>
      </c>
      <c r="F19" s="14" t="s">
        <v>72</v>
      </c>
      <c r="G19" s="14">
        <v>545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529</v>
      </c>
      <c r="D20" s="14">
        <v>506</v>
      </c>
      <c r="E20" s="14" t="s">
        <v>72</v>
      </c>
      <c r="F20" s="14" t="s">
        <v>72</v>
      </c>
      <c r="G20" s="14">
        <v>503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557</v>
      </c>
      <c r="D21" s="14">
        <v>535</v>
      </c>
      <c r="E21" s="14" t="s">
        <v>72</v>
      </c>
      <c r="F21" s="14" t="s">
        <v>72</v>
      </c>
      <c r="G21" s="14">
        <v>464</v>
      </c>
      <c r="H21" s="14">
        <v>71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516</v>
      </c>
      <c r="D22" s="14">
        <v>477</v>
      </c>
      <c r="E22" s="14" t="s">
        <v>72</v>
      </c>
      <c r="F22" s="14" t="s">
        <v>72</v>
      </c>
      <c r="G22" s="14">
        <v>36</v>
      </c>
      <c r="H22" s="14">
        <v>441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470</v>
      </c>
      <c r="D23" s="14">
        <v>425</v>
      </c>
      <c r="E23" s="14" t="s">
        <v>72</v>
      </c>
      <c r="F23" s="14" t="s">
        <v>72</v>
      </c>
      <c r="G23" s="14">
        <v>21</v>
      </c>
      <c r="H23" s="14">
        <v>404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2640</v>
      </c>
      <c r="D24" s="14">
        <v>1699</v>
      </c>
      <c r="E24" s="14" t="s">
        <v>72</v>
      </c>
      <c r="F24" s="14" t="s">
        <v>72</v>
      </c>
      <c r="G24" s="14">
        <v>48</v>
      </c>
      <c r="H24" s="14">
        <v>1399</v>
      </c>
      <c r="I24" s="14">
        <v>133</v>
      </c>
      <c r="J24" s="14">
        <v>119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461</v>
      </c>
      <c r="D25" s="14">
        <v>409</v>
      </c>
      <c r="E25" s="14" t="s">
        <v>72</v>
      </c>
      <c r="F25" s="14" t="s">
        <v>72</v>
      </c>
      <c r="G25" s="14">
        <v>7</v>
      </c>
      <c r="H25" s="14">
        <v>402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434</v>
      </c>
      <c r="D26" s="14">
        <v>362</v>
      </c>
      <c r="E26" s="14" t="s">
        <v>72</v>
      </c>
      <c r="F26" s="14" t="s">
        <v>72</v>
      </c>
      <c r="G26" s="14">
        <v>10</v>
      </c>
      <c r="H26" s="14">
        <v>352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569</v>
      </c>
      <c r="D27" s="14">
        <v>422</v>
      </c>
      <c r="E27" s="14" t="s">
        <v>72</v>
      </c>
      <c r="F27" s="14" t="s">
        <v>72</v>
      </c>
      <c r="G27" s="14">
        <v>9</v>
      </c>
      <c r="H27" s="14">
        <v>389</v>
      </c>
      <c r="I27" s="14">
        <v>14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554</v>
      </c>
      <c r="D28" s="14">
        <v>258</v>
      </c>
      <c r="E28" s="14" t="s">
        <v>72</v>
      </c>
      <c r="F28" s="14" t="s">
        <v>72</v>
      </c>
      <c r="G28" s="14">
        <v>11</v>
      </c>
      <c r="H28" s="14">
        <v>148</v>
      </c>
      <c r="I28" s="14">
        <v>54</v>
      </c>
      <c r="J28" s="14">
        <v>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622</v>
      </c>
      <c r="D29" s="14">
        <v>248</v>
      </c>
      <c r="E29" s="14" t="s">
        <v>72</v>
      </c>
      <c r="F29" s="14" t="s">
        <v>72</v>
      </c>
      <c r="G29" s="14">
        <v>11</v>
      </c>
      <c r="H29" s="14">
        <v>108</v>
      </c>
      <c r="I29" s="14">
        <v>65</v>
      </c>
      <c r="J29" s="14">
        <v>64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2636</v>
      </c>
      <c r="D30" s="14">
        <v>756</v>
      </c>
      <c r="E30" s="14" t="s">
        <v>72</v>
      </c>
      <c r="F30" s="14" t="s">
        <v>72</v>
      </c>
      <c r="G30" s="14">
        <v>51</v>
      </c>
      <c r="H30" s="14">
        <v>151</v>
      </c>
      <c r="I30" s="14">
        <v>366</v>
      </c>
      <c r="J30" s="14">
        <v>181</v>
      </c>
      <c r="K30" s="14">
        <v>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463</v>
      </c>
      <c r="D31" s="14">
        <v>175</v>
      </c>
      <c r="E31" s="14" t="s">
        <v>72</v>
      </c>
      <c r="F31" s="14" t="s">
        <v>72</v>
      </c>
      <c r="G31" s="14">
        <v>14</v>
      </c>
      <c r="H31" s="14">
        <v>40</v>
      </c>
      <c r="I31" s="14">
        <v>66</v>
      </c>
      <c r="J31" s="14">
        <v>52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491</v>
      </c>
      <c r="D32" s="14">
        <v>162</v>
      </c>
      <c r="E32" s="14" t="s">
        <v>72</v>
      </c>
      <c r="F32" s="14" t="s">
        <v>72</v>
      </c>
      <c r="G32" s="14">
        <v>8</v>
      </c>
      <c r="H32" s="14">
        <v>27</v>
      </c>
      <c r="I32" s="14">
        <v>86</v>
      </c>
      <c r="J32" s="14">
        <v>39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584</v>
      </c>
      <c r="D33" s="14">
        <v>163</v>
      </c>
      <c r="E33" s="14" t="s">
        <v>72</v>
      </c>
      <c r="F33" s="14" t="s">
        <v>72</v>
      </c>
      <c r="G33" s="14">
        <v>7</v>
      </c>
      <c r="H33" s="14">
        <v>28</v>
      </c>
      <c r="I33" s="14">
        <v>91</v>
      </c>
      <c r="J33" s="14">
        <v>36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506</v>
      </c>
      <c r="D34" s="14">
        <v>133</v>
      </c>
      <c r="E34" s="14" t="s">
        <v>72</v>
      </c>
      <c r="F34" s="14" t="s">
        <v>72</v>
      </c>
      <c r="G34" s="14">
        <v>11</v>
      </c>
      <c r="H34" s="14">
        <v>26</v>
      </c>
      <c r="I34" s="14">
        <v>70</v>
      </c>
      <c r="J34" s="14">
        <v>26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592</v>
      </c>
      <c r="D35" s="14">
        <v>123</v>
      </c>
      <c r="E35" s="14" t="s">
        <v>72</v>
      </c>
      <c r="F35" s="14" t="s">
        <v>72</v>
      </c>
      <c r="G35" s="14">
        <v>11</v>
      </c>
      <c r="H35" s="14">
        <v>30</v>
      </c>
      <c r="I35" s="14">
        <v>53</v>
      </c>
      <c r="J35" s="14">
        <v>28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2931</v>
      </c>
      <c r="D36" s="14">
        <v>466</v>
      </c>
      <c r="E36" s="14" t="s">
        <v>72</v>
      </c>
      <c r="F36" s="14" t="s">
        <v>72</v>
      </c>
      <c r="G36" s="14">
        <v>36</v>
      </c>
      <c r="H36" s="14">
        <v>99</v>
      </c>
      <c r="I36" s="14">
        <v>236</v>
      </c>
      <c r="J36" s="14">
        <v>83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587</v>
      </c>
      <c r="D37" s="14">
        <v>104</v>
      </c>
      <c r="E37" s="14" t="s">
        <v>72</v>
      </c>
      <c r="F37" s="14" t="s">
        <v>72</v>
      </c>
      <c r="G37" s="14">
        <v>6</v>
      </c>
      <c r="H37" s="14">
        <v>18</v>
      </c>
      <c r="I37" s="14">
        <v>60</v>
      </c>
      <c r="J37" s="14">
        <v>18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578</v>
      </c>
      <c r="D38" s="14">
        <v>103</v>
      </c>
      <c r="E38" s="14" t="s">
        <v>72</v>
      </c>
      <c r="F38" s="14" t="s">
        <v>72</v>
      </c>
      <c r="G38" s="14">
        <v>9</v>
      </c>
      <c r="H38" s="14">
        <v>22</v>
      </c>
      <c r="I38" s="14">
        <v>53</v>
      </c>
      <c r="J38" s="14">
        <v>19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608</v>
      </c>
      <c r="D39" s="14">
        <v>99</v>
      </c>
      <c r="E39" s="14" t="s">
        <v>72</v>
      </c>
      <c r="F39" s="14" t="s">
        <v>72</v>
      </c>
      <c r="G39" s="14">
        <v>9</v>
      </c>
      <c r="H39" s="14">
        <v>21</v>
      </c>
      <c r="I39" s="14">
        <v>53</v>
      </c>
      <c r="J39" s="14">
        <v>14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567</v>
      </c>
      <c r="D40" s="14">
        <v>87</v>
      </c>
      <c r="E40" s="14" t="s">
        <v>72</v>
      </c>
      <c r="F40" s="14" t="s">
        <v>72</v>
      </c>
      <c r="G40" s="14">
        <v>5</v>
      </c>
      <c r="H40" s="14">
        <v>20</v>
      </c>
      <c r="I40" s="14">
        <v>36</v>
      </c>
      <c r="J40" s="14">
        <v>22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591</v>
      </c>
      <c r="D41" s="14">
        <v>73</v>
      </c>
      <c r="E41" s="14" t="s">
        <v>72</v>
      </c>
      <c r="F41" s="14" t="s">
        <v>72</v>
      </c>
      <c r="G41" s="14">
        <v>7</v>
      </c>
      <c r="H41" s="14">
        <v>18</v>
      </c>
      <c r="I41" s="14">
        <v>34</v>
      </c>
      <c r="J41" s="14">
        <v>10</v>
      </c>
      <c r="K41" s="14">
        <v>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2524</v>
      </c>
      <c r="D42" s="14">
        <v>261</v>
      </c>
      <c r="E42" s="14" t="s">
        <v>72</v>
      </c>
      <c r="F42" s="14" t="s">
        <v>72</v>
      </c>
      <c r="G42" s="14">
        <v>34</v>
      </c>
      <c r="H42" s="14">
        <v>62</v>
      </c>
      <c r="I42" s="14">
        <v>103</v>
      </c>
      <c r="J42" s="14">
        <v>49</v>
      </c>
      <c r="K42" s="14">
        <v>13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2323</v>
      </c>
      <c r="D43" s="14">
        <v>195</v>
      </c>
      <c r="E43" s="14" t="s">
        <v>72</v>
      </c>
      <c r="F43" s="14" t="s">
        <v>72</v>
      </c>
      <c r="G43" s="14">
        <v>48</v>
      </c>
      <c r="H43" s="14">
        <v>43</v>
      </c>
      <c r="I43" s="14">
        <v>66</v>
      </c>
      <c r="J43" s="14">
        <v>22</v>
      </c>
      <c r="K43" s="14">
        <v>16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2280</v>
      </c>
      <c r="D44" s="14">
        <v>147</v>
      </c>
      <c r="E44" s="14" t="s">
        <v>72</v>
      </c>
      <c r="F44" s="14" t="s">
        <v>72</v>
      </c>
      <c r="G44" s="14">
        <v>37</v>
      </c>
      <c r="H44" s="14">
        <v>33</v>
      </c>
      <c r="I44" s="14">
        <v>40</v>
      </c>
      <c r="J44" s="14">
        <v>23</v>
      </c>
      <c r="K44" s="14">
        <v>14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1748</v>
      </c>
      <c r="D45" s="14">
        <v>91</v>
      </c>
      <c r="E45" s="14" t="s">
        <v>72</v>
      </c>
      <c r="F45" s="14" t="s">
        <v>72</v>
      </c>
      <c r="G45" s="14">
        <v>35</v>
      </c>
      <c r="H45" s="14">
        <v>21</v>
      </c>
      <c r="I45" s="14">
        <v>15</v>
      </c>
      <c r="J45" s="14">
        <v>13</v>
      </c>
      <c r="K45" s="14">
        <v>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1575</v>
      </c>
      <c r="D46" s="14">
        <v>50</v>
      </c>
      <c r="E46" s="14" t="s">
        <v>72</v>
      </c>
      <c r="F46" s="14" t="s">
        <v>72</v>
      </c>
      <c r="G46" s="14">
        <v>21</v>
      </c>
      <c r="H46" s="14">
        <v>13</v>
      </c>
      <c r="I46" s="14">
        <v>5</v>
      </c>
      <c r="J46" s="14">
        <v>7</v>
      </c>
      <c r="K46" s="14">
        <v>4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1572</v>
      </c>
      <c r="D47" s="14">
        <v>54</v>
      </c>
      <c r="E47" s="14" t="s">
        <v>72</v>
      </c>
      <c r="F47" s="14" t="s">
        <v>72</v>
      </c>
      <c r="G47" s="14">
        <v>25</v>
      </c>
      <c r="H47" s="14">
        <v>15</v>
      </c>
      <c r="I47" s="14">
        <v>10</v>
      </c>
      <c r="J47" s="14">
        <v>3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1443</v>
      </c>
      <c r="D48" s="14">
        <v>30</v>
      </c>
      <c r="E48" s="14" t="s">
        <v>72</v>
      </c>
      <c r="F48" s="14" t="s">
        <v>72</v>
      </c>
      <c r="G48" s="14">
        <v>17</v>
      </c>
      <c r="H48" s="14">
        <v>6</v>
      </c>
      <c r="I48" s="14">
        <v>3</v>
      </c>
      <c r="J48" s="14">
        <v>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1218</v>
      </c>
      <c r="D49" s="14">
        <v>34</v>
      </c>
      <c r="E49" s="14" t="s">
        <v>72</v>
      </c>
      <c r="F49" s="14" t="s">
        <v>72</v>
      </c>
      <c r="G49" s="14">
        <v>22</v>
      </c>
      <c r="H49" s="14">
        <v>3</v>
      </c>
      <c r="I49" s="14">
        <v>3</v>
      </c>
      <c r="J49" s="14">
        <v>4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902</v>
      </c>
      <c r="D50" s="14">
        <v>15</v>
      </c>
      <c r="E50" s="14" t="s">
        <v>72</v>
      </c>
      <c r="F50" s="14" t="s">
        <v>72</v>
      </c>
      <c r="G50" s="14">
        <v>8</v>
      </c>
      <c r="H50" s="14">
        <v>3</v>
      </c>
      <c r="I50" s="14">
        <v>2</v>
      </c>
      <c r="J50" s="14">
        <v>1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599</v>
      </c>
      <c r="D51" s="14">
        <v>19</v>
      </c>
      <c r="E51" s="14" t="s">
        <v>72</v>
      </c>
      <c r="F51" s="14" t="s">
        <v>72</v>
      </c>
      <c r="G51" s="14">
        <v>12</v>
      </c>
      <c r="H51" s="14">
        <v>3</v>
      </c>
      <c r="I51" s="14">
        <v>3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396</v>
      </c>
      <c r="D52" s="14">
        <v>7</v>
      </c>
      <c r="E52" s="14" t="s">
        <v>72</v>
      </c>
      <c r="F52" s="14" t="s">
        <v>72</v>
      </c>
      <c r="G52" s="14">
        <v>5</v>
      </c>
      <c r="H52" s="14" t="s">
        <v>72</v>
      </c>
      <c r="I52" s="14">
        <v>1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215</v>
      </c>
      <c r="D53" s="14">
        <v>1</v>
      </c>
      <c r="E53" s="14" t="s">
        <v>72</v>
      </c>
      <c r="F53" s="14" t="s">
        <v>72</v>
      </c>
      <c r="G53" s="14" t="s">
        <v>72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105</v>
      </c>
      <c r="D54" s="14">
        <v>2</v>
      </c>
      <c r="E54" s="14" t="s">
        <v>72</v>
      </c>
      <c r="F54" s="14" t="s">
        <v>72</v>
      </c>
      <c r="G54" s="14">
        <v>1</v>
      </c>
      <c r="H54" s="14">
        <v>1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16850</v>
      </c>
      <c r="D55" s="5">
        <v>5391</v>
      </c>
      <c r="E55" s="5">
        <v>305</v>
      </c>
      <c r="F55" s="5">
        <v>451</v>
      </c>
      <c r="G55" s="5">
        <v>2146</v>
      </c>
      <c r="H55" s="5">
        <v>1383</v>
      </c>
      <c r="I55" s="5">
        <v>739</v>
      </c>
      <c r="J55" s="5">
        <v>312</v>
      </c>
      <c r="K55" s="5">
        <v>55</v>
      </c>
    </row>
    <row r="56" spans="1:15" ht="12" customHeight="1" x14ac:dyDescent="0.2">
      <c r="A56" s="29" t="s">
        <v>63</v>
      </c>
      <c r="B56" s="10" t="s">
        <v>12</v>
      </c>
      <c r="C56" s="14">
        <v>1246</v>
      </c>
      <c r="D56" s="14">
        <v>523</v>
      </c>
      <c r="E56" s="14">
        <v>288</v>
      </c>
      <c r="F56" s="14">
        <v>234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261</v>
      </c>
      <c r="D57" s="14">
        <v>24</v>
      </c>
      <c r="E57" s="14">
        <v>24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220</v>
      </c>
      <c r="D58" s="14">
        <v>33</v>
      </c>
      <c r="E58" s="14">
        <v>33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250</v>
      </c>
      <c r="D59" s="14">
        <v>48</v>
      </c>
      <c r="E59" s="14">
        <v>48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263</v>
      </c>
      <c r="D60" s="14">
        <v>179</v>
      </c>
      <c r="E60" s="14">
        <v>153</v>
      </c>
      <c r="F60" s="14">
        <v>26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252</v>
      </c>
      <c r="D61" s="14">
        <v>239</v>
      </c>
      <c r="E61" s="14">
        <v>30</v>
      </c>
      <c r="F61" s="14">
        <v>208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1444</v>
      </c>
      <c r="D62" s="14">
        <v>1392</v>
      </c>
      <c r="E62" s="14">
        <v>17</v>
      </c>
      <c r="F62" s="14">
        <v>217</v>
      </c>
      <c r="G62" s="14">
        <v>1158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283</v>
      </c>
      <c r="D63" s="14">
        <v>272</v>
      </c>
      <c r="E63" s="14">
        <v>17</v>
      </c>
      <c r="F63" s="14">
        <v>210</v>
      </c>
      <c r="G63" s="14">
        <v>45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281</v>
      </c>
      <c r="D64" s="14">
        <v>274</v>
      </c>
      <c r="E64" s="14" t="s">
        <v>72</v>
      </c>
      <c r="F64" s="14">
        <v>7</v>
      </c>
      <c r="G64" s="14">
        <v>267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339</v>
      </c>
      <c r="D65" s="14">
        <v>329</v>
      </c>
      <c r="E65" s="14" t="s">
        <v>72</v>
      </c>
      <c r="F65" s="14" t="s">
        <v>72</v>
      </c>
      <c r="G65" s="14">
        <v>329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270</v>
      </c>
      <c r="D66" s="14">
        <v>257</v>
      </c>
      <c r="E66" s="14" t="s">
        <v>72</v>
      </c>
      <c r="F66" s="14" t="s">
        <v>72</v>
      </c>
      <c r="G66" s="14">
        <v>257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271</v>
      </c>
      <c r="D67" s="14">
        <v>260</v>
      </c>
      <c r="E67" s="14" t="s">
        <v>72</v>
      </c>
      <c r="F67" s="14" t="s">
        <v>72</v>
      </c>
      <c r="G67" s="14">
        <v>260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1297</v>
      </c>
      <c r="D68" s="14">
        <v>1231</v>
      </c>
      <c r="E68" s="14" t="s">
        <v>72</v>
      </c>
      <c r="F68" s="14" t="s">
        <v>72</v>
      </c>
      <c r="G68" s="14">
        <v>771</v>
      </c>
      <c r="H68" s="14">
        <v>460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285</v>
      </c>
      <c r="D69" s="14">
        <v>274</v>
      </c>
      <c r="E69" s="14" t="s">
        <v>72</v>
      </c>
      <c r="F69" s="14" t="s">
        <v>72</v>
      </c>
      <c r="G69" s="14">
        <v>274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256</v>
      </c>
      <c r="D70" s="14">
        <v>243</v>
      </c>
      <c r="E70" s="14" t="s">
        <v>72</v>
      </c>
      <c r="F70" s="14" t="s">
        <v>72</v>
      </c>
      <c r="G70" s="14">
        <v>242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278</v>
      </c>
      <c r="D71" s="14">
        <v>270</v>
      </c>
      <c r="E71" s="14" t="s">
        <v>72</v>
      </c>
      <c r="F71" s="14" t="s">
        <v>72</v>
      </c>
      <c r="G71" s="14">
        <v>233</v>
      </c>
      <c r="H71" s="14">
        <v>37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259</v>
      </c>
      <c r="D72" s="14">
        <v>246</v>
      </c>
      <c r="E72" s="14" t="s">
        <v>72</v>
      </c>
      <c r="F72" s="14" t="s">
        <v>72</v>
      </c>
      <c r="G72" s="14">
        <v>15</v>
      </c>
      <c r="H72" s="14">
        <v>231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219</v>
      </c>
      <c r="D73" s="14">
        <v>198</v>
      </c>
      <c r="E73" s="14" t="s">
        <v>72</v>
      </c>
      <c r="F73" s="14" t="s">
        <v>72</v>
      </c>
      <c r="G73" s="14">
        <v>7</v>
      </c>
      <c r="H73" s="14">
        <v>191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1240</v>
      </c>
      <c r="D74" s="14">
        <v>872</v>
      </c>
      <c r="E74" s="14" t="s">
        <v>72</v>
      </c>
      <c r="F74" s="14" t="s">
        <v>72</v>
      </c>
      <c r="G74" s="14">
        <v>24</v>
      </c>
      <c r="H74" s="14">
        <v>683</v>
      </c>
      <c r="I74" s="14">
        <v>95</v>
      </c>
      <c r="J74" s="14">
        <v>70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208</v>
      </c>
      <c r="D75" s="14">
        <v>188</v>
      </c>
      <c r="E75" s="14" t="s">
        <v>72</v>
      </c>
      <c r="F75" s="14" t="s">
        <v>72</v>
      </c>
      <c r="G75" s="14">
        <v>3</v>
      </c>
      <c r="H75" s="14">
        <v>185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191</v>
      </c>
      <c r="D76" s="14">
        <v>162</v>
      </c>
      <c r="E76" s="14" t="s">
        <v>72</v>
      </c>
      <c r="F76" s="14" t="s">
        <v>72</v>
      </c>
      <c r="G76" s="14">
        <v>4</v>
      </c>
      <c r="H76" s="14">
        <v>158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298</v>
      </c>
      <c r="D77" s="14">
        <v>233</v>
      </c>
      <c r="E77" s="14" t="s">
        <v>72</v>
      </c>
      <c r="F77" s="14" t="s">
        <v>72</v>
      </c>
      <c r="G77" s="14">
        <v>4</v>
      </c>
      <c r="H77" s="14">
        <v>215</v>
      </c>
      <c r="I77" s="14">
        <v>8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255</v>
      </c>
      <c r="D78" s="14">
        <v>145</v>
      </c>
      <c r="E78" s="14" t="s">
        <v>72</v>
      </c>
      <c r="F78" s="14" t="s">
        <v>72</v>
      </c>
      <c r="G78" s="14">
        <v>5</v>
      </c>
      <c r="H78" s="14">
        <v>73</v>
      </c>
      <c r="I78" s="14">
        <v>40</v>
      </c>
      <c r="J78" s="14">
        <v>27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288</v>
      </c>
      <c r="D79" s="14">
        <v>144</v>
      </c>
      <c r="E79" s="14" t="s">
        <v>72</v>
      </c>
      <c r="F79" s="14" t="s">
        <v>72</v>
      </c>
      <c r="G79" s="14">
        <v>8</v>
      </c>
      <c r="H79" s="14">
        <v>52</v>
      </c>
      <c r="I79" s="14">
        <v>47</v>
      </c>
      <c r="J79" s="14">
        <v>37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1347</v>
      </c>
      <c r="D80" s="14">
        <v>484</v>
      </c>
      <c r="E80" s="14" t="s">
        <v>72</v>
      </c>
      <c r="F80" s="14" t="s">
        <v>72</v>
      </c>
      <c r="G80" s="14">
        <v>24</v>
      </c>
      <c r="H80" s="14">
        <v>75</v>
      </c>
      <c r="I80" s="14">
        <v>274</v>
      </c>
      <c r="J80" s="14">
        <v>106</v>
      </c>
      <c r="K80" s="14">
        <v>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229</v>
      </c>
      <c r="D81" s="14">
        <v>112</v>
      </c>
      <c r="E81" s="14" t="s">
        <v>72</v>
      </c>
      <c r="F81" s="14" t="s">
        <v>72</v>
      </c>
      <c r="G81" s="14">
        <v>8</v>
      </c>
      <c r="H81" s="14">
        <v>20</v>
      </c>
      <c r="I81" s="14">
        <v>53</v>
      </c>
      <c r="J81" s="14">
        <v>29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243</v>
      </c>
      <c r="D82" s="14">
        <v>101</v>
      </c>
      <c r="E82" s="14" t="s">
        <v>72</v>
      </c>
      <c r="F82" s="14" t="s">
        <v>72</v>
      </c>
      <c r="G82" s="14">
        <v>5</v>
      </c>
      <c r="H82" s="14">
        <v>10</v>
      </c>
      <c r="I82" s="14">
        <v>62</v>
      </c>
      <c r="J82" s="14">
        <v>23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325</v>
      </c>
      <c r="D83" s="14">
        <v>111</v>
      </c>
      <c r="E83" s="14" t="s">
        <v>72</v>
      </c>
      <c r="F83" s="14" t="s">
        <v>72</v>
      </c>
      <c r="G83" s="14">
        <v>2</v>
      </c>
      <c r="H83" s="14">
        <v>14</v>
      </c>
      <c r="I83" s="14">
        <v>69</v>
      </c>
      <c r="J83" s="14">
        <v>25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267</v>
      </c>
      <c r="D84" s="14">
        <v>85</v>
      </c>
      <c r="E84" s="14" t="s">
        <v>72</v>
      </c>
      <c r="F84" s="14" t="s">
        <v>72</v>
      </c>
      <c r="G84" s="14">
        <v>4</v>
      </c>
      <c r="H84" s="14">
        <v>12</v>
      </c>
      <c r="I84" s="14">
        <v>54</v>
      </c>
      <c r="J84" s="14">
        <v>15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283</v>
      </c>
      <c r="D85" s="14">
        <v>75</v>
      </c>
      <c r="E85" s="14" t="s">
        <v>72</v>
      </c>
      <c r="F85" s="14" t="s">
        <v>72</v>
      </c>
      <c r="G85" s="14">
        <v>5</v>
      </c>
      <c r="H85" s="14">
        <v>19</v>
      </c>
      <c r="I85" s="14">
        <v>36</v>
      </c>
      <c r="J85" s="14">
        <v>14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1526</v>
      </c>
      <c r="D86" s="14">
        <v>315</v>
      </c>
      <c r="E86" s="14" t="s">
        <v>72</v>
      </c>
      <c r="F86" s="14" t="s">
        <v>72</v>
      </c>
      <c r="G86" s="14">
        <v>15</v>
      </c>
      <c r="H86" s="14">
        <v>48</v>
      </c>
      <c r="I86" s="14">
        <v>187</v>
      </c>
      <c r="J86" s="14">
        <v>58</v>
      </c>
      <c r="K86" s="14">
        <v>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301</v>
      </c>
      <c r="D87" s="14">
        <v>72</v>
      </c>
      <c r="E87" s="14" t="s">
        <v>72</v>
      </c>
      <c r="F87" s="14" t="s">
        <v>72</v>
      </c>
      <c r="G87" s="14">
        <v>2</v>
      </c>
      <c r="H87" s="14">
        <v>6</v>
      </c>
      <c r="I87" s="14">
        <v>49</v>
      </c>
      <c r="J87" s="14">
        <v>14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292</v>
      </c>
      <c r="D88" s="14">
        <v>65</v>
      </c>
      <c r="E88" s="14" t="s">
        <v>72</v>
      </c>
      <c r="F88" s="14" t="s">
        <v>72</v>
      </c>
      <c r="G88" s="14">
        <v>5</v>
      </c>
      <c r="H88" s="14">
        <v>9</v>
      </c>
      <c r="I88" s="14">
        <v>42</v>
      </c>
      <c r="J88" s="14">
        <v>9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305</v>
      </c>
      <c r="D89" s="14">
        <v>63</v>
      </c>
      <c r="E89" s="14" t="s">
        <v>72</v>
      </c>
      <c r="F89" s="14" t="s">
        <v>72</v>
      </c>
      <c r="G89" s="14">
        <v>4</v>
      </c>
      <c r="H89" s="14">
        <v>11</v>
      </c>
      <c r="I89" s="14">
        <v>38</v>
      </c>
      <c r="J89" s="14">
        <v>9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294</v>
      </c>
      <c r="D90" s="14">
        <v>64</v>
      </c>
      <c r="E90" s="14" t="s">
        <v>72</v>
      </c>
      <c r="F90" s="14" t="s">
        <v>72</v>
      </c>
      <c r="G90" s="14">
        <v>1</v>
      </c>
      <c r="H90" s="14">
        <v>12</v>
      </c>
      <c r="I90" s="14">
        <v>32</v>
      </c>
      <c r="J90" s="14">
        <v>17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334</v>
      </c>
      <c r="D91" s="14">
        <v>51</v>
      </c>
      <c r="E91" s="14" t="s">
        <v>72</v>
      </c>
      <c r="F91" s="14" t="s">
        <v>72</v>
      </c>
      <c r="G91" s="14">
        <v>3</v>
      </c>
      <c r="H91" s="14">
        <v>10</v>
      </c>
      <c r="I91" s="14">
        <v>26</v>
      </c>
      <c r="J91" s="14">
        <v>9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1299</v>
      </c>
      <c r="D92" s="14">
        <v>173</v>
      </c>
      <c r="E92" s="14" t="s">
        <v>72</v>
      </c>
      <c r="F92" s="14" t="s">
        <v>72</v>
      </c>
      <c r="G92" s="14">
        <v>21</v>
      </c>
      <c r="H92" s="14">
        <v>29</v>
      </c>
      <c r="I92" s="14">
        <v>83</v>
      </c>
      <c r="J92" s="14">
        <v>31</v>
      </c>
      <c r="K92" s="14">
        <v>9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1159</v>
      </c>
      <c r="D93" s="14">
        <v>130</v>
      </c>
      <c r="E93" s="14" t="s">
        <v>72</v>
      </c>
      <c r="F93" s="14" t="s">
        <v>72</v>
      </c>
      <c r="G93" s="14">
        <v>25</v>
      </c>
      <c r="H93" s="14">
        <v>30</v>
      </c>
      <c r="I93" s="14">
        <v>45</v>
      </c>
      <c r="J93" s="14">
        <v>20</v>
      </c>
      <c r="K93" s="14">
        <v>10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1145</v>
      </c>
      <c r="D94" s="14">
        <v>89</v>
      </c>
      <c r="E94" s="14" t="s">
        <v>72</v>
      </c>
      <c r="F94" s="14" t="s">
        <v>72</v>
      </c>
      <c r="G94" s="14">
        <v>18</v>
      </c>
      <c r="H94" s="14">
        <v>21</v>
      </c>
      <c r="I94" s="14">
        <v>25</v>
      </c>
      <c r="J94" s="14">
        <v>13</v>
      </c>
      <c r="K94" s="14">
        <v>12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885</v>
      </c>
      <c r="D95" s="14">
        <v>56</v>
      </c>
      <c r="E95" s="14" t="s">
        <v>72</v>
      </c>
      <c r="F95" s="14" t="s">
        <v>72</v>
      </c>
      <c r="G95" s="14">
        <v>22</v>
      </c>
      <c r="H95" s="14">
        <v>12</v>
      </c>
      <c r="I95" s="14">
        <v>10</v>
      </c>
      <c r="J95" s="14">
        <v>7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809</v>
      </c>
      <c r="D96" s="14">
        <v>31</v>
      </c>
      <c r="E96" s="14" t="s">
        <v>72</v>
      </c>
      <c r="F96" s="14" t="s">
        <v>72</v>
      </c>
      <c r="G96" s="14">
        <v>12</v>
      </c>
      <c r="H96" s="14">
        <v>9</v>
      </c>
      <c r="I96" s="14">
        <v>4</v>
      </c>
      <c r="J96" s="14">
        <v>2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807</v>
      </c>
      <c r="D97" s="14">
        <v>35</v>
      </c>
      <c r="E97" s="14" t="s">
        <v>72</v>
      </c>
      <c r="F97" s="14" t="s">
        <v>72</v>
      </c>
      <c r="G97" s="14">
        <v>18</v>
      </c>
      <c r="H97" s="14">
        <v>8</v>
      </c>
      <c r="I97" s="14">
        <v>7</v>
      </c>
      <c r="J97" s="14">
        <v>1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751</v>
      </c>
      <c r="D98" s="14">
        <v>19</v>
      </c>
      <c r="E98" s="14" t="s">
        <v>72</v>
      </c>
      <c r="F98" s="14" t="s">
        <v>72</v>
      </c>
      <c r="G98" s="14">
        <v>12</v>
      </c>
      <c r="H98" s="14">
        <v>3</v>
      </c>
      <c r="I98" s="14">
        <v>2</v>
      </c>
      <c r="J98" s="14">
        <v>1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630</v>
      </c>
      <c r="D99" s="14">
        <v>19</v>
      </c>
      <c r="E99" s="14" t="s">
        <v>72</v>
      </c>
      <c r="F99" s="14" t="s">
        <v>72</v>
      </c>
      <c r="G99" s="14">
        <v>13</v>
      </c>
      <c r="H99" s="14">
        <v>1</v>
      </c>
      <c r="I99" s="14">
        <v>3</v>
      </c>
      <c r="J99" s="14">
        <v>1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453</v>
      </c>
      <c r="D100" s="14">
        <v>7</v>
      </c>
      <c r="E100" s="14" t="s">
        <v>72</v>
      </c>
      <c r="F100" s="14" t="s">
        <v>72</v>
      </c>
      <c r="G100" s="14">
        <v>4</v>
      </c>
      <c r="H100" s="14">
        <v>1</v>
      </c>
      <c r="I100" s="14">
        <v>1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353</v>
      </c>
      <c r="D101" s="14">
        <v>9</v>
      </c>
      <c r="E101" s="14" t="s">
        <v>72</v>
      </c>
      <c r="F101" s="14" t="s">
        <v>72</v>
      </c>
      <c r="G101" s="14">
        <v>5</v>
      </c>
      <c r="H101" s="14">
        <v>2</v>
      </c>
      <c r="I101" s="14">
        <v>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241</v>
      </c>
      <c r="D102" s="14">
        <v>4</v>
      </c>
      <c r="E102" s="14" t="s">
        <v>72</v>
      </c>
      <c r="F102" s="14" t="s">
        <v>72</v>
      </c>
      <c r="G102" s="14">
        <v>3</v>
      </c>
      <c r="H102" s="14" t="s">
        <v>72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142</v>
      </c>
      <c r="D103" s="14">
        <v>1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>
        <v>1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76</v>
      </c>
      <c r="D104" s="14">
        <v>1</v>
      </c>
      <c r="E104" s="14" t="s">
        <v>72</v>
      </c>
      <c r="F104" s="14" t="s">
        <v>72</v>
      </c>
      <c r="G104" s="14" t="s">
        <v>72</v>
      </c>
      <c r="H104" s="14">
        <v>1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16330</v>
      </c>
      <c r="D105" s="5">
        <v>4790</v>
      </c>
      <c r="E105" s="5">
        <v>292</v>
      </c>
      <c r="F105" s="5">
        <v>456</v>
      </c>
      <c r="G105" s="5">
        <v>2185</v>
      </c>
      <c r="H105" s="5">
        <v>1388</v>
      </c>
      <c r="I105" s="5">
        <v>248</v>
      </c>
      <c r="J105" s="5">
        <v>196</v>
      </c>
      <c r="K105" s="5">
        <v>25</v>
      </c>
    </row>
    <row r="106" spans="1:15" ht="12" customHeight="1" x14ac:dyDescent="0.2">
      <c r="A106" s="29" t="s">
        <v>63</v>
      </c>
      <c r="B106" s="10" t="s">
        <v>12</v>
      </c>
      <c r="C106" s="14">
        <v>1254</v>
      </c>
      <c r="D106" s="14">
        <v>519</v>
      </c>
      <c r="E106" s="14">
        <v>277</v>
      </c>
      <c r="F106" s="14">
        <v>242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220</v>
      </c>
      <c r="D107" s="14">
        <v>20</v>
      </c>
      <c r="E107" s="14">
        <v>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237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266</v>
      </c>
      <c r="D109" s="14">
        <v>72</v>
      </c>
      <c r="E109" s="14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263</v>
      </c>
      <c r="D110" s="14">
        <v>160</v>
      </c>
      <c r="E110" s="14">
        <v>141</v>
      </c>
      <c r="F110" s="14">
        <v>19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268</v>
      </c>
      <c r="D111" s="14">
        <v>248</v>
      </c>
      <c r="E111" s="14">
        <v>25</v>
      </c>
      <c r="F111" s="14">
        <v>223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1487</v>
      </c>
      <c r="D112" s="14">
        <v>1432</v>
      </c>
      <c r="E112" s="14">
        <v>15</v>
      </c>
      <c r="F112" s="14">
        <v>214</v>
      </c>
      <c r="G112" s="14">
        <v>1203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293</v>
      </c>
      <c r="D113" s="14">
        <v>279</v>
      </c>
      <c r="E113" s="14">
        <v>15</v>
      </c>
      <c r="F113" s="14">
        <v>207</v>
      </c>
      <c r="G113" s="14">
        <v>57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345</v>
      </c>
      <c r="D114" s="14">
        <v>337</v>
      </c>
      <c r="E114" s="14" t="s">
        <v>72</v>
      </c>
      <c r="F114" s="14">
        <v>7</v>
      </c>
      <c r="G114" s="14">
        <v>330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283</v>
      </c>
      <c r="D115" s="14">
        <v>273</v>
      </c>
      <c r="E115" s="14" t="s">
        <v>72</v>
      </c>
      <c r="F115" s="14" t="s">
        <v>72</v>
      </c>
      <c r="G115" s="14">
        <v>273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295</v>
      </c>
      <c r="D116" s="14">
        <v>280</v>
      </c>
      <c r="E116" s="14" t="s">
        <v>72</v>
      </c>
      <c r="F116" s="14" t="s">
        <v>72</v>
      </c>
      <c r="G116" s="14">
        <v>280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271</v>
      </c>
      <c r="D117" s="14">
        <v>263</v>
      </c>
      <c r="E117" s="14" t="s">
        <v>72</v>
      </c>
      <c r="F117" s="14" t="s">
        <v>72</v>
      </c>
      <c r="G117" s="14">
        <v>263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1345</v>
      </c>
      <c r="D118" s="14">
        <v>1257</v>
      </c>
      <c r="E118" s="14" t="s">
        <v>72</v>
      </c>
      <c r="F118" s="14" t="s">
        <v>72</v>
      </c>
      <c r="G118" s="14">
        <v>798</v>
      </c>
      <c r="H118" s="14">
        <v>459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285</v>
      </c>
      <c r="D119" s="14">
        <v>271</v>
      </c>
      <c r="E119" s="14" t="s">
        <v>72</v>
      </c>
      <c r="F119" s="14" t="s">
        <v>72</v>
      </c>
      <c r="G119" s="14">
        <v>271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273</v>
      </c>
      <c r="D120" s="14">
        <v>263</v>
      </c>
      <c r="E120" s="14" t="s">
        <v>72</v>
      </c>
      <c r="F120" s="14" t="s">
        <v>72</v>
      </c>
      <c r="G120" s="14">
        <v>261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279</v>
      </c>
      <c r="D121" s="14">
        <v>265</v>
      </c>
      <c r="E121" s="14" t="s">
        <v>72</v>
      </c>
      <c r="F121" s="14" t="s">
        <v>72</v>
      </c>
      <c r="G121" s="14">
        <v>231</v>
      </c>
      <c r="H121" s="14">
        <v>34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257</v>
      </c>
      <c r="D122" s="14">
        <v>231</v>
      </c>
      <c r="E122" s="14" t="s">
        <v>72</v>
      </c>
      <c r="F122" s="14" t="s">
        <v>72</v>
      </c>
      <c r="G122" s="14">
        <v>21</v>
      </c>
      <c r="H122" s="14">
        <v>210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251</v>
      </c>
      <c r="D123" s="14">
        <v>227</v>
      </c>
      <c r="E123" s="14" t="s">
        <v>72</v>
      </c>
      <c r="F123" s="14" t="s">
        <v>72</v>
      </c>
      <c r="G123" s="14">
        <v>14</v>
      </c>
      <c r="H123" s="14">
        <v>213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1400</v>
      </c>
      <c r="D124" s="14">
        <v>827</v>
      </c>
      <c r="E124" s="14" t="s">
        <v>72</v>
      </c>
      <c r="F124" s="14" t="s">
        <v>72</v>
      </c>
      <c r="G124" s="14">
        <v>24</v>
      </c>
      <c r="H124" s="14">
        <v>716</v>
      </c>
      <c r="I124" s="14">
        <v>38</v>
      </c>
      <c r="J124" s="14">
        <v>49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253</v>
      </c>
      <c r="D125" s="14">
        <v>221</v>
      </c>
      <c r="E125" s="14" t="s">
        <v>72</v>
      </c>
      <c r="F125" s="14" t="s">
        <v>72</v>
      </c>
      <c r="G125" s="14">
        <v>4</v>
      </c>
      <c r="H125" s="14">
        <v>217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243</v>
      </c>
      <c r="D126" s="14">
        <v>200</v>
      </c>
      <c r="E126" s="14" t="s">
        <v>72</v>
      </c>
      <c r="F126" s="14" t="s">
        <v>72</v>
      </c>
      <c r="G126" s="14">
        <v>6</v>
      </c>
      <c r="H126" s="14">
        <v>194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271</v>
      </c>
      <c r="D127" s="14">
        <v>189</v>
      </c>
      <c r="E127" s="14" t="s">
        <v>72</v>
      </c>
      <c r="F127" s="14" t="s">
        <v>72</v>
      </c>
      <c r="G127" s="14">
        <v>5</v>
      </c>
      <c r="H127" s="14">
        <v>174</v>
      </c>
      <c r="I127" s="14">
        <v>6</v>
      </c>
      <c r="J127" s="14">
        <v>4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299</v>
      </c>
      <c r="D128" s="14">
        <v>113</v>
      </c>
      <c r="E128" s="14" t="s">
        <v>72</v>
      </c>
      <c r="F128" s="14" t="s">
        <v>72</v>
      </c>
      <c r="G128" s="14">
        <v>6</v>
      </c>
      <c r="H128" s="14">
        <v>75</v>
      </c>
      <c r="I128" s="14">
        <v>14</v>
      </c>
      <c r="J128" s="14">
        <v>18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334</v>
      </c>
      <c r="D129" s="14">
        <v>104</v>
      </c>
      <c r="E129" s="14" t="s">
        <v>72</v>
      </c>
      <c r="F129" s="14" t="s">
        <v>72</v>
      </c>
      <c r="G129" s="14">
        <v>3</v>
      </c>
      <c r="H129" s="14">
        <v>56</v>
      </c>
      <c r="I129" s="14">
        <v>18</v>
      </c>
      <c r="J129" s="14">
        <v>27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1289</v>
      </c>
      <c r="D130" s="14">
        <v>272</v>
      </c>
      <c r="E130" s="14" t="s">
        <v>72</v>
      </c>
      <c r="F130" s="14" t="s">
        <v>72</v>
      </c>
      <c r="G130" s="14">
        <v>27</v>
      </c>
      <c r="H130" s="14">
        <v>76</v>
      </c>
      <c r="I130" s="14">
        <v>92</v>
      </c>
      <c r="J130" s="14">
        <v>75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234</v>
      </c>
      <c r="D131" s="14">
        <v>63</v>
      </c>
      <c r="E131" s="14" t="s">
        <v>72</v>
      </c>
      <c r="F131" s="14" t="s">
        <v>72</v>
      </c>
      <c r="G131" s="14">
        <v>6</v>
      </c>
      <c r="H131" s="14">
        <v>20</v>
      </c>
      <c r="I131" s="14">
        <v>13</v>
      </c>
      <c r="J131" s="14">
        <v>23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248</v>
      </c>
      <c r="D132" s="14">
        <v>61</v>
      </c>
      <c r="E132" s="14" t="s">
        <v>72</v>
      </c>
      <c r="F132" s="14" t="s">
        <v>72</v>
      </c>
      <c r="G132" s="14">
        <v>3</v>
      </c>
      <c r="H132" s="14">
        <v>17</v>
      </c>
      <c r="I132" s="14">
        <v>24</v>
      </c>
      <c r="J132" s="14">
        <v>16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259</v>
      </c>
      <c r="D133" s="14">
        <v>52</v>
      </c>
      <c r="E133" s="14" t="s">
        <v>72</v>
      </c>
      <c r="F133" s="14" t="s">
        <v>72</v>
      </c>
      <c r="G133" s="14">
        <v>5</v>
      </c>
      <c r="H133" s="14">
        <v>14</v>
      </c>
      <c r="I133" s="14">
        <v>22</v>
      </c>
      <c r="J133" s="14">
        <v>11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239</v>
      </c>
      <c r="D134" s="14">
        <v>48</v>
      </c>
      <c r="E134" s="14" t="s">
        <v>72</v>
      </c>
      <c r="F134" s="14" t="s">
        <v>72</v>
      </c>
      <c r="G134" s="14">
        <v>7</v>
      </c>
      <c r="H134" s="14">
        <v>14</v>
      </c>
      <c r="I134" s="14">
        <v>16</v>
      </c>
      <c r="J134" s="14">
        <v>11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309</v>
      </c>
      <c r="D135" s="14">
        <v>48</v>
      </c>
      <c r="E135" s="14" t="s">
        <v>72</v>
      </c>
      <c r="F135" s="14" t="s">
        <v>72</v>
      </c>
      <c r="G135" s="14">
        <v>6</v>
      </c>
      <c r="H135" s="14">
        <v>11</v>
      </c>
      <c r="I135" s="14">
        <v>17</v>
      </c>
      <c r="J135" s="14">
        <v>14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1405</v>
      </c>
      <c r="D136" s="14">
        <v>151</v>
      </c>
      <c r="E136" s="14" t="s">
        <v>72</v>
      </c>
      <c r="F136" s="14" t="s">
        <v>72</v>
      </c>
      <c r="G136" s="14">
        <v>21</v>
      </c>
      <c r="H136" s="14">
        <v>51</v>
      </c>
      <c r="I136" s="14">
        <v>49</v>
      </c>
      <c r="J136" s="14">
        <v>25</v>
      </c>
      <c r="K136" s="14">
        <v>5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286</v>
      </c>
      <c r="D137" s="14">
        <v>32</v>
      </c>
      <c r="E137" s="14" t="s">
        <v>72</v>
      </c>
      <c r="F137" s="14" t="s">
        <v>72</v>
      </c>
      <c r="G137" s="14">
        <v>4</v>
      </c>
      <c r="H137" s="14">
        <v>12</v>
      </c>
      <c r="I137" s="14">
        <v>11</v>
      </c>
      <c r="J137" s="14">
        <v>4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286</v>
      </c>
      <c r="D138" s="14">
        <v>38</v>
      </c>
      <c r="E138" s="14" t="s">
        <v>72</v>
      </c>
      <c r="F138" s="14" t="s">
        <v>72</v>
      </c>
      <c r="G138" s="14">
        <v>4</v>
      </c>
      <c r="H138" s="14">
        <v>13</v>
      </c>
      <c r="I138" s="14">
        <v>11</v>
      </c>
      <c r="J138" s="14">
        <v>10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303</v>
      </c>
      <c r="D139" s="14">
        <v>36</v>
      </c>
      <c r="E139" s="14" t="s">
        <v>72</v>
      </c>
      <c r="F139" s="14" t="s">
        <v>72</v>
      </c>
      <c r="G139" s="14">
        <v>5</v>
      </c>
      <c r="H139" s="14">
        <v>10</v>
      </c>
      <c r="I139" s="14">
        <v>15</v>
      </c>
      <c r="J139" s="14">
        <v>5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273</v>
      </c>
      <c r="D140" s="14">
        <v>23</v>
      </c>
      <c r="E140" s="14" t="s">
        <v>72</v>
      </c>
      <c r="F140" s="14" t="s">
        <v>72</v>
      </c>
      <c r="G140" s="14">
        <v>4</v>
      </c>
      <c r="H140" s="14">
        <v>8</v>
      </c>
      <c r="I140" s="14">
        <v>4</v>
      </c>
      <c r="J140" s="14">
        <v>5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257</v>
      </c>
      <c r="D141" s="14">
        <v>22</v>
      </c>
      <c r="E141" s="14" t="s">
        <v>72</v>
      </c>
      <c r="F141" s="14" t="s">
        <v>72</v>
      </c>
      <c r="G141" s="14">
        <v>4</v>
      </c>
      <c r="H141" s="14">
        <v>8</v>
      </c>
      <c r="I141" s="14">
        <v>8</v>
      </c>
      <c r="J141" s="14">
        <v>1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1225</v>
      </c>
      <c r="D142" s="14">
        <v>88</v>
      </c>
      <c r="E142" s="14" t="s">
        <v>72</v>
      </c>
      <c r="F142" s="14" t="s">
        <v>72</v>
      </c>
      <c r="G142" s="14">
        <v>13</v>
      </c>
      <c r="H142" s="14">
        <v>33</v>
      </c>
      <c r="I142" s="14">
        <v>20</v>
      </c>
      <c r="J142" s="14">
        <v>18</v>
      </c>
      <c r="K142" s="14">
        <v>4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1164</v>
      </c>
      <c r="D143" s="14">
        <v>65</v>
      </c>
      <c r="E143" s="14" t="s">
        <v>72</v>
      </c>
      <c r="F143" s="14" t="s">
        <v>72</v>
      </c>
      <c r="G143" s="14">
        <v>23</v>
      </c>
      <c r="H143" s="14">
        <v>13</v>
      </c>
      <c r="I143" s="14">
        <v>21</v>
      </c>
      <c r="J143" s="14">
        <v>2</v>
      </c>
      <c r="K143" s="14">
        <v>6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1135</v>
      </c>
      <c r="D144" s="14">
        <v>58</v>
      </c>
      <c r="E144" s="14" t="s">
        <v>72</v>
      </c>
      <c r="F144" s="14" t="s">
        <v>72</v>
      </c>
      <c r="G144" s="14">
        <v>19</v>
      </c>
      <c r="H144" s="14">
        <v>12</v>
      </c>
      <c r="I144" s="14">
        <v>15</v>
      </c>
      <c r="J144" s="14">
        <v>10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863</v>
      </c>
      <c r="D145" s="14">
        <v>35</v>
      </c>
      <c r="E145" s="14" t="s">
        <v>72</v>
      </c>
      <c r="F145" s="14" t="s">
        <v>72</v>
      </c>
      <c r="G145" s="14">
        <v>13</v>
      </c>
      <c r="H145" s="14">
        <v>9</v>
      </c>
      <c r="I145" s="14">
        <v>5</v>
      </c>
      <c r="J145" s="14">
        <v>6</v>
      </c>
      <c r="K145" s="14">
        <v>2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766</v>
      </c>
      <c r="D146" s="14">
        <v>19</v>
      </c>
      <c r="E146" s="14" t="s">
        <v>72</v>
      </c>
      <c r="F146" s="14" t="s">
        <v>72</v>
      </c>
      <c r="G146" s="14">
        <v>9</v>
      </c>
      <c r="H146" s="14">
        <v>4</v>
      </c>
      <c r="I146" s="14">
        <v>1</v>
      </c>
      <c r="J146" s="14">
        <v>5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765</v>
      </c>
      <c r="D147" s="14">
        <v>19</v>
      </c>
      <c r="E147" s="14" t="s">
        <v>72</v>
      </c>
      <c r="F147" s="14" t="s">
        <v>72</v>
      </c>
      <c r="G147" s="14">
        <v>7</v>
      </c>
      <c r="H147" s="14">
        <v>7</v>
      </c>
      <c r="I147" s="14">
        <v>3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692</v>
      </c>
      <c r="D148" s="14">
        <v>11</v>
      </c>
      <c r="E148" s="14" t="s">
        <v>72</v>
      </c>
      <c r="F148" s="14" t="s">
        <v>72</v>
      </c>
      <c r="G148" s="14">
        <v>5</v>
      </c>
      <c r="H148" s="14">
        <v>3</v>
      </c>
      <c r="I148" s="14">
        <v>1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588</v>
      </c>
      <c r="D149" s="14">
        <v>15</v>
      </c>
      <c r="E149" s="14" t="s">
        <v>72</v>
      </c>
      <c r="F149" s="14" t="s">
        <v>72</v>
      </c>
      <c r="G149" s="14">
        <v>9</v>
      </c>
      <c r="H149" s="14">
        <v>2</v>
      </c>
      <c r="I149" s="14" t="s">
        <v>72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449</v>
      </c>
      <c r="D150" s="14">
        <v>8</v>
      </c>
      <c r="E150" s="14" t="s">
        <v>72</v>
      </c>
      <c r="F150" s="14" t="s">
        <v>72</v>
      </c>
      <c r="G150" s="14">
        <v>4</v>
      </c>
      <c r="H150" s="14">
        <v>2</v>
      </c>
      <c r="I150" s="14">
        <v>1</v>
      </c>
      <c r="J150" s="14" t="s">
        <v>72</v>
      </c>
      <c r="K150" s="14">
        <v>1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246</v>
      </c>
      <c r="D151" s="14">
        <v>10</v>
      </c>
      <c r="E151" s="14" t="s">
        <v>72</v>
      </c>
      <c r="F151" s="14" t="s">
        <v>72</v>
      </c>
      <c r="G151" s="14">
        <v>7</v>
      </c>
      <c r="H151" s="14">
        <v>1</v>
      </c>
      <c r="I151" s="14">
        <v>1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155</v>
      </c>
      <c r="D152" s="14">
        <v>3</v>
      </c>
      <c r="E152" s="14" t="s">
        <v>72</v>
      </c>
      <c r="F152" s="14" t="s">
        <v>72</v>
      </c>
      <c r="G152" s="14">
        <v>2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73</v>
      </c>
      <c r="D153" s="14" t="s">
        <v>72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29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1.33203125" customWidth="1"/>
    <col min="8" max="8" width="13.83203125" customWidth="1"/>
    <col min="9" max="9" width="14.83203125" customWidth="1"/>
    <col min="10" max="10" width="16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90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84617</v>
      </c>
      <c r="D5" s="5">
        <v>25194</v>
      </c>
      <c r="E5" s="5">
        <v>1220</v>
      </c>
      <c r="F5" s="5">
        <v>2305</v>
      </c>
      <c r="G5" s="5">
        <v>9719</v>
      </c>
      <c r="H5" s="5">
        <v>7254</v>
      </c>
      <c r="I5" s="5">
        <v>2288</v>
      </c>
      <c r="J5" s="5">
        <v>2062</v>
      </c>
      <c r="K5" s="5">
        <v>346</v>
      </c>
    </row>
    <row r="6" spans="1:35" ht="12" customHeight="1" x14ac:dyDescent="0.2">
      <c r="A6" s="29" t="s">
        <v>63</v>
      </c>
      <c r="B6" s="10" t="s">
        <v>12</v>
      </c>
      <c r="C6" s="14">
        <v>5376</v>
      </c>
      <c r="D6" s="14">
        <v>2408</v>
      </c>
      <c r="E6" s="14">
        <v>1174</v>
      </c>
      <c r="F6" s="14">
        <v>1223</v>
      </c>
      <c r="G6" s="14">
        <v>11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942</v>
      </c>
      <c r="D7" s="14">
        <v>75</v>
      </c>
      <c r="E7" s="14">
        <v>75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919</v>
      </c>
      <c r="D8" s="14">
        <v>148</v>
      </c>
      <c r="E8" s="14">
        <v>148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1079</v>
      </c>
      <c r="D9" s="14">
        <v>331</v>
      </c>
      <c r="E9" s="14">
        <v>331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1189</v>
      </c>
      <c r="D10" s="14">
        <v>672</v>
      </c>
      <c r="E10" s="14">
        <v>547</v>
      </c>
      <c r="F10" s="14">
        <v>124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1247</v>
      </c>
      <c r="D11" s="14">
        <v>1182</v>
      </c>
      <c r="E11" s="14">
        <v>73</v>
      </c>
      <c r="F11" s="14">
        <v>1099</v>
      </c>
      <c r="G11" s="14">
        <v>10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6536</v>
      </c>
      <c r="D12" s="14">
        <v>6345</v>
      </c>
      <c r="E12" s="14">
        <v>46</v>
      </c>
      <c r="F12" s="14">
        <v>1082</v>
      </c>
      <c r="G12" s="14">
        <v>5217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1331</v>
      </c>
      <c r="D13" s="14">
        <v>1284</v>
      </c>
      <c r="E13" s="14">
        <v>46</v>
      </c>
      <c r="F13" s="14">
        <v>1060</v>
      </c>
      <c r="G13" s="14">
        <v>178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1327</v>
      </c>
      <c r="D14" s="14">
        <v>1296</v>
      </c>
      <c r="E14" s="14" t="s">
        <v>72</v>
      </c>
      <c r="F14" s="14">
        <v>22</v>
      </c>
      <c r="G14" s="14">
        <v>1274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1328</v>
      </c>
      <c r="D15" s="14">
        <v>1288</v>
      </c>
      <c r="E15" s="14" t="s">
        <v>72</v>
      </c>
      <c r="F15" s="14" t="s">
        <v>72</v>
      </c>
      <c r="G15" s="14">
        <v>1288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1279</v>
      </c>
      <c r="D16" s="14">
        <v>1246</v>
      </c>
      <c r="E16" s="14" t="s">
        <v>72</v>
      </c>
      <c r="F16" s="14" t="s">
        <v>72</v>
      </c>
      <c r="G16" s="14">
        <v>1246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1271</v>
      </c>
      <c r="D17" s="14">
        <v>1231</v>
      </c>
      <c r="E17" s="14" t="s">
        <v>72</v>
      </c>
      <c r="F17" s="14" t="s">
        <v>72</v>
      </c>
      <c r="G17" s="14">
        <v>1231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6385</v>
      </c>
      <c r="D18" s="14">
        <v>6134</v>
      </c>
      <c r="E18" s="14" t="s">
        <v>72</v>
      </c>
      <c r="F18" s="14" t="s">
        <v>72</v>
      </c>
      <c r="G18" s="14">
        <v>3696</v>
      </c>
      <c r="H18" s="14">
        <v>2438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1237</v>
      </c>
      <c r="D19" s="14">
        <v>1201</v>
      </c>
      <c r="E19" s="14" t="s">
        <v>72</v>
      </c>
      <c r="F19" s="14" t="s">
        <v>72</v>
      </c>
      <c r="G19" s="14">
        <v>1201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1371</v>
      </c>
      <c r="D20" s="14">
        <v>1327</v>
      </c>
      <c r="E20" s="14" t="s">
        <v>72</v>
      </c>
      <c r="F20" s="14" t="s">
        <v>72</v>
      </c>
      <c r="G20" s="14">
        <v>1320</v>
      </c>
      <c r="H20" s="14">
        <v>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1273</v>
      </c>
      <c r="D21" s="14">
        <v>1233</v>
      </c>
      <c r="E21" s="14" t="s">
        <v>72</v>
      </c>
      <c r="F21" s="14" t="s">
        <v>72</v>
      </c>
      <c r="G21" s="14">
        <v>1082</v>
      </c>
      <c r="H21" s="14">
        <v>151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1241</v>
      </c>
      <c r="D22" s="14">
        <v>1189</v>
      </c>
      <c r="E22" s="14" t="s">
        <v>72</v>
      </c>
      <c r="F22" s="14" t="s">
        <v>72</v>
      </c>
      <c r="G22" s="14">
        <v>78</v>
      </c>
      <c r="H22" s="14">
        <v>1111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1263</v>
      </c>
      <c r="D23" s="14">
        <v>1184</v>
      </c>
      <c r="E23" s="14" t="s">
        <v>72</v>
      </c>
      <c r="F23" s="14" t="s">
        <v>72</v>
      </c>
      <c r="G23" s="14">
        <v>15</v>
      </c>
      <c r="H23" s="14">
        <v>1169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6491</v>
      </c>
      <c r="D24" s="14">
        <v>4850</v>
      </c>
      <c r="E24" s="14" t="s">
        <v>72</v>
      </c>
      <c r="F24" s="14" t="s">
        <v>72</v>
      </c>
      <c r="G24" s="14">
        <v>77</v>
      </c>
      <c r="H24" s="14">
        <v>3841</v>
      </c>
      <c r="I24" s="14">
        <v>435</v>
      </c>
      <c r="J24" s="14">
        <v>495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1253</v>
      </c>
      <c r="D25" s="14">
        <v>1165</v>
      </c>
      <c r="E25" s="14" t="s">
        <v>72</v>
      </c>
      <c r="F25" s="14" t="s">
        <v>72</v>
      </c>
      <c r="G25" s="14">
        <v>16</v>
      </c>
      <c r="H25" s="14">
        <v>1149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1178</v>
      </c>
      <c r="D26" s="14">
        <v>1025</v>
      </c>
      <c r="E26" s="14" t="s">
        <v>72</v>
      </c>
      <c r="F26" s="14" t="s">
        <v>72</v>
      </c>
      <c r="G26" s="14">
        <v>12</v>
      </c>
      <c r="H26" s="14">
        <v>1010</v>
      </c>
      <c r="I26" s="14">
        <v>1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1316</v>
      </c>
      <c r="D27" s="14">
        <v>1092</v>
      </c>
      <c r="E27" s="14" t="s">
        <v>72</v>
      </c>
      <c r="F27" s="14" t="s">
        <v>72</v>
      </c>
      <c r="G27" s="14">
        <v>12</v>
      </c>
      <c r="H27" s="14">
        <v>1022</v>
      </c>
      <c r="I27" s="14">
        <v>23</v>
      </c>
      <c r="J27" s="14">
        <v>35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1364</v>
      </c>
      <c r="D28" s="14">
        <v>896</v>
      </c>
      <c r="E28" s="14" t="s">
        <v>72</v>
      </c>
      <c r="F28" s="14" t="s">
        <v>72</v>
      </c>
      <c r="G28" s="14">
        <v>18</v>
      </c>
      <c r="H28" s="14">
        <v>465</v>
      </c>
      <c r="I28" s="14">
        <v>175</v>
      </c>
      <c r="J28" s="14">
        <v>238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1380</v>
      </c>
      <c r="D29" s="14">
        <v>672</v>
      </c>
      <c r="E29" s="14" t="s">
        <v>72</v>
      </c>
      <c r="F29" s="14" t="s">
        <v>72</v>
      </c>
      <c r="G29" s="14">
        <v>19</v>
      </c>
      <c r="H29" s="14">
        <v>195</v>
      </c>
      <c r="I29" s="14">
        <v>236</v>
      </c>
      <c r="J29" s="14">
        <v>220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6076</v>
      </c>
      <c r="D30" s="14">
        <v>2055</v>
      </c>
      <c r="E30" s="14" t="s">
        <v>72</v>
      </c>
      <c r="F30" s="14" t="s">
        <v>72</v>
      </c>
      <c r="G30" s="14">
        <v>61</v>
      </c>
      <c r="H30" s="14">
        <v>338</v>
      </c>
      <c r="I30" s="14">
        <v>841</v>
      </c>
      <c r="J30" s="14">
        <v>785</v>
      </c>
      <c r="K30" s="14">
        <v>30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1114</v>
      </c>
      <c r="D31" s="14">
        <v>482</v>
      </c>
      <c r="E31" s="14" t="s">
        <v>72</v>
      </c>
      <c r="F31" s="14" t="s">
        <v>72</v>
      </c>
      <c r="G31" s="14">
        <v>12</v>
      </c>
      <c r="H31" s="14">
        <v>96</v>
      </c>
      <c r="I31" s="14">
        <v>181</v>
      </c>
      <c r="J31" s="14">
        <v>190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1224</v>
      </c>
      <c r="D32" s="14">
        <v>481</v>
      </c>
      <c r="E32" s="14" t="s">
        <v>72</v>
      </c>
      <c r="F32" s="14" t="s">
        <v>72</v>
      </c>
      <c r="G32" s="14">
        <v>14</v>
      </c>
      <c r="H32" s="14">
        <v>79</v>
      </c>
      <c r="I32" s="14">
        <v>196</v>
      </c>
      <c r="J32" s="14">
        <v>186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1212</v>
      </c>
      <c r="D33" s="14">
        <v>396</v>
      </c>
      <c r="E33" s="14" t="s">
        <v>72</v>
      </c>
      <c r="F33" s="14" t="s">
        <v>72</v>
      </c>
      <c r="G33" s="14">
        <v>7</v>
      </c>
      <c r="H33" s="14">
        <v>63</v>
      </c>
      <c r="I33" s="14">
        <v>178</v>
      </c>
      <c r="J33" s="14">
        <v>138</v>
      </c>
      <c r="K33" s="14">
        <v>10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1264</v>
      </c>
      <c r="D34" s="14">
        <v>380</v>
      </c>
      <c r="E34" s="14" t="s">
        <v>72</v>
      </c>
      <c r="F34" s="14" t="s">
        <v>72</v>
      </c>
      <c r="G34" s="14">
        <v>10</v>
      </c>
      <c r="H34" s="14">
        <v>55</v>
      </c>
      <c r="I34" s="14">
        <v>157</v>
      </c>
      <c r="J34" s="14">
        <v>153</v>
      </c>
      <c r="K34" s="14">
        <v>5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1262</v>
      </c>
      <c r="D35" s="14">
        <v>316</v>
      </c>
      <c r="E35" s="14" t="s">
        <v>72</v>
      </c>
      <c r="F35" s="14" t="s">
        <v>72</v>
      </c>
      <c r="G35" s="14">
        <v>18</v>
      </c>
      <c r="H35" s="14">
        <v>45</v>
      </c>
      <c r="I35" s="14">
        <v>129</v>
      </c>
      <c r="J35" s="14">
        <v>118</v>
      </c>
      <c r="K35" s="14">
        <v>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6284</v>
      </c>
      <c r="D36" s="14">
        <v>1044</v>
      </c>
      <c r="E36" s="14" t="s">
        <v>72</v>
      </c>
      <c r="F36" s="14" t="s">
        <v>72</v>
      </c>
      <c r="G36" s="14">
        <v>60</v>
      </c>
      <c r="H36" s="14">
        <v>168</v>
      </c>
      <c r="I36" s="14">
        <v>439</v>
      </c>
      <c r="J36" s="14">
        <v>326</v>
      </c>
      <c r="K36" s="14">
        <v>51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1249</v>
      </c>
      <c r="D37" s="14">
        <v>263</v>
      </c>
      <c r="E37" s="14" t="s">
        <v>72</v>
      </c>
      <c r="F37" s="14" t="s">
        <v>72</v>
      </c>
      <c r="G37" s="14">
        <v>12</v>
      </c>
      <c r="H37" s="14">
        <v>46</v>
      </c>
      <c r="I37" s="14">
        <v>118</v>
      </c>
      <c r="J37" s="14">
        <v>76</v>
      </c>
      <c r="K37" s="14">
        <v>11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1209</v>
      </c>
      <c r="D38" s="14">
        <v>218</v>
      </c>
      <c r="E38" s="14" t="s">
        <v>72</v>
      </c>
      <c r="F38" s="14" t="s">
        <v>72</v>
      </c>
      <c r="G38" s="14">
        <v>9</v>
      </c>
      <c r="H38" s="14">
        <v>30</v>
      </c>
      <c r="I38" s="14">
        <v>117</v>
      </c>
      <c r="J38" s="14">
        <v>57</v>
      </c>
      <c r="K38" s="14">
        <v>5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1279</v>
      </c>
      <c r="D39" s="14">
        <v>211</v>
      </c>
      <c r="E39" s="14" t="s">
        <v>72</v>
      </c>
      <c r="F39" s="14" t="s">
        <v>72</v>
      </c>
      <c r="G39" s="14">
        <v>10</v>
      </c>
      <c r="H39" s="14">
        <v>36</v>
      </c>
      <c r="I39" s="14">
        <v>80</v>
      </c>
      <c r="J39" s="14">
        <v>79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1289</v>
      </c>
      <c r="D40" s="14">
        <v>185</v>
      </c>
      <c r="E40" s="14" t="s">
        <v>72</v>
      </c>
      <c r="F40" s="14" t="s">
        <v>72</v>
      </c>
      <c r="G40" s="14">
        <v>13</v>
      </c>
      <c r="H40" s="14">
        <v>31</v>
      </c>
      <c r="I40" s="14">
        <v>61</v>
      </c>
      <c r="J40" s="14">
        <v>65</v>
      </c>
      <c r="K40" s="14">
        <v>15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1258</v>
      </c>
      <c r="D41" s="14">
        <v>167</v>
      </c>
      <c r="E41" s="14" t="s">
        <v>72</v>
      </c>
      <c r="F41" s="14" t="s">
        <v>72</v>
      </c>
      <c r="G41" s="14">
        <v>16</v>
      </c>
      <c r="H41" s="14">
        <v>25</v>
      </c>
      <c r="I41" s="14">
        <v>63</v>
      </c>
      <c r="J41" s="14">
        <v>49</v>
      </c>
      <c r="K41" s="14">
        <v>14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6023</v>
      </c>
      <c r="D42" s="14">
        <v>626</v>
      </c>
      <c r="E42" s="14" t="s">
        <v>72</v>
      </c>
      <c r="F42" s="14" t="s">
        <v>72</v>
      </c>
      <c r="G42" s="14">
        <v>72</v>
      </c>
      <c r="H42" s="14">
        <v>133</v>
      </c>
      <c r="I42" s="14">
        <v>180</v>
      </c>
      <c r="J42" s="14">
        <v>178</v>
      </c>
      <c r="K42" s="14">
        <v>63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5893</v>
      </c>
      <c r="D43" s="14">
        <v>428</v>
      </c>
      <c r="E43" s="14" t="s">
        <v>72</v>
      </c>
      <c r="F43" s="14" t="s">
        <v>72</v>
      </c>
      <c r="G43" s="14">
        <v>78</v>
      </c>
      <c r="H43" s="14">
        <v>91</v>
      </c>
      <c r="I43" s="14">
        <v>138</v>
      </c>
      <c r="J43" s="14">
        <v>82</v>
      </c>
      <c r="K43" s="14">
        <v>39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6176</v>
      </c>
      <c r="D44" s="14">
        <v>358</v>
      </c>
      <c r="E44" s="14" t="s">
        <v>72</v>
      </c>
      <c r="F44" s="14" t="s">
        <v>72</v>
      </c>
      <c r="G44" s="14">
        <v>59</v>
      </c>
      <c r="H44" s="14">
        <v>75</v>
      </c>
      <c r="I44" s="14">
        <v>102</v>
      </c>
      <c r="J44" s="14">
        <v>71</v>
      </c>
      <c r="K44" s="14">
        <v>51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5191</v>
      </c>
      <c r="D45" s="14">
        <v>234</v>
      </c>
      <c r="E45" s="14" t="s">
        <v>72</v>
      </c>
      <c r="F45" s="14" t="s">
        <v>72</v>
      </c>
      <c r="G45" s="14">
        <v>59</v>
      </c>
      <c r="H45" s="14">
        <v>59</v>
      </c>
      <c r="I45" s="14">
        <v>46</v>
      </c>
      <c r="J45" s="14">
        <v>37</v>
      </c>
      <c r="K45" s="14">
        <v>33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4588</v>
      </c>
      <c r="D46" s="14">
        <v>161</v>
      </c>
      <c r="E46" s="14" t="s">
        <v>72</v>
      </c>
      <c r="F46" s="14" t="s">
        <v>72</v>
      </c>
      <c r="G46" s="14">
        <v>54</v>
      </c>
      <c r="H46" s="14">
        <v>31</v>
      </c>
      <c r="I46" s="14">
        <v>32</v>
      </c>
      <c r="J46" s="14">
        <v>19</v>
      </c>
      <c r="K46" s="14">
        <v>25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4449</v>
      </c>
      <c r="D47" s="14">
        <v>134</v>
      </c>
      <c r="E47" s="14" t="s">
        <v>72</v>
      </c>
      <c r="F47" s="14" t="s">
        <v>72</v>
      </c>
      <c r="G47" s="14">
        <v>59</v>
      </c>
      <c r="H47" s="14">
        <v>22</v>
      </c>
      <c r="I47" s="14">
        <v>19</v>
      </c>
      <c r="J47" s="14">
        <v>17</v>
      </c>
      <c r="K47" s="14">
        <v>17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3958</v>
      </c>
      <c r="D48" s="14">
        <v>114</v>
      </c>
      <c r="E48" s="14" t="s">
        <v>72</v>
      </c>
      <c r="F48" s="14" t="s">
        <v>72</v>
      </c>
      <c r="G48" s="14">
        <v>58</v>
      </c>
      <c r="H48" s="14">
        <v>17</v>
      </c>
      <c r="I48" s="14">
        <v>19</v>
      </c>
      <c r="J48" s="14">
        <v>12</v>
      </c>
      <c r="K48" s="14">
        <v>8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3517</v>
      </c>
      <c r="D49" s="14">
        <v>104</v>
      </c>
      <c r="E49" s="14" t="s">
        <v>72</v>
      </c>
      <c r="F49" s="14" t="s">
        <v>72</v>
      </c>
      <c r="G49" s="14">
        <v>48</v>
      </c>
      <c r="H49" s="14">
        <v>16</v>
      </c>
      <c r="I49" s="14">
        <v>10</v>
      </c>
      <c r="J49" s="14">
        <v>21</v>
      </c>
      <c r="K49" s="14">
        <v>9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2988</v>
      </c>
      <c r="D50" s="14">
        <v>86</v>
      </c>
      <c r="E50" s="14" t="s">
        <v>72</v>
      </c>
      <c r="F50" s="14" t="s">
        <v>72</v>
      </c>
      <c r="G50" s="14">
        <v>47</v>
      </c>
      <c r="H50" s="14">
        <v>8</v>
      </c>
      <c r="I50" s="14">
        <v>13</v>
      </c>
      <c r="J50" s="14">
        <v>11</v>
      </c>
      <c r="K50" s="14">
        <v>7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2143</v>
      </c>
      <c r="D51" s="14">
        <v>43</v>
      </c>
      <c r="E51" s="14" t="s">
        <v>72</v>
      </c>
      <c r="F51" s="14" t="s">
        <v>72</v>
      </c>
      <c r="G51" s="14">
        <v>21</v>
      </c>
      <c r="H51" s="14">
        <v>6</v>
      </c>
      <c r="I51" s="14">
        <v>5</v>
      </c>
      <c r="J51" s="14">
        <v>5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1392</v>
      </c>
      <c r="D52" s="14">
        <v>41</v>
      </c>
      <c r="E52" s="14" t="s">
        <v>72</v>
      </c>
      <c r="F52" s="14" t="s">
        <v>72</v>
      </c>
      <c r="G52" s="14">
        <v>24</v>
      </c>
      <c r="H52" s="14">
        <v>7</v>
      </c>
      <c r="I52" s="14">
        <v>4</v>
      </c>
      <c r="J52" s="14">
        <v>2</v>
      </c>
      <c r="K52" s="14">
        <v>4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741</v>
      </c>
      <c r="D53" s="14">
        <v>18</v>
      </c>
      <c r="E53" s="14" t="s">
        <v>72</v>
      </c>
      <c r="F53" s="14" t="s">
        <v>72</v>
      </c>
      <c r="G53" s="14">
        <v>13</v>
      </c>
      <c r="H53" s="14">
        <v>2</v>
      </c>
      <c r="I53" s="14">
        <v>3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410</v>
      </c>
      <c r="D54" s="14">
        <v>11</v>
      </c>
      <c r="E54" s="14" t="s">
        <v>72</v>
      </c>
      <c r="F54" s="14" t="s">
        <v>72</v>
      </c>
      <c r="G54" s="14">
        <v>5</v>
      </c>
      <c r="H54" s="14">
        <v>2</v>
      </c>
      <c r="I54" s="14">
        <v>2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43385</v>
      </c>
      <c r="D55" s="5">
        <v>13343</v>
      </c>
      <c r="E55" s="5">
        <v>584</v>
      </c>
      <c r="F55" s="5">
        <v>1127</v>
      </c>
      <c r="G55" s="5">
        <v>4814</v>
      </c>
      <c r="H55" s="5">
        <v>3719</v>
      </c>
      <c r="I55" s="5">
        <v>1567</v>
      </c>
      <c r="J55" s="5">
        <v>1300</v>
      </c>
      <c r="K55" s="5">
        <v>232</v>
      </c>
    </row>
    <row r="56" spans="1:15" ht="12" customHeight="1" x14ac:dyDescent="0.2">
      <c r="A56" s="29" t="s">
        <v>63</v>
      </c>
      <c r="B56" s="10" t="s">
        <v>12</v>
      </c>
      <c r="C56" s="14">
        <v>2630</v>
      </c>
      <c r="D56" s="14">
        <v>1145</v>
      </c>
      <c r="E56" s="14">
        <v>559</v>
      </c>
      <c r="F56" s="14">
        <v>584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450</v>
      </c>
      <c r="D57" s="14">
        <v>31</v>
      </c>
      <c r="E57" s="14">
        <v>31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449</v>
      </c>
      <c r="D58" s="14">
        <v>67</v>
      </c>
      <c r="E58" s="14">
        <v>67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540</v>
      </c>
      <c r="D59" s="14">
        <v>154</v>
      </c>
      <c r="E59" s="14">
        <v>154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599</v>
      </c>
      <c r="D60" s="14">
        <v>332</v>
      </c>
      <c r="E60" s="14">
        <v>272</v>
      </c>
      <c r="F60" s="14">
        <v>60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592</v>
      </c>
      <c r="D61" s="14">
        <v>561</v>
      </c>
      <c r="E61" s="14">
        <v>35</v>
      </c>
      <c r="F61" s="14">
        <v>524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3246</v>
      </c>
      <c r="D62" s="14">
        <v>3151</v>
      </c>
      <c r="E62" s="14">
        <v>25</v>
      </c>
      <c r="F62" s="14">
        <v>543</v>
      </c>
      <c r="G62" s="14">
        <v>2583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672</v>
      </c>
      <c r="D63" s="14">
        <v>654</v>
      </c>
      <c r="E63" s="14">
        <v>25</v>
      </c>
      <c r="F63" s="14">
        <v>536</v>
      </c>
      <c r="G63" s="14">
        <v>93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627</v>
      </c>
      <c r="D64" s="14">
        <v>613</v>
      </c>
      <c r="E64" s="14" t="s">
        <v>72</v>
      </c>
      <c r="F64" s="14">
        <v>7</v>
      </c>
      <c r="G64" s="14">
        <v>606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681</v>
      </c>
      <c r="D65" s="14">
        <v>663</v>
      </c>
      <c r="E65" s="14" t="s">
        <v>72</v>
      </c>
      <c r="F65" s="14" t="s">
        <v>72</v>
      </c>
      <c r="G65" s="14">
        <v>663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640</v>
      </c>
      <c r="D66" s="14">
        <v>625</v>
      </c>
      <c r="E66" s="14" t="s">
        <v>72</v>
      </c>
      <c r="F66" s="14" t="s">
        <v>72</v>
      </c>
      <c r="G66" s="14">
        <v>625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626</v>
      </c>
      <c r="D67" s="14">
        <v>596</v>
      </c>
      <c r="E67" s="14" t="s">
        <v>72</v>
      </c>
      <c r="F67" s="14" t="s">
        <v>72</v>
      </c>
      <c r="G67" s="14">
        <v>596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3186</v>
      </c>
      <c r="D68" s="14">
        <v>3066</v>
      </c>
      <c r="E68" s="14" t="s">
        <v>72</v>
      </c>
      <c r="F68" s="14" t="s">
        <v>72</v>
      </c>
      <c r="G68" s="14">
        <v>1817</v>
      </c>
      <c r="H68" s="14">
        <v>1249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606</v>
      </c>
      <c r="D69" s="14">
        <v>588</v>
      </c>
      <c r="E69" s="14" t="s">
        <v>72</v>
      </c>
      <c r="F69" s="14" t="s">
        <v>72</v>
      </c>
      <c r="G69" s="14">
        <v>588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678</v>
      </c>
      <c r="D70" s="14">
        <v>660</v>
      </c>
      <c r="E70" s="14" t="s">
        <v>72</v>
      </c>
      <c r="F70" s="14" t="s">
        <v>72</v>
      </c>
      <c r="G70" s="14">
        <v>657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648</v>
      </c>
      <c r="D71" s="14">
        <v>622</v>
      </c>
      <c r="E71" s="14" t="s">
        <v>72</v>
      </c>
      <c r="F71" s="14" t="s">
        <v>72</v>
      </c>
      <c r="G71" s="14">
        <v>537</v>
      </c>
      <c r="H71" s="14">
        <v>85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621</v>
      </c>
      <c r="D72" s="14">
        <v>595</v>
      </c>
      <c r="E72" s="14" t="s">
        <v>72</v>
      </c>
      <c r="F72" s="14" t="s">
        <v>72</v>
      </c>
      <c r="G72" s="14">
        <v>30</v>
      </c>
      <c r="H72" s="14">
        <v>565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633</v>
      </c>
      <c r="D73" s="14">
        <v>601</v>
      </c>
      <c r="E73" s="14" t="s">
        <v>72</v>
      </c>
      <c r="F73" s="14" t="s">
        <v>72</v>
      </c>
      <c r="G73" s="14">
        <v>5</v>
      </c>
      <c r="H73" s="14">
        <v>596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3223</v>
      </c>
      <c r="D74" s="14">
        <v>2544</v>
      </c>
      <c r="E74" s="14" t="s">
        <v>72</v>
      </c>
      <c r="F74" s="14" t="s">
        <v>72</v>
      </c>
      <c r="G74" s="14">
        <v>37</v>
      </c>
      <c r="H74" s="14">
        <v>1896</v>
      </c>
      <c r="I74" s="14">
        <v>285</v>
      </c>
      <c r="J74" s="14">
        <v>324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634</v>
      </c>
      <c r="D75" s="14">
        <v>592</v>
      </c>
      <c r="E75" s="14" t="s">
        <v>72</v>
      </c>
      <c r="F75" s="14" t="s">
        <v>72</v>
      </c>
      <c r="G75" s="14">
        <v>4</v>
      </c>
      <c r="H75" s="14">
        <v>588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568</v>
      </c>
      <c r="D76" s="14">
        <v>527</v>
      </c>
      <c r="E76" s="14" t="s">
        <v>72</v>
      </c>
      <c r="F76" s="14" t="s">
        <v>72</v>
      </c>
      <c r="G76" s="14">
        <v>7</v>
      </c>
      <c r="H76" s="14">
        <v>517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651</v>
      </c>
      <c r="D77" s="14">
        <v>557</v>
      </c>
      <c r="E77" s="14" t="s">
        <v>72</v>
      </c>
      <c r="F77" s="14" t="s">
        <v>72</v>
      </c>
      <c r="G77" s="14">
        <v>5</v>
      </c>
      <c r="H77" s="14">
        <v>515</v>
      </c>
      <c r="I77" s="14">
        <v>14</v>
      </c>
      <c r="J77" s="14">
        <v>23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666</v>
      </c>
      <c r="D78" s="14">
        <v>470</v>
      </c>
      <c r="E78" s="14" t="s">
        <v>72</v>
      </c>
      <c r="F78" s="14" t="s">
        <v>72</v>
      </c>
      <c r="G78" s="14">
        <v>10</v>
      </c>
      <c r="H78" s="14">
        <v>181</v>
      </c>
      <c r="I78" s="14">
        <v>118</v>
      </c>
      <c r="J78" s="14">
        <v>161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704</v>
      </c>
      <c r="D79" s="14">
        <v>398</v>
      </c>
      <c r="E79" s="14" t="s">
        <v>72</v>
      </c>
      <c r="F79" s="14" t="s">
        <v>72</v>
      </c>
      <c r="G79" s="14">
        <v>11</v>
      </c>
      <c r="H79" s="14">
        <v>95</v>
      </c>
      <c r="I79" s="14">
        <v>152</v>
      </c>
      <c r="J79" s="14">
        <v>138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3056</v>
      </c>
      <c r="D80" s="14">
        <v>1316</v>
      </c>
      <c r="E80" s="14" t="s">
        <v>72</v>
      </c>
      <c r="F80" s="14" t="s">
        <v>72</v>
      </c>
      <c r="G80" s="14">
        <v>29</v>
      </c>
      <c r="H80" s="14">
        <v>187</v>
      </c>
      <c r="I80" s="14">
        <v>584</v>
      </c>
      <c r="J80" s="14">
        <v>491</v>
      </c>
      <c r="K80" s="14">
        <v>25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560</v>
      </c>
      <c r="D81" s="14">
        <v>307</v>
      </c>
      <c r="E81" s="14" t="s">
        <v>72</v>
      </c>
      <c r="F81" s="14" t="s">
        <v>72</v>
      </c>
      <c r="G81" s="14">
        <v>10</v>
      </c>
      <c r="H81" s="14">
        <v>55</v>
      </c>
      <c r="I81" s="14">
        <v>127</v>
      </c>
      <c r="J81" s="14">
        <v>112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641</v>
      </c>
      <c r="D82" s="14">
        <v>300</v>
      </c>
      <c r="E82" s="14" t="s">
        <v>72</v>
      </c>
      <c r="F82" s="14" t="s">
        <v>72</v>
      </c>
      <c r="G82" s="14">
        <v>4</v>
      </c>
      <c r="H82" s="14">
        <v>46</v>
      </c>
      <c r="I82" s="14">
        <v>124</v>
      </c>
      <c r="J82" s="14">
        <v>121</v>
      </c>
      <c r="K82" s="14">
        <v>5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590</v>
      </c>
      <c r="D83" s="14">
        <v>245</v>
      </c>
      <c r="E83" s="14" t="s">
        <v>72</v>
      </c>
      <c r="F83" s="14" t="s">
        <v>72</v>
      </c>
      <c r="G83" s="14">
        <v>3</v>
      </c>
      <c r="H83" s="14">
        <v>29</v>
      </c>
      <c r="I83" s="14">
        <v>123</v>
      </c>
      <c r="J83" s="14">
        <v>81</v>
      </c>
      <c r="K83" s="14">
        <v>9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621</v>
      </c>
      <c r="D84" s="14">
        <v>258</v>
      </c>
      <c r="E84" s="14" t="s">
        <v>72</v>
      </c>
      <c r="F84" s="14" t="s">
        <v>72</v>
      </c>
      <c r="G84" s="14">
        <v>4</v>
      </c>
      <c r="H84" s="14">
        <v>32</v>
      </c>
      <c r="I84" s="14">
        <v>117</v>
      </c>
      <c r="J84" s="14">
        <v>102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644</v>
      </c>
      <c r="D85" s="14">
        <v>206</v>
      </c>
      <c r="E85" s="14" t="s">
        <v>72</v>
      </c>
      <c r="F85" s="14" t="s">
        <v>72</v>
      </c>
      <c r="G85" s="14">
        <v>8</v>
      </c>
      <c r="H85" s="14">
        <v>25</v>
      </c>
      <c r="I85" s="14">
        <v>93</v>
      </c>
      <c r="J85" s="14">
        <v>75</v>
      </c>
      <c r="K85" s="14">
        <v>5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3153</v>
      </c>
      <c r="D86" s="14">
        <v>678</v>
      </c>
      <c r="E86" s="14" t="s">
        <v>72</v>
      </c>
      <c r="F86" s="14" t="s">
        <v>72</v>
      </c>
      <c r="G86" s="14">
        <v>31</v>
      </c>
      <c r="H86" s="14">
        <v>99</v>
      </c>
      <c r="I86" s="14">
        <v>313</v>
      </c>
      <c r="J86" s="14">
        <v>200</v>
      </c>
      <c r="K86" s="14">
        <v>35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608</v>
      </c>
      <c r="D87" s="14">
        <v>164</v>
      </c>
      <c r="E87" s="14" t="s">
        <v>72</v>
      </c>
      <c r="F87" s="14" t="s">
        <v>72</v>
      </c>
      <c r="G87" s="14">
        <v>8</v>
      </c>
      <c r="H87" s="14">
        <v>22</v>
      </c>
      <c r="I87" s="14">
        <v>81</v>
      </c>
      <c r="J87" s="14">
        <v>46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640</v>
      </c>
      <c r="D88" s="14">
        <v>151</v>
      </c>
      <c r="E88" s="14" t="s">
        <v>72</v>
      </c>
      <c r="F88" s="14" t="s">
        <v>72</v>
      </c>
      <c r="G88" s="14">
        <v>3</v>
      </c>
      <c r="H88" s="14">
        <v>22</v>
      </c>
      <c r="I88" s="14">
        <v>84</v>
      </c>
      <c r="J88" s="14">
        <v>37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652</v>
      </c>
      <c r="D89" s="14">
        <v>141</v>
      </c>
      <c r="E89" s="14" t="s">
        <v>72</v>
      </c>
      <c r="F89" s="14" t="s">
        <v>72</v>
      </c>
      <c r="G89" s="14">
        <v>7</v>
      </c>
      <c r="H89" s="14">
        <v>20</v>
      </c>
      <c r="I89" s="14">
        <v>60</v>
      </c>
      <c r="J89" s="14">
        <v>49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619</v>
      </c>
      <c r="D90" s="14">
        <v>111</v>
      </c>
      <c r="E90" s="14" t="s">
        <v>72</v>
      </c>
      <c r="F90" s="14" t="s">
        <v>72</v>
      </c>
      <c r="G90" s="14">
        <v>3</v>
      </c>
      <c r="H90" s="14">
        <v>20</v>
      </c>
      <c r="I90" s="14">
        <v>38</v>
      </c>
      <c r="J90" s="14">
        <v>43</v>
      </c>
      <c r="K90" s="14">
        <v>7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634</v>
      </c>
      <c r="D91" s="14">
        <v>111</v>
      </c>
      <c r="E91" s="14" t="s">
        <v>72</v>
      </c>
      <c r="F91" s="14" t="s">
        <v>72</v>
      </c>
      <c r="G91" s="14">
        <v>10</v>
      </c>
      <c r="H91" s="14">
        <v>15</v>
      </c>
      <c r="I91" s="14">
        <v>50</v>
      </c>
      <c r="J91" s="14">
        <v>25</v>
      </c>
      <c r="K91" s="14">
        <v>11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3079</v>
      </c>
      <c r="D92" s="14">
        <v>413</v>
      </c>
      <c r="E92" s="14" t="s">
        <v>72</v>
      </c>
      <c r="F92" s="14" t="s">
        <v>72</v>
      </c>
      <c r="G92" s="14">
        <v>41</v>
      </c>
      <c r="H92" s="14">
        <v>84</v>
      </c>
      <c r="I92" s="14">
        <v>130</v>
      </c>
      <c r="J92" s="14">
        <v>112</v>
      </c>
      <c r="K92" s="14">
        <v>46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2971</v>
      </c>
      <c r="D93" s="14">
        <v>256</v>
      </c>
      <c r="E93" s="14" t="s">
        <v>72</v>
      </c>
      <c r="F93" s="14" t="s">
        <v>72</v>
      </c>
      <c r="G93" s="14">
        <v>35</v>
      </c>
      <c r="H93" s="14">
        <v>49</v>
      </c>
      <c r="I93" s="14">
        <v>96</v>
      </c>
      <c r="J93" s="14">
        <v>54</v>
      </c>
      <c r="K93" s="14">
        <v>22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3190</v>
      </c>
      <c r="D94" s="14">
        <v>228</v>
      </c>
      <c r="E94" s="14" t="s">
        <v>72</v>
      </c>
      <c r="F94" s="14" t="s">
        <v>72</v>
      </c>
      <c r="G94" s="14">
        <v>30</v>
      </c>
      <c r="H94" s="14">
        <v>49</v>
      </c>
      <c r="I94" s="14">
        <v>76</v>
      </c>
      <c r="J94" s="14">
        <v>44</v>
      </c>
      <c r="K94" s="14">
        <v>29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2663</v>
      </c>
      <c r="D95" s="14">
        <v>137</v>
      </c>
      <c r="E95" s="14" t="s">
        <v>72</v>
      </c>
      <c r="F95" s="14" t="s">
        <v>72</v>
      </c>
      <c r="G95" s="14">
        <v>27</v>
      </c>
      <c r="H95" s="14">
        <v>32</v>
      </c>
      <c r="I95" s="14">
        <v>26</v>
      </c>
      <c r="J95" s="14">
        <v>24</v>
      </c>
      <c r="K95" s="14">
        <v>28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2332</v>
      </c>
      <c r="D96" s="14">
        <v>97</v>
      </c>
      <c r="E96" s="14" t="s">
        <v>72</v>
      </c>
      <c r="F96" s="14" t="s">
        <v>72</v>
      </c>
      <c r="G96" s="14">
        <v>29</v>
      </c>
      <c r="H96" s="14">
        <v>22</v>
      </c>
      <c r="I96" s="14">
        <v>19</v>
      </c>
      <c r="J96" s="14">
        <v>10</v>
      </c>
      <c r="K96" s="14">
        <v>17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2264</v>
      </c>
      <c r="D97" s="14">
        <v>68</v>
      </c>
      <c r="E97" s="14" t="s">
        <v>72</v>
      </c>
      <c r="F97" s="14" t="s">
        <v>72</v>
      </c>
      <c r="G97" s="14">
        <v>25</v>
      </c>
      <c r="H97" s="14">
        <v>16</v>
      </c>
      <c r="I97" s="14">
        <v>8</v>
      </c>
      <c r="J97" s="14">
        <v>11</v>
      </c>
      <c r="K97" s="14">
        <v>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2083</v>
      </c>
      <c r="D98" s="14">
        <v>69</v>
      </c>
      <c r="E98" s="14" t="s">
        <v>72</v>
      </c>
      <c r="F98" s="14" t="s">
        <v>72</v>
      </c>
      <c r="G98" s="14">
        <v>34</v>
      </c>
      <c r="H98" s="14">
        <v>12</v>
      </c>
      <c r="I98" s="14">
        <v>13</v>
      </c>
      <c r="J98" s="14">
        <v>6</v>
      </c>
      <c r="K98" s="14">
        <v>4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1790</v>
      </c>
      <c r="D99" s="14">
        <v>55</v>
      </c>
      <c r="E99" s="14" t="s">
        <v>72</v>
      </c>
      <c r="F99" s="14" t="s">
        <v>72</v>
      </c>
      <c r="G99" s="14">
        <v>26</v>
      </c>
      <c r="H99" s="14">
        <v>7</v>
      </c>
      <c r="I99" s="14">
        <v>5</v>
      </c>
      <c r="J99" s="14">
        <v>10</v>
      </c>
      <c r="K99" s="14">
        <v>7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1634</v>
      </c>
      <c r="D100" s="14">
        <v>46</v>
      </c>
      <c r="E100" s="14" t="s">
        <v>72</v>
      </c>
      <c r="F100" s="14" t="s">
        <v>72</v>
      </c>
      <c r="G100" s="14">
        <v>25</v>
      </c>
      <c r="H100" s="14">
        <v>6</v>
      </c>
      <c r="I100" s="14">
        <v>4</v>
      </c>
      <c r="J100" s="14">
        <v>9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1194</v>
      </c>
      <c r="D101" s="14">
        <v>28</v>
      </c>
      <c r="E101" s="14" t="s">
        <v>72</v>
      </c>
      <c r="F101" s="14" t="s">
        <v>72</v>
      </c>
      <c r="G101" s="14">
        <v>13</v>
      </c>
      <c r="H101" s="14">
        <v>5</v>
      </c>
      <c r="I101" s="14">
        <v>3</v>
      </c>
      <c r="J101" s="14">
        <v>4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873</v>
      </c>
      <c r="D102" s="14">
        <v>25</v>
      </c>
      <c r="E102" s="14" t="s">
        <v>72</v>
      </c>
      <c r="F102" s="14" t="s">
        <v>72</v>
      </c>
      <c r="G102" s="14">
        <v>15</v>
      </c>
      <c r="H102" s="14">
        <v>3</v>
      </c>
      <c r="I102" s="14">
        <v>3</v>
      </c>
      <c r="J102" s="14">
        <v>1</v>
      </c>
      <c r="K102" s="14">
        <v>3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516</v>
      </c>
      <c r="D103" s="14">
        <v>14</v>
      </c>
      <c r="E103" s="14" t="s">
        <v>72</v>
      </c>
      <c r="F103" s="14" t="s">
        <v>72</v>
      </c>
      <c r="G103" s="14">
        <v>11</v>
      </c>
      <c r="H103" s="14">
        <v>1</v>
      </c>
      <c r="I103" s="14">
        <v>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302</v>
      </c>
      <c r="D104" s="14">
        <v>7</v>
      </c>
      <c r="E104" s="14" t="s">
        <v>72</v>
      </c>
      <c r="F104" s="14" t="s">
        <v>72</v>
      </c>
      <c r="G104" s="14">
        <v>4</v>
      </c>
      <c r="H104" s="14">
        <v>2</v>
      </c>
      <c r="I104" s="14" t="s">
        <v>72</v>
      </c>
      <c r="J104" s="14" t="s">
        <v>72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41232</v>
      </c>
      <c r="D105" s="5">
        <v>11851</v>
      </c>
      <c r="E105" s="5">
        <v>636</v>
      </c>
      <c r="F105" s="5">
        <v>1178</v>
      </c>
      <c r="G105" s="5">
        <v>4905</v>
      </c>
      <c r="H105" s="5">
        <v>3535</v>
      </c>
      <c r="I105" s="5">
        <v>721</v>
      </c>
      <c r="J105" s="5">
        <v>762</v>
      </c>
      <c r="K105" s="5">
        <v>114</v>
      </c>
    </row>
    <row r="106" spans="1:15" ht="12" customHeight="1" x14ac:dyDescent="0.2">
      <c r="A106" s="29" t="s">
        <v>63</v>
      </c>
      <c r="B106" s="10" t="s">
        <v>12</v>
      </c>
      <c r="C106" s="14">
        <v>2746</v>
      </c>
      <c r="D106" s="14">
        <v>1263</v>
      </c>
      <c r="E106" s="14">
        <v>615</v>
      </c>
      <c r="F106" s="14">
        <v>639</v>
      </c>
      <c r="G106" s="14">
        <v>9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492</v>
      </c>
      <c r="D107" s="14">
        <v>44</v>
      </c>
      <c r="E107" s="14">
        <v>44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470</v>
      </c>
      <c r="D108" s="14">
        <v>81</v>
      </c>
      <c r="E108" s="14">
        <v>81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539</v>
      </c>
      <c r="D109" s="14">
        <v>177</v>
      </c>
      <c r="E109" s="14">
        <v>177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590</v>
      </c>
      <c r="D110" s="14">
        <v>340</v>
      </c>
      <c r="E110" s="14">
        <v>275</v>
      </c>
      <c r="F110" s="14">
        <v>64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655</v>
      </c>
      <c r="D111" s="14">
        <v>621</v>
      </c>
      <c r="E111" s="14">
        <v>38</v>
      </c>
      <c r="F111" s="14">
        <v>575</v>
      </c>
      <c r="G111" s="14">
        <v>8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3290</v>
      </c>
      <c r="D112" s="14">
        <v>3194</v>
      </c>
      <c r="E112" s="14">
        <v>21</v>
      </c>
      <c r="F112" s="14">
        <v>539</v>
      </c>
      <c r="G112" s="14">
        <v>2634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659</v>
      </c>
      <c r="D113" s="14">
        <v>630</v>
      </c>
      <c r="E113" s="14">
        <v>21</v>
      </c>
      <c r="F113" s="14">
        <v>524</v>
      </c>
      <c r="G113" s="14">
        <v>85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700</v>
      </c>
      <c r="D114" s="14">
        <v>683</v>
      </c>
      <c r="E114" s="14" t="s">
        <v>72</v>
      </c>
      <c r="F114" s="14">
        <v>15</v>
      </c>
      <c r="G114" s="14">
        <v>668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647</v>
      </c>
      <c r="D115" s="14">
        <v>625</v>
      </c>
      <c r="E115" s="14" t="s">
        <v>72</v>
      </c>
      <c r="F115" s="14" t="s">
        <v>72</v>
      </c>
      <c r="G115" s="14">
        <v>625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639</v>
      </c>
      <c r="D116" s="14">
        <v>621</v>
      </c>
      <c r="E116" s="14" t="s">
        <v>72</v>
      </c>
      <c r="F116" s="14" t="s">
        <v>72</v>
      </c>
      <c r="G116" s="14">
        <v>621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645</v>
      </c>
      <c r="D117" s="14">
        <v>635</v>
      </c>
      <c r="E117" s="14" t="s">
        <v>72</v>
      </c>
      <c r="F117" s="14" t="s">
        <v>72</v>
      </c>
      <c r="G117" s="14">
        <v>635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3199</v>
      </c>
      <c r="D118" s="14">
        <v>3068</v>
      </c>
      <c r="E118" s="14" t="s">
        <v>72</v>
      </c>
      <c r="F118" s="14" t="s">
        <v>72</v>
      </c>
      <c r="G118" s="14">
        <v>1879</v>
      </c>
      <c r="H118" s="14">
        <v>1189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631</v>
      </c>
      <c r="D119" s="14">
        <v>613</v>
      </c>
      <c r="E119" s="14" t="s">
        <v>72</v>
      </c>
      <c r="F119" s="14" t="s">
        <v>72</v>
      </c>
      <c r="G119" s="14">
        <v>613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693</v>
      </c>
      <c r="D120" s="14">
        <v>667</v>
      </c>
      <c r="E120" s="14" t="s">
        <v>72</v>
      </c>
      <c r="F120" s="14" t="s">
        <v>72</v>
      </c>
      <c r="G120" s="14">
        <v>663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625</v>
      </c>
      <c r="D121" s="14">
        <v>611</v>
      </c>
      <c r="E121" s="14" t="s">
        <v>72</v>
      </c>
      <c r="F121" s="14" t="s">
        <v>72</v>
      </c>
      <c r="G121" s="14">
        <v>545</v>
      </c>
      <c r="H121" s="14">
        <v>66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620</v>
      </c>
      <c r="D122" s="14">
        <v>594</v>
      </c>
      <c r="E122" s="14" t="s">
        <v>72</v>
      </c>
      <c r="F122" s="14" t="s">
        <v>72</v>
      </c>
      <c r="G122" s="14">
        <v>48</v>
      </c>
      <c r="H122" s="14">
        <v>546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630</v>
      </c>
      <c r="D123" s="14">
        <v>583</v>
      </c>
      <c r="E123" s="14" t="s">
        <v>72</v>
      </c>
      <c r="F123" s="14" t="s">
        <v>72</v>
      </c>
      <c r="G123" s="14">
        <v>10</v>
      </c>
      <c r="H123" s="14">
        <v>573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3268</v>
      </c>
      <c r="D124" s="14">
        <v>2306</v>
      </c>
      <c r="E124" s="14" t="s">
        <v>72</v>
      </c>
      <c r="F124" s="14" t="s">
        <v>72</v>
      </c>
      <c r="G124" s="14">
        <v>40</v>
      </c>
      <c r="H124" s="14">
        <v>1945</v>
      </c>
      <c r="I124" s="14">
        <v>150</v>
      </c>
      <c r="J124" s="14">
        <v>171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619</v>
      </c>
      <c r="D125" s="14">
        <v>573</v>
      </c>
      <c r="E125" s="14" t="s">
        <v>72</v>
      </c>
      <c r="F125" s="14" t="s">
        <v>72</v>
      </c>
      <c r="G125" s="14">
        <v>12</v>
      </c>
      <c r="H125" s="14">
        <v>561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610</v>
      </c>
      <c r="D126" s="14">
        <v>498</v>
      </c>
      <c r="E126" s="14" t="s">
        <v>72</v>
      </c>
      <c r="F126" s="14" t="s">
        <v>72</v>
      </c>
      <c r="G126" s="14">
        <v>5</v>
      </c>
      <c r="H126" s="14">
        <v>493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665</v>
      </c>
      <c r="D127" s="14">
        <v>535</v>
      </c>
      <c r="E127" s="14" t="s">
        <v>72</v>
      </c>
      <c r="F127" s="14" t="s">
        <v>72</v>
      </c>
      <c r="G127" s="14">
        <v>7</v>
      </c>
      <c r="H127" s="14">
        <v>507</v>
      </c>
      <c r="I127" s="14">
        <v>9</v>
      </c>
      <c r="J127" s="14">
        <v>12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698</v>
      </c>
      <c r="D128" s="14">
        <v>426</v>
      </c>
      <c r="E128" s="14" t="s">
        <v>72</v>
      </c>
      <c r="F128" s="14" t="s">
        <v>72</v>
      </c>
      <c r="G128" s="14">
        <v>8</v>
      </c>
      <c r="H128" s="14">
        <v>284</v>
      </c>
      <c r="I128" s="14">
        <v>57</v>
      </c>
      <c r="J128" s="14">
        <v>77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676</v>
      </c>
      <c r="D129" s="14">
        <v>274</v>
      </c>
      <c r="E129" s="14" t="s">
        <v>72</v>
      </c>
      <c r="F129" s="14" t="s">
        <v>72</v>
      </c>
      <c r="G129" s="14">
        <v>8</v>
      </c>
      <c r="H129" s="14">
        <v>100</v>
      </c>
      <c r="I129" s="14">
        <v>84</v>
      </c>
      <c r="J129" s="14">
        <v>82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3020</v>
      </c>
      <c r="D130" s="14">
        <v>739</v>
      </c>
      <c r="E130" s="14" t="s">
        <v>72</v>
      </c>
      <c r="F130" s="14" t="s">
        <v>72</v>
      </c>
      <c r="G130" s="14">
        <v>32</v>
      </c>
      <c r="H130" s="14">
        <v>151</v>
      </c>
      <c r="I130" s="14">
        <v>257</v>
      </c>
      <c r="J130" s="14">
        <v>294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554</v>
      </c>
      <c r="D131" s="14">
        <v>175</v>
      </c>
      <c r="E131" s="14" t="s">
        <v>72</v>
      </c>
      <c r="F131" s="14" t="s">
        <v>72</v>
      </c>
      <c r="G131" s="14">
        <v>2</v>
      </c>
      <c r="H131" s="14">
        <v>41</v>
      </c>
      <c r="I131" s="14">
        <v>54</v>
      </c>
      <c r="J131" s="14">
        <v>78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583</v>
      </c>
      <c r="D132" s="14">
        <v>181</v>
      </c>
      <c r="E132" s="14" t="s">
        <v>72</v>
      </c>
      <c r="F132" s="14" t="s">
        <v>72</v>
      </c>
      <c r="G132" s="14">
        <v>10</v>
      </c>
      <c r="H132" s="14">
        <v>33</v>
      </c>
      <c r="I132" s="14">
        <v>72</v>
      </c>
      <c r="J132" s="14">
        <v>65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622</v>
      </c>
      <c r="D133" s="14">
        <v>151</v>
      </c>
      <c r="E133" s="14" t="s">
        <v>72</v>
      </c>
      <c r="F133" s="14" t="s">
        <v>72</v>
      </c>
      <c r="G133" s="14">
        <v>4</v>
      </c>
      <c r="H133" s="14">
        <v>34</v>
      </c>
      <c r="I133" s="14">
        <v>55</v>
      </c>
      <c r="J133" s="14">
        <v>57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643</v>
      </c>
      <c r="D134" s="14">
        <v>122</v>
      </c>
      <c r="E134" s="14" t="s">
        <v>72</v>
      </c>
      <c r="F134" s="14" t="s">
        <v>72</v>
      </c>
      <c r="G134" s="14">
        <v>6</v>
      </c>
      <c r="H134" s="14">
        <v>23</v>
      </c>
      <c r="I134" s="14">
        <v>40</v>
      </c>
      <c r="J134" s="14">
        <v>51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618</v>
      </c>
      <c r="D135" s="14">
        <v>110</v>
      </c>
      <c r="E135" s="14" t="s">
        <v>72</v>
      </c>
      <c r="F135" s="14" t="s">
        <v>72</v>
      </c>
      <c r="G135" s="14">
        <v>10</v>
      </c>
      <c r="H135" s="14">
        <v>20</v>
      </c>
      <c r="I135" s="14">
        <v>36</v>
      </c>
      <c r="J135" s="14">
        <v>43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3131</v>
      </c>
      <c r="D136" s="14">
        <v>366</v>
      </c>
      <c r="E136" s="14" t="s">
        <v>72</v>
      </c>
      <c r="F136" s="14" t="s">
        <v>72</v>
      </c>
      <c r="G136" s="14">
        <v>29</v>
      </c>
      <c r="H136" s="14">
        <v>69</v>
      </c>
      <c r="I136" s="14">
        <v>126</v>
      </c>
      <c r="J136" s="14">
        <v>126</v>
      </c>
      <c r="K136" s="14">
        <v>16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641</v>
      </c>
      <c r="D137" s="14">
        <v>99</v>
      </c>
      <c r="E137" s="14" t="s">
        <v>72</v>
      </c>
      <c r="F137" s="14" t="s">
        <v>72</v>
      </c>
      <c r="G137" s="14">
        <v>4</v>
      </c>
      <c r="H137" s="14">
        <v>24</v>
      </c>
      <c r="I137" s="14">
        <v>37</v>
      </c>
      <c r="J137" s="14">
        <v>30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569</v>
      </c>
      <c r="D138" s="14">
        <v>67</v>
      </c>
      <c r="E138" s="14" t="s">
        <v>72</v>
      </c>
      <c r="F138" s="14" t="s">
        <v>72</v>
      </c>
      <c r="G138" s="14">
        <v>6</v>
      </c>
      <c r="H138" s="14">
        <v>8</v>
      </c>
      <c r="I138" s="14">
        <v>33</v>
      </c>
      <c r="J138" s="14">
        <v>20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627</v>
      </c>
      <c r="D139" s="14">
        <v>70</v>
      </c>
      <c r="E139" s="14" t="s">
        <v>72</v>
      </c>
      <c r="F139" s="14" t="s">
        <v>72</v>
      </c>
      <c r="G139" s="14">
        <v>3</v>
      </c>
      <c r="H139" s="14">
        <v>16</v>
      </c>
      <c r="I139" s="14">
        <v>20</v>
      </c>
      <c r="J139" s="14">
        <v>30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670</v>
      </c>
      <c r="D140" s="14">
        <v>74</v>
      </c>
      <c r="E140" s="14" t="s">
        <v>72</v>
      </c>
      <c r="F140" s="14" t="s">
        <v>72</v>
      </c>
      <c r="G140" s="14">
        <v>10</v>
      </c>
      <c r="H140" s="14">
        <v>11</v>
      </c>
      <c r="I140" s="14">
        <v>23</v>
      </c>
      <c r="J140" s="14">
        <v>22</v>
      </c>
      <c r="K140" s="14">
        <v>8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624</v>
      </c>
      <c r="D141" s="14">
        <v>56</v>
      </c>
      <c r="E141" s="14" t="s">
        <v>72</v>
      </c>
      <c r="F141" s="14" t="s">
        <v>72</v>
      </c>
      <c r="G141" s="14">
        <v>6</v>
      </c>
      <c r="H141" s="14">
        <v>10</v>
      </c>
      <c r="I141" s="14">
        <v>13</v>
      </c>
      <c r="J141" s="14">
        <v>24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2944</v>
      </c>
      <c r="D142" s="14">
        <v>213</v>
      </c>
      <c r="E142" s="14" t="s">
        <v>72</v>
      </c>
      <c r="F142" s="14" t="s">
        <v>72</v>
      </c>
      <c r="G142" s="14">
        <v>31</v>
      </c>
      <c r="H142" s="14">
        <v>49</v>
      </c>
      <c r="I142" s="14">
        <v>50</v>
      </c>
      <c r="J142" s="14">
        <v>66</v>
      </c>
      <c r="K142" s="14">
        <v>17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2922</v>
      </c>
      <c r="D143" s="14">
        <v>172</v>
      </c>
      <c r="E143" s="14" t="s">
        <v>72</v>
      </c>
      <c r="F143" s="14" t="s">
        <v>72</v>
      </c>
      <c r="G143" s="14">
        <v>43</v>
      </c>
      <c r="H143" s="14">
        <v>42</v>
      </c>
      <c r="I143" s="14">
        <v>42</v>
      </c>
      <c r="J143" s="14">
        <v>28</v>
      </c>
      <c r="K143" s="14">
        <v>17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2986</v>
      </c>
      <c r="D144" s="14">
        <v>130</v>
      </c>
      <c r="E144" s="14" t="s">
        <v>72</v>
      </c>
      <c r="F144" s="14" t="s">
        <v>72</v>
      </c>
      <c r="G144" s="14">
        <v>29</v>
      </c>
      <c r="H144" s="14">
        <v>26</v>
      </c>
      <c r="I144" s="14">
        <v>26</v>
      </c>
      <c r="J144" s="14">
        <v>27</v>
      </c>
      <c r="K144" s="14">
        <v>22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2528</v>
      </c>
      <c r="D145" s="14">
        <v>97</v>
      </c>
      <c r="E145" s="14" t="s">
        <v>72</v>
      </c>
      <c r="F145" s="14" t="s">
        <v>72</v>
      </c>
      <c r="G145" s="14">
        <v>32</v>
      </c>
      <c r="H145" s="14">
        <v>27</v>
      </c>
      <c r="I145" s="14">
        <v>20</v>
      </c>
      <c r="J145" s="14">
        <v>13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2256</v>
      </c>
      <c r="D146" s="14">
        <v>64</v>
      </c>
      <c r="E146" s="14" t="s">
        <v>72</v>
      </c>
      <c r="F146" s="14" t="s">
        <v>72</v>
      </c>
      <c r="G146" s="14">
        <v>25</v>
      </c>
      <c r="H146" s="14">
        <v>9</v>
      </c>
      <c r="I146" s="14">
        <v>13</v>
      </c>
      <c r="J146" s="14">
        <v>9</v>
      </c>
      <c r="K146" s="14">
        <v>8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2185</v>
      </c>
      <c r="D147" s="14">
        <v>66</v>
      </c>
      <c r="E147" s="14" t="s">
        <v>72</v>
      </c>
      <c r="F147" s="14" t="s">
        <v>72</v>
      </c>
      <c r="G147" s="14">
        <v>34</v>
      </c>
      <c r="H147" s="14">
        <v>6</v>
      </c>
      <c r="I147" s="14">
        <v>11</v>
      </c>
      <c r="J147" s="14">
        <v>6</v>
      </c>
      <c r="K147" s="14">
        <v>9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1875</v>
      </c>
      <c r="D148" s="14">
        <v>45</v>
      </c>
      <c r="E148" s="14" t="s">
        <v>72</v>
      </c>
      <c r="F148" s="14" t="s">
        <v>72</v>
      </c>
      <c r="G148" s="14">
        <v>24</v>
      </c>
      <c r="H148" s="14">
        <v>5</v>
      </c>
      <c r="I148" s="14">
        <v>6</v>
      </c>
      <c r="J148" s="14">
        <v>6</v>
      </c>
      <c r="K148" s="14">
        <v>4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1727</v>
      </c>
      <c r="D149" s="14">
        <v>49</v>
      </c>
      <c r="E149" s="14" t="s">
        <v>72</v>
      </c>
      <c r="F149" s="14" t="s">
        <v>72</v>
      </c>
      <c r="G149" s="14">
        <v>22</v>
      </c>
      <c r="H149" s="14">
        <v>9</v>
      </c>
      <c r="I149" s="14">
        <v>5</v>
      </c>
      <c r="J149" s="14">
        <v>11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1354</v>
      </c>
      <c r="D150" s="14">
        <v>40</v>
      </c>
      <c r="E150" s="14" t="s">
        <v>72</v>
      </c>
      <c r="F150" s="14" t="s">
        <v>72</v>
      </c>
      <c r="G150" s="14">
        <v>22</v>
      </c>
      <c r="H150" s="14">
        <v>2</v>
      </c>
      <c r="I150" s="14">
        <v>9</v>
      </c>
      <c r="J150" s="14">
        <v>2</v>
      </c>
      <c r="K150" s="14">
        <v>5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949</v>
      </c>
      <c r="D151" s="14">
        <v>15</v>
      </c>
      <c r="E151" s="14" t="s">
        <v>72</v>
      </c>
      <c r="F151" s="14" t="s">
        <v>72</v>
      </c>
      <c r="G151" s="14">
        <v>8</v>
      </c>
      <c r="H151" s="14">
        <v>1</v>
      </c>
      <c r="I151" s="14">
        <v>2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519</v>
      </c>
      <c r="D152" s="14">
        <v>16</v>
      </c>
      <c r="E152" s="14" t="s">
        <v>72</v>
      </c>
      <c r="F152" s="14" t="s">
        <v>72</v>
      </c>
      <c r="G152" s="14">
        <v>9</v>
      </c>
      <c r="H152" s="14">
        <v>4</v>
      </c>
      <c r="I152" s="14">
        <v>1</v>
      </c>
      <c r="J152" s="14">
        <v>1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225</v>
      </c>
      <c r="D153" s="14">
        <v>4</v>
      </c>
      <c r="E153" s="14" t="s">
        <v>72</v>
      </c>
      <c r="F153" s="14" t="s">
        <v>72</v>
      </c>
      <c r="G153" s="14">
        <v>2</v>
      </c>
      <c r="H153" s="14">
        <v>1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108</v>
      </c>
      <c r="D154" s="6">
        <v>4</v>
      </c>
      <c r="E154" s="6" t="s">
        <v>72</v>
      </c>
      <c r="F154" s="6" t="s">
        <v>72</v>
      </c>
      <c r="G154" s="6">
        <v>1</v>
      </c>
      <c r="H154" s="6" t="s">
        <v>72</v>
      </c>
      <c r="I154" s="6">
        <v>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1640625" customWidth="1"/>
    <col min="9" max="9" width="14.1640625" customWidth="1"/>
    <col min="10" max="10" width="14.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91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46486</v>
      </c>
      <c r="D5" s="5">
        <v>14692</v>
      </c>
      <c r="E5" s="5">
        <v>914</v>
      </c>
      <c r="F5" s="5">
        <v>1235</v>
      </c>
      <c r="G5" s="5">
        <v>5547</v>
      </c>
      <c r="H5" s="5">
        <v>4367</v>
      </c>
      <c r="I5" s="5">
        <v>1537</v>
      </c>
      <c r="J5" s="5">
        <v>913</v>
      </c>
      <c r="K5" s="5">
        <v>179</v>
      </c>
    </row>
    <row r="6" spans="1:34" ht="12" customHeight="1" x14ac:dyDescent="0.2">
      <c r="A6" s="29" t="s">
        <v>63</v>
      </c>
      <c r="B6" s="10" t="s">
        <v>12</v>
      </c>
      <c r="C6" s="14">
        <v>3073</v>
      </c>
      <c r="D6" s="14">
        <v>1566</v>
      </c>
      <c r="E6" s="14">
        <v>893</v>
      </c>
      <c r="F6" s="14">
        <v>667</v>
      </c>
      <c r="G6" s="14">
        <v>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573</v>
      </c>
      <c r="D7" s="14">
        <v>50</v>
      </c>
      <c r="E7" s="14">
        <v>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527</v>
      </c>
      <c r="D8" s="14">
        <v>123</v>
      </c>
      <c r="E8" s="14">
        <v>123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614</v>
      </c>
      <c r="D9" s="14">
        <v>219</v>
      </c>
      <c r="E9" s="14">
        <v>219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680</v>
      </c>
      <c r="D10" s="14">
        <v>521</v>
      </c>
      <c r="E10" s="14">
        <v>466</v>
      </c>
      <c r="F10" s="14">
        <v>54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679</v>
      </c>
      <c r="D11" s="14">
        <v>653</v>
      </c>
      <c r="E11" s="14">
        <v>35</v>
      </c>
      <c r="F11" s="14">
        <v>613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3720</v>
      </c>
      <c r="D12" s="14">
        <v>3625</v>
      </c>
      <c r="E12" s="14">
        <v>21</v>
      </c>
      <c r="F12" s="14">
        <v>568</v>
      </c>
      <c r="G12" s="14">
        <v>3036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693</v>
      </c>
      <c r="D13" s="14">
        <v>678</v>
      </c>
      <c r="E13" s="14">
        <v>21</v>
      </c>
      <c r="F13" s="14">
        <v>558</v>
      </c>
      <c r="G13" s="14">
        <v>99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778</v>
      </c>
      <c r="D14" s="14">
        <v>761</v>
      </c>
      <c r="E14" s="14" t="s">
        <v>72</v>
      </c>
      <c r="F14" s="14">
        <v>10</v>
      </c>
      <c r="G14" s="14">
        <v>751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791</v>
      </c>
      <c r="D15" s="14">
        <v>769</v>
      </c>
      <c r="E15" s="14" t="s">
        <v>72</v>
      </c>
      <c r="F15" s="14" t="s">
        <v>72</v>
      </c>
      <c r="G15" s="14">
        <v>769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736</v>
      </c>
      <c r="D16" s="14">
        <v>713</v>
      </c>
      <c r="E16" s="14" t="s">
        <v>72</v>
      </c>
      <c r="F16" s="14" t="s">
        <v>72</v>
      </c>
      <c r="G16" s="14">
        <v>713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722</v>
      </c>
      <c r="D17" s="14">
        <v>704</v>
      </c>
      <c r="E17" s="14" t="s">
        <v>72</v>
      </c>
      <c r="F17" s="14" t="s">
        <v>72</v>
      </c>
      <c r="G17" s="14">
        <v>704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3489</v>
      </c>
      <c r="D18" s="14">
        <v>3375</v>
      </c>
      <c r="E18" s="14" t="s">
        <v>72</v>
      </c>
      <c r="F18" s="14" t="s">
        <v>72</v>
      </c>
      <c r="G18" s="14">
        <v>2004</v>
      </c>
      <c r="H18" s="14">
        <v>1371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677</v>
      </c>
      <c r="D19" s="14">
        <v>659</v>
      </c>
      <c r="E19" s="14" t="s">
        <v>72</v>
      </c>
      <c r="F19" s="14" t="s">
        <v>72</v>
      </c>
      <c r="G19" s="14">
        <v>659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703</v>
      </c>
      <c r="D20" s="14">
        <v>686</v>
      </c>
      <c r="E20" s="14" t="s">
        <v>72</v>
      </c>
      <c r="F20" s="14" t="s">
        <v>72</v>
      </c>
      <c r="G20" s="14">
        <v>681</v>
      </c>
      <c r="H20" s="14">
        <v>5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705</v>
      </c>
      <c r="D21" s="14">
        <v>687</v>
      </c>
      <c r="E21" s="14" t="s">
        <v>72</v>
      </c>
      <c r="F21" s="14" t="s">
        <v>72</v>
      </c>
      <c r="G21" s="14">
        <v>597</v>
      </c>
      <c r="H21" s="14">
        <v>90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710</v>
      </c>
      <c r="D22" s="14">
        <v>693</v>
      </c>
      <c r="E22" s="14" t="s">
        <v>72</v>
      </c>
      <c r="F22" s="14" t="s">
        <v>72</v>
      </c>
      <c r="G22" s="14">
        <v>52</v>
      </c>
      <c r="H22" s="14">
        <v>641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694</v>
      </c>
      <c r="D23" s="14">
        <v>650</v>
      </c>
      <c r="E23" s="14" t="s">
        <v>72</v>
      </c>
      <c r="F23" s="14" t="s">
        <v>72</v>
      </c>
      <c r="G23" s="14">
        <v>15</v>
      </c>
      <c r="H23" s="14">
        <v>635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3645</v>
      </c>
      <c r="D24" s="14">
        <v>2857</v>
      </c>
      <c r="E24" s="14" t="s">
        <v>72</v>
      </c>
      <c r="F24" s="14" t="s">
        <v>72</v>
      </c>
      <c r="G24" s="14">
        <v>68</v>
      </c>
      <c r="H24" s="14">
        <v>2341</v>
      </c>
      <c r="I24" s="14">
        <v>246</v>
      </c>
      <c r="J24" s="14">
        <v>202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688</v>
      </c>
      <c r="D25" s="14">
        <v>636</v>
      </c>
      <c r="E25" s="14" t="s">
        <v>72</v>
      </c>
      <c r="F25" s="14" t="s">
        <v>72</v>
      </c>
      <c r="G25" s="14">
        <v>7</v>
      </c>
      <c r="H25" s="14">
        <v>629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754</v>
      </c>
      <c r="D26" s="14">
        <v>689</v>
      </c>
      <c r="E26" s="14" t="s">
        <v>72</v>
      </c>
      <c r="F26" s="14" t="s">
        <v>72</v>
      </c>
      <c r="G26" s="14">
        <v>18</v>
      </c>
      <c r="H26" s="14">
        <v>669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759</v>
      </c>
      <c r="D27" s="14">
        <v>651</v>
      </c>
      <c r="E27" s="14" t="s">
        <v>72</v>
      </c>
      <c r="F27" s="14" t="s">
        <v>72</v>
      </c>
      <c r="G27" s="14">
        <v>16</v>
      </c>
      <c r="H27" s="14">
        <v>611</v>
      </c>
      <c r="I27" s="14">
        <v>12</v>
      </c>
      <c r="J27" s="14">
        <v>12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689</v>
      </c>
      <c r="D28" s="14">
        <v>466</v>
      </c>
      <c r="E28" s="14" t="s">
        <v>72</v>
      </c>
      <c r="F28" s="14" t="s">
        <v>72</v>
      </c>
      <c r="G28" s="14">
        <v>20</v>
      </c>
      <c r="H28" s="14">
        <v>270</v>
      </c>
      <c r="I28" s="14">
        <v>89</v>
      </c>
      <c r="J28" s="14">
        <v>87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755</v>
      </c>
      <c r="D29" s="14">
        <v>415</v>
      </c>
      <c r="E29" s="14" t="s">
        <v>72</v>
      </c>
      <c r="F29" s="14" t="s">
        <v>72</v>
      </c>
      <c r="G29" s="14">
        <v>7</v>
      </c>
      <c r="H29" s="14">
        <v>162</v>
      </c>
      <c r="I29" s="14">
        <v>144</v>
      </c>
      <c r="J29" s="14">
        <v>102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3403</v>
      </c>
      <c r="D30" s="14">
        <v>1179</v>
      </c>
      <c r="E30" s="14" t="s">
        <v>72</v>
      </c>
      <c r="F30" s="14" t="s">
        <v>72</v>
      </c>
      <c r="G30" s="14">
        <v>27</v>
      </c>
      <c r="H30" s="14">
        <v>195</v>
      </c>
      <c r="I30" s="14">
        <v>587</v>
      </c>
      <c r="J30" s="14">
        <v>353</v>
      </c>
      <c r="K30" s="14">
        <v>17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615</v>
      </c>
      <c r="D31" s="14">
        <v>282</v>
      </c>
      <c r="E31" s="14" t="s">
        <v>72</v>
      </c>
      <c r="F31" s="14" t="s">
        <v>72</v>
      </c>
      <c r="G31" s="14">
        <v>4</v>
      </c>
      <c r="H31" s="14">
        <v>53</v>
      </c>
      <c r="I31" s="14">
        <v>145</v>
      </c>
      <c r="J31" s="14">
        <v>77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684</v>
      </c>
      <c r="D32" s="14">
        <v>264</v>
      </c>
      <c r="E32" s="14" t="s">
        <v>72</v>
      </c>
      <c r="F32" s="14" t="s">
        <v>72</v>
      </c>
      <c r="G32" s="14">
        <v>9</v>
      </c>
      <c r="H32" s="14">
        <v>46</v>
      </c>
      <c r="I32" s="14">
        <v>122</v>
      </c>
      <c r="J32" s="14">
        <v>84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641</v>
      </c>
      <c r="D33" s="14">
        <v>226</v>
      </c>
      <c r="E33" s="14" t="s">
        <v>72</v>
      </c>
      <c r="F33" s="14" t="s">
        <v>72</v>
      </c>
      <c r="G33" s="14">
        <v>4</v>
      </c>
      <c r="H33" s="14">
        <v>34</v>
      </c>
      <c r="I33" s="14">
        <v>119</v>
      </c>
      <c r="J33" s="14">
        <v>66</v>
      </c>
      <c r="K33" s="14">
        <v>3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715</v>
      </c>
      <c r="D34" s="14">
        <v>216</v>
      </c>
      <c r="E34" s="14" t="s">
        <v>72</v>
      </c>
      <c r="F34" s="14" t="s">
        <v>72</v>
      </c>
      <c r="G34" s="14">
        <v>5</v>
      </c>
      <c r="H34" s="14">
        <v>31</v>
      </c>
      <c r="I34" s="14">
        <v>115</v>
      </c>
      <c r="J34" s="14">
        <v>61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748</v>
      </c>
      <c r="D35" s="14">
        <v>191</v>
      </c>
      <c r="E35" s="14" t="s">
        <v>72</v>
      </c>
      <c r="F35" s="14" t="s">
        <v>72</v>
      </c>
      <c r="G35" s="14">
        <v>5</v>
      </c>
      <c r="H35" s="14">
        <v>31</v>
      </c>
      <c r="I35" s="14">
        <v>86</v>
      </c>
      <c r="J35" s="14">
        <v>65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3525</v>
      </c>
      <c r="D36" s="14">
        <v>629</v>
      </c>
      <c r="E36" s="14" t="s">
        <v>72</v>
      </c>
      <c r="F36" s="14" t="s">
        <v>72</v>
      </c>
      <c r="G36" s="14">
        <v>42</v>
      </c>
      <c r="H36" s="14">
        <v>124</v>
      </c>
      <c r="I36" s="14">
        <v>272</v>
      </c>
      <c r="J36" s="14">
        <v>165</v>
      </c>
      <c r="K36" s="14">
        <v>26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741</v>
      </c>
      <c r="D37" s="14">
        <v>155</v>
      </c>
      <c r="E37" s="14" t="s">
        <v>72</v>
      </c>
      <c r="F37" s="14" t="s">
        <v>72</v>
      </c>
      <c r="G37" s="14">
        <v>10</v>
      </c>
      <c r="H37" s="14">
        <v>34</v>
      </c>
      <c r="I37" s="14">
        <v>64</v>
      </c>
      <c r="J37" s="14">
        <v>45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691</v>
      </c>
      <c r="D38" s="14">
        <v>138</v>
      </c>
      <c r="E38" s="14" t="s">
        <v>72</v>
      </c>
      <c r="F38" s="14" t="s">
        <v>72</v>
      </c>
      <c r="G38" s="14">
        <v>7</v>
      </c>
      <c r="H38" s="14">
        <v>25</v>
      </c>
      <c r="I38" s="14">
        <v>55</v>
      </c>
      <c r="J38" s="14">
        <v>47</v>
      </c>
      <c r="K38" s="14">
        <v>4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737</v>
      </c>
      <c r="D39" s="14">
        <v>129</v>
      </c>
      <c r="E39" s="14" t="s">
        <v>72</v>
      </c>
      <c r="F39" s="14" t="s">
        <v>72</v>
      </c>
      <c r="G39" s="14">
        <v>5</v>
      </c>
      <c r="H39" s="14">
        <v>25</v>
      </c>
      <c r="I39" s="14">
        <v>63</v>
      </c>
      <c r="J39" s="14">
        <v>27</v>
      </c>
      <c r="K39" s="14">
        <v>9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644</v>
      </c>
      <c r="D40" s="14">
        <v>102</v>
      </c>
      <c r="E40" s="14" t="s">
        <v>72</v>
      </c>
      <c r="F40" s="14" t="s">
        <v>72</v>
      </c>
      <c r="G40" s="14">
        <v>10</v>
      </c>
      <c r="H40" s="14">
        <v>21</v>
      </c>
      <c r="I40" s="14">
        <v>41</v>
      </c>
      <c r="J40" s="14">
        <v>24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712</v>
      </c>
      <c r="D41" s="14">
        <v>105</v>
      </c>
      <c r="E41" s="14" t="s">
        <v>72</v>
      </c>
      <c r="F41" s="14" t="s">
        <v>72</v>
      </c>
      <c r="G41" s="14">
        <v>10</v>
      </c>
      <c r="H41" s="14">
        <v>19</v>
      </c>
      <c r="I41" s="14">
        <v>49</v>
      </c>
      <c r="J41" s="14">
        <v>22</v>
      </c>
      <c r="K41" s="14">
        <v>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3456</v>
      </c>
      <c r="D42" s="14">
        <v>370</v>
      </c>
      <c r="E42" s="14" t="s">
        <v>72</v>
      </c>
      <c r="F42" s="14" t="s">
        <v>72</v>
      </c>
      <c r="G42" s="14">
        <v>35</v>
      </c>
      <c r="H42" s="14">
        <v>82</v>
      </c>
      <c r="I42" s="14">
        <v>152</v>
      </c>
      <c r="J42" s="14">
        <v>69</v>
      </c>
      <c r="K42" s="14">
        <v>32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3358</v>
      </c>
      <c r="D43" s="14">
        <v>281</v>
      </c>
      <c r="E43" s="14" t="s">
        <v>72</v>
      </c>
      <c r="F43" s="14" t="s">
        <v>72</v>
      </c>
      <c r="G43" s="14">
        <v>55</v>
      </c>
      <c r="H43" s="14">
        <v>66</v>
      </c>
      <c r="I43" s="14">
        <v>84</v>
      </c>
      <c r="J43" s="14">
        <v>49</v>
      </c>
      <c r="K43" s="14">
        <v>27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3223</v>
      </c>
      <c r="D44" s="14">
        <v>210</v>
      </c>
      <c r="E44" s="14" t="s">
        <v>72</v>
      </c>
      <c r="F44" s="14" t="s">
        <v>72</v>
      </c>
      <c r="G44" s="14">
        <v>41</v>
      </c>
      <c r="H44" s="14">
        <v>50</v>
      </c>
      <c r="I44" s="14">
        <v>65</v>
      </c>
      <c r="J44" s="14">
        <v>30</v>
      </c>
      <c r="K44" s="14">
        <v>24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2708</v>
      </c>
      <c r="D45" s="14">
        <v>160</v>
      </c>
      <c r="E45" s="14" t="s">
        <v>72</v>
      </c>
      <c r="F45" s="14" t="s">
        <v>72</v>
      </c>
      <c r="G45" s="14">
        <v>50</v>
      </c>
      <c r="H45" s="14">
        <v>43</v>
      </c>
      <c r="I45" s="14">
        <v>41</v>
      </c>
      <c r="J45" s="14">
        <v>9</v>
      </c>
      <c r="K45" s="14">
        <v>17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2398</v>
      </c>
      <c r="D46" s="14">
        <v>90</v>
      </c>
      <c r="E46" s="14" t="s">
        <v>72</v>
      </c>
      <c r="F46" s="14" t="s">
        <v>72</v>
      </c>
      <c r="G46" s="14">
        <v>28</v>
      </c>
      <c r="H46" s="14">
        <v>22</v>
      </c>
      <c r="I46" s="14">
        <v>23</v>
      </c>
      <c r="J46" s="14">
        <v>12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2388</v>
      </c>
      <c r="D47" s="14">
        <v>88</v>
      </c>
      <c r="E47" s="14" t="s">
        <v>72</v>
      </c>
      <c r="F47" s="14" t="s">
        <v>72</v>
      </c>
      <c r="G47" s="14">
        <v>33</v>
      </c>
      <c r="H47" s="14">
        <v>24</v>
      </c>
      <c r="I47" s="14">
        <v>16</v>
      </c>
      <c r="J47" s="14">
        <v>7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2064</v>
      </c>
      <c r="D48" s="14">
        <v>59</v>
      </c>
      <c r="E48" s="14" t="s">
        <v>72</v>
      </c>
      <c r="F48" s="14" t="s">
        <v>72</v>
      </c>
      <c r="G48" s="14">
        <v>23</v>
      </c>
      <c r="H48" s="14">
        <v>14</v>
      </c>
      <c r="I48" s="14">
        <v>16</v>
      </c>
      <c r="J48" s="14">
        <v>3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1855</v>
      </c>
      <c r="D49" s="14">
        <v>56</v>
      </c>
      <c r="E49" s="14" t="s">
        <v>72</v>
      </c>
      <c r="F49" s="14" t="s">
        <v>72</v>
      </c>
      <c r="G49" s="14">
        <v>23</v>
      </c>
      <c r="H49" s="14">
        <v>12</v>
      </c>
      <c r="I49" s="14">
        <v>14</v>
      </c>
      <c r="J49" s="14">
        <v>5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1573</v>
      </c>
      <c r="D50" s="14">
        <v>56</v>
      </c>
      <c r="E50" s="14" t="s">
        <v>72</v>
      </c>
      <c r="F50" s="14" t="s">
        <v>72</v>
      </c>
      <c r="G50" s="14">
        <v>32</v>
      </c>
      <c r="H50" s="14">
        <v>6</v>
      </c>
      <c r="I50" s="14">
        <v>8</v>
      </c>
      <c r="J50" s="14">
        <v>4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1148</v>
      </c>
      <c r="D51" s="14">
        <v>45</v>
      </c>
      <c r="E51" s="14" t="s">
        <v>72</v>
      </c>
      <c r="F51" s="14" t="s">
        <v>72</v>
      </c>
      <c r="G51" s="14">
        <v>19</v>
      </c>
      <c r="H51" s="14">
        <v>9</v>
      </c>
      <c r="I51" s="14">
        <v>7</v>
      </c>
      <c r="J51" s="14">
        <v>3</v>
      </c>
      <c r="K51" s="14">
        <v>7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822</v>
      </c>
      <c r="D52" s="14">
        <v>28</v>
      </c>
      <c r="E52" s="14" t="s">
        <v>72</v>
      </c>
      <c r="F52" s="14" t="s">
        <v>72</v>
      </c>
      <c r="G52" s="14">
        <v>16</v>
      </c>
      <c r="H52" s="14">
        <v>5</v>
      </c>
      <c r="I52" s="14">
        <v>4</v>
      </c>
      <c r="J52" s="14" t="s">
        <v>72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403</v>
      </c>
      <c r="D53" s="14">
        <v>9</v>
      </c>
      <c r="E53" s="14" t="s">
        <v>72</v>
      </c>
      <c r="F53" s="14" t="s">
        <v>72</v>
      </c>
      <c r="G53" s="14">
        <v>7</v>
      </c>
      <c r="H53" s="14">
        <v>1</v>
      </c>
      <c r="I53" s="14" t="s">
        <v>72</v>
      </c>
      <c r="J53" s="14" t="s">
        <v>72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235</v>
      </c>
      <c r="D54" s="14">
        <v>9</v>
      </c>
      <c r="E54" s="14" t="s">
        <v>72</v>
      </c>
      <c r="F54" s="14" t="s">
        <v>72</v>
      </c>
      <c r="G54" s="14">
        <v>2</v>
      </c>
      <c r="H54" s="14">
        <v>2</v>
      </c>
      <c r="I54" s="14">
        <v>2</v>
      </c>
      <c r="J54" s="14">
        <v>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23836</v>
      </c>
      <c r="D55" s="5">
        <v>7760</v>
      </c>
      <c r="E55" s="5">
        <v>450</v>
      </c>
      <c r="F55" s="5">
        <v>635</v>
      </c>
      <c r="G55" s="5">
        <v>2710</v>
      </c>
      <c r="H55" s="5">
        <v>2220</v>
      </c>
      <c r="I55" s="5">
        <v>1087</v>
      </c>
      <c r="J55" s="5">
        <v>542</v>
      </c>
      <c r="K55" s="5">
        <v>116</v>
      </c>
    </row>
    <row r="56" spans="1:15" ht="12" customHeight="1" x14ac:dyDescent="0.2">
      <c r="A56" s="29" t="s">
        <v>63</v>
      </c>
      <c r="B56" s="10" t="s">
        <v>12</v>
      </c>
      <c r="C56" s="14">
        <v>1569</v>
      </c>
      <c r="D56" s="14">
        <v>781</v>
      </c>
      <c r="E56" s="14">
        <v>437</v>
      </c>
      <c r="F56" s="14">
        <v>342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298</v>
      </c>
      <c r="D57" s="14">
        <v>20</v>
      </c>
      <c r="E57" s="14">
        <v>20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252</v>
      </c>
      <c r="D58" s="14">
        <v>49</v>
      </c>
      <c r="E58" s="14">
        <v>49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320</v>
      </c>
      <c r="D59" s="14">
        <v>113</v>
      </c>
      <c r="E59" s="14">
        <v>113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351</v>
      </c>
      <c r="D60" s="14">
        <v>267</v>
      </c>
      <c r="E60" s="14">
        <v>239</v>
      </c>
      <c r="F60" s="14">
        <v>27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348</v>
      </c>
      <c r="D61" s="14">
        <v>332</v>
      </c>
      <c r="E61" s="14">
        <v>16</v>
      </c>
      <c r="F61" s="14">
        <v>315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1855</v>
      </c>
      <c r="D62" s="14">
        <v>1815</v>
      </c>
      <c r="E62" s="14">
        <v>13</v>
      </c>
      <c r="F62" s="14">
        <v>293</v>
      </c>
      <c r="G62" s="14">
        <v>1509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358</v>
      </c>
      <c r="D63" s="14">
        <v>350</v>
      </c>
      <c r="E63" s="14">
        <v>13</v>
      </c>
      <c r="F63" s="14">
        <v>288</v>
      </c>
      <c r="G63" s="14">
        <v>49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391</v>
      </c>
      <c r="D64" s="14">
        <v>384</v>
      </c>
      <c r="E64" s="14" t="s">
        <v>72</v>
      </c>
      <c r="F64" s="14">
        <v>5</v>
      </c>
      <c r="G64" s="14">
        <v>379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373</v>
      </c>
      <c r="D65" s="14">
        <v>363</v>
      </c>
      <c r="E65" s="14" t="s">
        <v>72</v>
      </c>
      <c r="F65" s="14" t="s">
        <v>72</v>
      </c>
      <c r="G65" s="14">
        <v>363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390</v>
      </c>
      <c r="D66" s="14">
        <v>380</v>
      </c>
      <c r="E66" s="14" t="s">
        <v>72</v>
      </c>
      <c r="F66" s="14" t="s">
        <v>72</v>
      </c>
      <c r="G66" s="14">
        <v>380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343</v>
      </c>
      <c r="D67" s="14">
        <v>338</v>
      </c>
      <c r="E67" s="14" t="s">
        <v>72</v>
      </c>
      <c r="F67" s="14" t="s">
        <v>72</v>
      </c>
      <c r="G67" s="14">
        <v>338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1647</v>
      </c>
      <c r="D68" s="14">
        <v>1606</v>
      </c>
      <c r="E68" s="14" t="s">
        <v>72</v>
      </c>
      <c r="F68" s="14" t="s">
        <v>72</v>
      </c>
      <c r="G68" s="14">
        <v>940</v>
      </c>
      <c r="H68" s="14">
        <v>666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331</v>
      </c>
      <c r="D69" s="14">
        <v>325</v>
      </c>
      <c r="E69" s="14" t="s">
        <v>72</v>
      </c>
      <c r="F69" s="14" t="s">
        <v>72</v>
      </c>
      <c r="G69" s="14">
        <v>325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324</v>
      </c>
      <c r="D70" s="14">
        <v>317</v>
      </c>
      <c r="E70" s="14" t="s">
        <v>72</v>
      </c>
      <c r="F70" s="14" t="s">
        <v>72</v>
      </c>
      <c r="G70" s="14">
        <v>314</v>
      </c>
      <c r="H70" s="14">
        <v>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323</v>
      </c>
      <c r="D71" s="14">
        <v>317</v>
      </c>
      <c r="E71" s="14" t="s">
        <v>72</v>
      </c>
      <c r="F71" s="14" t="s">
        <v>72</v>
      </c>
      <c r="G71" s="14">
        <v>272</v>
      </c>
      <c r="H71" s="14">
        <v>45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333</v>
      </c>
      <c r="D72" s="14">
        <v>327</v>
      </c>
      <c r="E72" s="14" t="s">
        <v>72</v>
      </c>
      <c r="F72" s="14" t="s">
        <v>72</v>
      </c>
      <c r="G72" s="14">
        <v>20</v>
      </c>
      <c r="H72" s="14">
        <v>307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336</v>
      </c>
      <c r="D73" s="14">
        <v>320</v>
      </c>
      <c r="E73" s="14" t="s">
        <v>72</v>
      </c>
      <c r="F73" s="14" t="s">
        <v>72</v>
      </c>
      <c r="G73" s="14">
        <v>9</v>
      </c>
      <c r="H73" s="14">
        <v>311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1763</v>
      </c>
      <c r="D74" s="14">
        <v>1469</v>
      </c>
      <c r="E74" s="14" t="s">
        <v>72</v>
      </c>
      <c r="F74" s="14" t="s">
        <v>72</v>
      </c>
      <c r="G74" s="14">
        <v>37</v>
      </c>
      <c r="H74" s="14">
        <v>1151</v>
      </c>
      <c r="I74" s="14">
        <v>158</v>
      </c>
      <c r="J74" s="14">
        <v>123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313</v>
      </c>
      <c r="D75" s="14">
        <v>296</v>
      </c>
      <c r="E75" s="14" t="s">
        <v>72</v>
      </c>
      <c r="F75" s="14" t="s">
        <v>72</v>
      </c>
      <c r="G75" s="14">
        <v>2</v>
      </c>
      <c r="H75" s="14">
        <v>294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377</v>
      </c>
      <c r="D76" s="14">
        <v>348</v>
      </c>
      <c r="E76" s="14" t="s">
        <v>72</v>
      </c>
      <c r="F76" s="14" t="s">
        <v>72</v>
      </c>
      <c r="G76" s="14">
        <v>16</v>
      </c>
      <c r="H76" s="14">
        <v>330</v>
      </c>
      <c r="I76" s="14">
        <v>1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368</v>
      </c>
      <c r="D77" s="14">
        <v>325</v>
      </c>
      <c r="E77" s="14" t="s">
        <v>72</v>
      </c>
      <c r="F77" s="14" t="s">
        <v>72</v>
      </c>
      <c r="G77" s="14">
        <v>5</v>
      </c>
      <c r="H77" s="14">
        <v>306</v>
      </c>
      <c r="I77" s="14">
        <v>7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345</v>
      </c>
      <c r="D78" s="14">
        <v>265</v>
      </c>
      <c r="E78" s="14" t="s">
        <v>72</v>
      </c>
      <c r="F78" s="14" t="s">
        <v>72</v>
      </c>
      <c r="G78" s="14">
        <v>10</v>
      </c>
      <c r="H78" s="14">
        <v>138</v>
      </c>
      <c r="I78" s="14">
        <v>58</v>
      </c>
      <c r="J78" s="14">
        <v>59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360</v>
      </c>
      <c r="D79" s="14">
        <v>235</v>
      </c>
      <c r="E79" s="14" t="s">
        <v>72</v>
      </c>
      <c r="F79" s="14" t="s">
        <v>72</v>
      </c>
      <c r="G79" s="14">
        <v>4</v>
      </c>
      <c r="H79" s="14">
        <v>83</v>
      </c>
      <c r="I79" s="14">
        <v>92</v>
      </c>
      <c r="J79" s="14">
        <v>56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1684</v>
      </c>
      <c r="D80" s="14">
        <v>738</v>
      </c>
      <c r="E80" s="14" t="s">
        <v>72</v>
      </c>
      <c r="F80" s="14" t="s">
        <v>72</v>
      </c>
      <c r="G80" s="14">
        <v>11</v>
      </c>
      <c r="H80" s="14">
        <v>107</v>
      </c>
      <c r="I80" s="14">
        <v>409</v>
      </c>
      <c r="J80" s="14">
        <v>198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304</v>
      </c>
      <c r="D81" s="14">
        <v>172</v>
      </c>
      <c r="E81" s="14" t="s">
        <v>72</v>
      </c>
      <c r="F81" s="14" t="s">
        <v>72</v>
      </c>
      <c r="G81" s="14">
        <v>1</v>
      </c>
      <c r="H81" s="14">
        <v>25</v>
      </c>
      <c r="I81" s="14">
        <v>102</v>
      </c>
      <c r="J81" s="14">
        <v>42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347</v>
      </c>
      <c r="D82" s="14">
        <v>168</v>
      </c>
      <c r="E82" s="14" t="s">
        <v>72</v>
      </c>
      <c r="F82" s="14" t="s">
        <v>72</v>
      </c>
      <c r="G82" s="14">
        <v>5</v>
      </c>
      <c r="H82" s="14">
        <v>32</v>
      </c>
      <c r="I82" s="14">
        <v>80</v>
      </c>
      <c r="J82" s="14">
        <v>49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318</v>
      </c>
      <c r="D83" s="14">
        <v>147</v>
      </c>
      <c r="E83" s="14" t="s">
        <v>72</v>
      </c>
      <c r="F83" s="14" t="s">
        <v>72</v>
      </c>
      <c r="G83" s="14">
        <v>3</v>
      </c>
      <c r="H83" s="14">
        <v>20</v>
      </c>
      <c r="I83" s="14">
        <v>84</v>
      </c>
      <c r="J83" s="14">
        <v>37</v>
      </c>
      <c r="K83" s="14">
        <v>3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341</v>
      </c>
      <c r="D84" s="14">
        <v>133</v>
      </c>
      <c r="E84" s="14" t="s">
        <v>72</v>
      </c>
      <c r="F84" s="14" t="s">
        <v>72</v>
      </c>
      <c r="G84" s="14">
        <v>2</v>
      </c>
      <c r="H84" s="14">
        <v>18</v>
      </c>
      <c r="I84" s="14">
        <v>79</v>
      </c>
      <c r="J84" s="14">
        <v>31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374</v>
      </c>
      <c r="D85" s="14">
        <v>118</v>
      </c>
      <c r="E85" s="14" t="s">
        <v>72</v>
      </c>
      <c r="F85" s="14" t="s">
        <v>72</v>
      </c>
      <c r="G85" s="14" t="s">
        <v>72</v>
      </c>
      <c r="H85" s="14">
        <v>12</v>
      </c>
      <c r="I85" s="14">
        <v>64</v>
      </c>
      <c r="J85" s="14">
        <v>39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1818</v>
      </c>
      <c r="D86" s="14">
        <v>423</v>
      </c>
      <c r="E86" s="14" t="s">
        <v>72</v>
      </c>
      <c r="F86" s="14" t="s">
        <v>72</v>
      </c>
      <c r="G86" s="14">
        <v>17</v>
      </c>
      <c r="H86" s="14">
        <v>72</v>
      </c>
      <c r="I86" s="14">
        <v>211</v>
      </c>
      <c r="J86" s="14">
        <v>106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379</v>
      </c>
      <c r="D87" s="14">
        <v>116</v>
      </c>
      <c r="E87" s="14" t="s">
        <v>72</v>
      </c>
      <c r="F87" s="14" t="s">
        <v>72</v>
      </c>
      <c r="G87" s="14">
        <v>5</v>
      </c>
      <c r="H87" s="14">
        <v>25</v>
      </c>
      <c r="I87" s="14">
        <v>52</v>
      </c>
      <c r="J87" s="14">
        <v>33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327</v>
      </c>
      <c r="D88" s="14">
        <v>87</v>
      </c>
      <c r="E88" s="14" t="s">
        <v>72</v>
      </c>
      <c r="F88" s="14" t="s">
        <v>72</v>
      </c>
      <c r="G88" s="14">
        <v>3</v>
      </c>
      <c r="H88" s="14">
        <v>10</v>
      </c>
      <c r="I88" s="14">
        <v>43</v>
      </c>
      <c r="J88" s="14">
        <v>28</v>
      </c>
      <c r="K88" s="14">
        <v>3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372</v>
      </c>
      <c r="D89" s="14">
        <v>83</v>
      </c>
      <c r="E89" s="14" t="s">
        <v>72</v>
      </c>
      <c r="F89" s="14" t="s">
        <v>72</v>
      </c>
      <c r="G89" s="14">
        <v>2</v>
      </c>
      <c r="H89" s="14">
        <v>13</v>
      </c>
      <c r="I89" s="14">
        <v>44</v>
      </c>
      <c r="J89" s="14">
        <v>19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357</v>
      </c>
      <c r="D90" s="14">
        <v>63</v>
      </c>
      <c r="E90" s="14" t="s">
        <v>72</v>
      </c>
      <c r="F90" s="14" t="s">
        <v>72</v>
      </c>
      <c r="G90" s="14">
        <v>4</v>
      </c>
      <c r="H90" s="14">
        <v>11</v>
      </c>
      <c r="I90" s="14">
        <v>33</v>
      </c>
      <c r="J90" s="14">
        <v>11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383</v>
      </c>
      <c r="D91" s="14">
        <v>74</v>
      </c>
      <c r="E91" s="14" t="s">
        <v>72</v>
      </c>
      <c r="F91" s="14" t="s">
        <v>72</v>
      </c>
      <c r="G91" s="14">
        <v>3</v>
      </c>
      <c r="H91" s="14">
        <v>13</v>
      </c>
      <c r="I91" s="14">
        <v>39</v>
      </c>
      <c r="J91" s="14">
        <v>15</v>
      </c>
      <c r="K91" s="14">
        <v>4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1778</v>
      </c>
      <c r="D92" s="14">
        <v>259</v>
      </c>
      <c r="E92" s="14" t="s">
        <v>72</v>
      </c>
      <c r="F92" s="14" t="s">
        <v>72</v>
      </c>
      <c r="G92" s="14">
        <v>19</v>
      </c>
      <c r="H92" s="14">
        <v>60</v>
      </c>
      <c r="I92" s="14">
        <v>118</v>
      </c>
      <c r="J92" s="14">
        <v>41</v>
      </c>
      <c r="K92" s="14">
        <v>21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1747</v>
      </c>
      <c r="D93" s="14">
        <v>178</v>
      </c>
      <c r="E93" s="14" t="s">
        <v>72</v>
      </c>
      <c r="F93" s="14" t="s">
        <v>72</v>
      </c>
      <c r="G93" s="14">
        <v>29</v>
      </c>
      <c r="H93" s="14">
        <v>44</v>
      </c>
      <c r="I93" s="14">
        <v>60</v>
      </c>
      <c r="J93" s="14">
        <v>29</v>
      </c>
      <c r="K93" s="14">
        <v>16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1623</v>
      </c>
      <c r="D94" s="14">
        <v>122</v>
      </c>
      <c r="E94" s="14" t="s">
        <v>72</v>
      </c>
      <c r="F94" s="14" t="s">
        <v>72</v>
      </c>
      <c r="G94" s="14">
        <v>19</v>
      </c>
      <c r="H94" s="14">
        <v>27</v>
      </c>
      <c r="I94" s="14">
        <v>40</v>
      </c>
      <c r="J94" s="14">
        <v>18</v>
      </c>
      <c r="K94" s="14">
        <v>18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1430</v>
      </c>
      <c r="D95" s="14">
        <v>106</v>
      </c>
      <c r="E95" s="14" t="s">
        <v>72</v>
      </c>
      <c r="F95" s="14" t="s">
        <v>72</v>
      </c>
      <c r="G95" s="14">
        <v>29</v>
      </c>
      <c r="H95" s="14">
        <v>31</v>
      </c>
      <c r="I95" s="14">
        <v>30</v>
      </c>
      <c r="J95" s="14">
        <v>5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1233</v>
      </c>
      <c r="D96" s="14">
        <v>51</v>
      </c>
      <c r="E96" s="14" t="s">
        <v>72</v>
      </c>
      <c r="F96" s="14" t="s">
        <v>72</v>
      </c>
      <c r="G96" s="14">
        <v>12</v>
      </c>
      <c r="H96" s="14">
        <v>13</v>
      </c>
      <c r="I96" s="14">
        <v>14</v>
      </c>
      <c r="J96" s="14">
        <v>8</v>
      </c>
      <c r="K96" s="14">
        <v>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1223</v>
      </c>
      <c r="D97" s="14">
        <v>55</v>
      </c>
      <c r="E97" s="14" t="s">
        <v>72</v>
      </c>
      <c r="F97" s="14" t="s">
        <v>72</v>
      </c>
      <c r="G97" s="14">
        <v>18</v>
      </c>
      <c r="H97" s="14">
        <v>16</v>
      </c>
      <c r="I97" s="14">
        <v>11</v>
      </c>
      <c r="J97" s="14">
        <v>6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1038</v>
      </c>
      <c r="D98" s="14">
        <v>32</v>
      </c>
      <c r="E98" s="14" t="s">
        <v>72</v>
      </c>
      <c r="F98" s="14" t="s">
        <v>72</v>
      </c>
      <c r="G98" s="14">
        <v>11</v>
      </c>
      <c r="H98" s="14">
        <v>10</v>
      </c>
      <c r="I98" s="14">
        <v>8</v>
      </c>
      <c r="J98" s="14">
        <v>1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935</v>
      </c>
      <c r="D99" s="14">
        <v>41</v>
      </c>
      <c r="E99" s="14" t="s">
        <v>72</v>
      </c>
      <c r="F99" s="14" t="s">
        <v>72</v>
      </c>
      <c r="G99" s="14">
        <v>17</v>
      </c>
      <c r="H99" s="14">
        <v>8</v>
      </c>
      <c r="I99" s="14">
        <v>13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869</v>
      </c>
      <c r="D100" s="14">
        <v>33</v>
      </c>
      <c r="E100" s="14" t="s">
        <v>72</v>
      </c>
      <c r="F100" s="14" t="s">
        <v>72</v>
      </c>
      <c r="G100" s="14">
        <v>16</v>
      </c>
      <c r="H100" s="14">
        <v>5</v>
      </c>
      <c r="I100" s="14">
        <v>6</v>
      </c>
      <c r="J100" s="14">
        <v>3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684</v>
      </c>
      <c r="D101" s="14">
        <v>27</v>
      </c>
      <c r="E101" s="14" t="s">
        <v>72</v>
      </c>
      <c r="F101" s="14" t="s">
        <v>72</v>
      </c>
      <c r="G101" s="14">
        <v>11</v>
      </c>
      <c r="H101" s="14">
        <v>7</v>
      </c>
      <c r="I101" s="14">
        <v>5</v>
      </c>
      <c r="J101" s="14">
        <v>1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511</v>
      </c>
      <c r="D102" s="14">
        <v>13</v>
      </c>
      <c r="E102" s="14" t="s">
        <v>72</v>
      </c>
      <c r="F102" s="14" t="s">
        <v>72</v>
      </c>
      <c r="G102" s="14">
        <v>6</v>
      </c>
      <c r="H102" s="14">
        <v>2</v>
      </c>
      <c r="I102" s="14">
        <v>3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257</v>
      </c>
      <c r="D103" s="14">
        <v>7</v>
      </c>
      <c r="E103" s="14" t="s">
        <v>72</v>
      </c>
      <c r="F103" s="14" t="s">
        <v>72</v>
      </c>
      <c r="G103" s="14">
        <v>6</v>
      </c>
      <c r="H103" s="14" t="s">
        <v>72</v>
      </c>
      <c r="I103" s="14" t="s">
        <v>72</v>
      </c>
      <c r="J103" s="14" t="s">
        <v>72</v>
      </c>
      <c r="K103" s="14">
        <v>1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172</v>
      </c>
      <c r="D104" s="14">
        <v>4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22650</v>
      </c>
      <c r="D105" s="5">
        <v>6932</v>
      </c>
      <c r="E105" s="5">
        <v>464</v>
      </c>
      <c r="F105" s="5">
        <v>600</v>
      </c>
      <c r="G105" s="5">
        <v>2837</v>
      </c>
      <c r="H105" s="5">
        <v>2147</v>
      </c>
      <c r="I105" s="5">
        <v>450</v>
      </c>
      <c r="J105" s="5">
        <v>371</v>
      </c>
      <c r="K105" s="5">
        <v>63</v>
      </c>
    </row>
    <row r="106" spans="1:15" ht="12" customHeight="1" x14ac:dyDescent="0.2">
      <c r="A106" s="29" t="s">
        <v>63</v>
      </c>
      <c r="B106" s="10" t="s">
        <v>12</v>
      </c>
      <c r="C106" s="14">
        <v>1504</v>
      </c>
      <c r="D106" s="14">
        <v>785</v>
      </c>
      <c r="E106" s="14">
        <v>456</v>
      </c>
      <c r="F106" s="14">
        <v>325</v>
      </c>
      <c r="G106" s="14">
        <v>4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275</v>
      </c>
      <c r="D107" s="14">
        <v>30</v>
      </c>
      <c r="E107" s="14">
        <v>30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275</v>
      </c>
      <c r="D108" s="14">
        <v>74</v>
      </c>
      <c r="E108" s="14">
        <v>74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294</v>
      </c>
      <c r="D109" s="14">
        <v>106</v>
      </c>
      <c r="E109" s="14">
        <v>106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329</v>
      </c>
      <c r="D110" s="14">
        <v>254</v>
      </c>
      <c r="E110" s="14">
        <v>227</v>
      </c>
      <c r="F110" s="14">
        <v>27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331</v>
      </c>
      <c r="D111" s="14">
        <v>321</v>
      </c>
      <c r="E111" s="14">
        <v>19</v>
      </c>
      <c r="F111" s="14">
        <v>298</v>
      </c>
      <c r="G111" s="14">
        <v>4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1865</v>
      </c>
      <c r="D112" s="14">
        <v>1810</v>
      </c>
      <c r="E112" s="14">
        <v>8</v>
      </c>
      <c r="F112" s="14">
        <v>275</v>
      </c>
      <c r="G112" s="14">
        <v>1527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335</v>
      </c>
      <c r="D113" s="14">
        <v>328</v>
      </c>
      <c r="E113" s="14">
        <v>8</v>
      </c>
      <c r="F113" s="14">
        <v>270</v>
      </c>
      <c r="G113" s="14">
        <v>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387</v>
      </c>
      <c r="D114" s="14">
        <v>377</v>
      </c>
      <c r="E114" s="14" t="s">
        <v>72</v>
      </c>
      <c r="F114" s="14">
        <v>5</v>
      </c>
      <c r="G114" s="14">
        <v>372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418</v>
      </c>
      <c r="D115" s="14">
        <v>406</v>
      </c>
      <c r="E115" s="14" t="s">
        <v>72</v>
      </c>
      <c r="F115" s="14" t="s">
        <v>72</v>
      </c>
      <c r="G115" s="14">
        <v>406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346</v>
      </c>
      <c r="D116" s="14">
        <v>333</v>
      </c>
      <c r="E116" s="14" t="s">
        <v>72</v>
      </c>
      <c r="F116" s="14" t="s">
        <v>72</v>
      </c>
      <c r="G116" s="14">
        <v>333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379</v>
      </c>
      <c r="D117" s="14">
        <v>366</v>
      </c>
      <c r="E117" s="14" t="s">
        <v>72</v>
      </c>
      <c r="F117" s="14" t="s">
        <v>72</v>
      </c>
      <c r="G117" s="14">
        <v>366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1842</v>
      </c>
      <c r="D118" s="14">
        <v>1769</v>
      </c>
      <c r="E118" s="14" t="s">
        <v>72</v>
      </c>
      <c r="F118" s="14" t="s">
        <v>72</v>
      </c>
      <c r="G118" s="14">
        <v>1064</v>
      </c>
      <c r="H118" s="14">
        <v>705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346</v>
      </c>
      <c r="D119" s="14">
        <v>334</v>
      </c>
      <c r="E119" s="14" t="s">
        <v>72</v>
      </c>
      <c r="F119" s="14" t="s">
        <v>72</v>
      </c>
      <c r="G119" s="14">
        <v>334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379</v>
      </c>
      <c r="D120" s="14">
        <v>369</v>
      </c>
      <c r="E120" s="14" t="s">
        <v>72</v>
      </c>
      <c r="F120" s="14" t="s">
        <v>72</v>
      </c>
      <c r="G120" s="14">
        <v>367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382</v>
      </c>
      <c r="D121" s="14">
        <v>370</v>
      </c>
      <c r="E121" s="14" t="s">
        <v>72</v>
      </c>
      <c r="F121" s="14" t="s">
        <v>72</v>
      </c>
      <c r="G121" s="14">
        <v>325</v>
      </c>
      <c r="H121" s="14">
        <v>45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377</v>
      </c>
      <c r="D122" s="14">
        <v>366</v>
      </c>
      <c r="E122" s="14" t="s">
        <v>72</v>
      </c>
      <c r="F122" s="14" t="s">
        <v>72</v>
      </c>
      <c r="G122" s="14">
        <v>32</v>
      </c>
      <c r="H122" s="14">
        <v>334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358</v>
      </c>
      <c r="D123" s="14">
        <v>330</v>
      </c>
      <c r="E123" s="14" t="s">
        <v>72</v>
      </c>
      <c r="F123" s="14" t="s">
        <v>72</v>
      </c>
      <c r="G123" s="14">
        <v>6</v>
      </c>
      <c r="H123" s="14">
        <v>324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1882</v>
      </c>
      <c r="D124" s="14">
        <v>1388</v>
      </c>
      <c r="E124" s="14" t="s">
        <v>72</v>
      </c>
      <c r="F124" s="14" t="s">
        <v>72</v>
      </c>
      <c r="G124" s="14">
        <v>31</v>
      </c>
      <c r="H124" s="14">
        <v>1190</v>
      </c>
      <c r="I124" s="14">
        <v>88</v>
      </c>
      <c r="J124" s="14">
        <v>79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375</v>
      </c>
      <c r="D125" s="14">
        <v>340</v>
      </c>
      <c r="E125" s="14" t="s">
        <v>72</v>
      </c>
      <c r="F125" s="14" t="s">
        <v>72</v>
      </c>
      <c r="G125" s="14">
        <v>5</v>
      </c>
      <c r="H125" s="14">
        <v>335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377</v>
      </c>
      <c r="D126" s="14">
        <v>341</v>
      </c>
      <c r="E126" s="14" t="s">
        <v>72</v>
      </c>
      <c r="F126" s="14" t="s">
        <v>72</v>
      </c>
      <c r="G126" s="14">
        <v>2</v>
      </c>
      <c r="H126" s="14">
        <v>339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391</v>
      </c>
      <c r="D127" s="14">
        <v>326</v>
      </c>
      <c r="E127" s="14" t="s">
        <v>72</v>
      </c>
      <c r="F127" s="14" t="s">
        <v>72</v>
      </c>
      <c r="G127" s="14">
        <v>11</v>
      </c>
      <c r="H127" s="14">
        <v>305</v>
      </c>
      <c r="I127" s="14">
        <v>5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344</v>
      </c>
      <c r="D128" s="14">
        <v>201</v>
      </c>
      <c r="E128" s="14" t="s">
        <v>72</v>
      </c>
      <c r="F128" s="14" t="s">
        <v>72</v>
      </c>
      <c r="G128" s="14">
        <v>10</v>
      </c>
      <c r="H128" s="14">
        <v>132</v>
      </c>
      <c r="I128" s="14">
        <v>31</v>
      </c>
      <c r="J128" s="14">
        <v>28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395</v>
      </c>
      <c r="D129" s="14">
        <v>180</v>
      </c>
      <c r="E129" s="14" t="s">
        <v>72</v>
      </c>
      <c r="F129" s="14" t="s">
        <v>72</v>
      </c>
      <c r="G129" s="14">
        <v>3</v>
      </c>
      <c r="H129" s="14">
        <v>79</v>
      </c>
      <c r="I129" s="14">
        <v>52</v>
      </c>
      <c r="J129" s="14">
        <v>46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1719</v>
      </c>
      <c r="D130" s="14">
        <v>441</v>
      </c>
      <c r="E130" s="14" t="s">
        <v>72</v>
      </c>
      <c r="F130" s="14" t="s">
        <v>72</v>
      </c>
      <c r="G130" s="14">
        <v>16</v>
      </c>
      <c r="H130" s="14">
        <v>88</v>
      </c>
      <c r="I130" s="14">
        <v>178</v>
      </c>
      <c r="J130" s="14">
        <v>155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311</v>
      </c>
      <c r="D131" s="14">
        <v>110</v>
      </c>
      <c r="E131" s="14" t="s">
        <v>72</v>
      </c>
      <c r="F131" s="14" t="s">
        <v>72</v>
      </c>
      <c r="G131" s="14">
        <v>3</v>
      </c>
      <c r="H131" s="14">
        <v>28</v>
      </c>
      <c r="I131" s="14">
        <v>43</v>
      </c>
      <c r="J131" s="14">
        <v>35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337</v>
      </c>
      <c r="D132" s="14">
        <v>96</v>
      </c>
      <c r="E132" s="14" t="s">
        <v>72</v>
      </c>
      <c r="F132" s="14" t="s">
        <v>72</v>
      </c>
      <c r="G132" s="14">
        <v>4</v>
      </c>
      <c r="H132" s="14">
        <v>14</v>
      </c>
      <c r="I132" s="14">
        <v>42</v>
      </c>
      <c r="J132" s="14">
        <v>35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323</v>
      </c>
      <c r="D133" s="14">
        <v>79</v>
      </c>
      <c r="E133" s="14" t="s">
        <v>72</v>
      </c>
      <c r="F133" s="14" t="s">
        <v>72</v>
      </c>
      <c r="G133" s="14">
        <v>1</v>
      </c>
      <c r="H133" s="14">
        <v>14</v>
      </c>
      <c r="I133" s="14">
        <v>35</v>
      </c>
      <c r="J133" s="14">
        <v>29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374</v>
      </c>
      <c r="D134" s="14">
        <v>83</v>
      </c>
      <c r="E134" s="14" t="s">
        <v>72</v>
      </c>
      <c r="F134" s="14" t="s">
        <v>72</v>
      </c>
      <c r="G134" s="14">
        <v>3</v>
      </c>
      <c r="H134" s="14">
        <v>13</v>
      </c>
      <c r="I134" s="14">
        <v>36</v>
      </c>
      <c r="J134" s="14">
        <v>30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374</v>
      </c>
      <c r="D135" s="14">
        <v>73</v>
      </c>
      <c r="E135" s="14" t="s">
        <v>72</v>
      </c>
      <c r="F135" s="14" t="s">
        <v>72</v>
      </c>
      <c r="G135" s="14">
        <v>5</v>
      </c>
      <c r="H135" s="14">
        <v>19</v>
      </c>
      <c r="I135" s="14">
        <v>22</v>
      </c>
      <c r="J135" s="14">
        <v>26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1707</v>
      </c>
      <c r="D136" s="14">
        <v>206</v>
      </c>
      <c r="E136" s="14" t="s">
        <v>72</v>
      </c>
      <c r="F136" s="14" t="s">
        <v>72</v>
      </c>
      <c r="G136" s="14">
        <v>25</v>
      </c>
      <c r="H136" s="14">
        <v>52</v>
      </c>
      <c r="I136" s="14">
        <v>61</v>
      </c>
      <c r="J136" s="14">
        <v>59</v>
      </c>
      <c r="K136" s="14">
        <v>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362</v>
      </c>
      <c r="D137" s="14">
        <v>39</v>
      </c>
      <c r="E137" s="14" t="s">
        <v>72</v>
      </c>
      <c r="F137" s="14" t="s">
        <v>72</v>
      </c>
      <c r="G137" s="14">
        <v>5</v>
      </c>
      <c r="H137" s="14">
        <v>9</v>
      </c>
      <c r="I137" s="14">
        <v>12</v>
      </c>
      <c r="J137" s="14">
        <v>12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364</v>
      </c>
      <c r="D138" s="14">
        <v>51</v>
      </c>
      <c r="E138" s="14" t="s">
        <v>72</v>
      </c>
      <c r="F138" s="14" t="s">
        <v>72</v>
      </c>
      <c r="G138" s="14">
        <v>4</v>
      </c>
      <c r="H138" s="14">
        <v>15</v>
      </c>
      <c r="I138" s="14">
        <v>12</v>
      </c>
      <c r="J138" s="14">
        <v>19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365</v>
      </c>
      <c r="D139" s="14">
        <v>46</v>
      </c>
      <c r="E139" s="14" t="s">
        <v>72</v>
      </c>
      <c r="F139" s="14" t="s">
        <v>72</v>
      </c>
      <c r="G139" s="14">
        <v>3</v>
      </c>
      <c r="H139" s="14">
        <v>12</v>
      </c>
      <c r="I139" s="14">
        <v>19</v>
      </c>
      <c r="J139" s="14">
        <v>8</v>
      </c>
      <c r="K139" s="14">
        <v>4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287</v>
      </c>
      <c r="D140" s="14">
        <v>39</v>
      </c>
      <c r="E140" s="14" t="s">
        <v>72</v>
      </c>
      <c r="F140" s="14" t="s">
        <v>72</v>
      </c>
      <c r="G140" s="14">
        <v>6</v>
      </c>
      <c r="H140" s="14">
        <v>10</v>
      </c>
      <c r="I140" s="14">
        <v>8</v>
      </c>
      <c r="J140" s="14">
        <v>13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329</v>
      </c>
      <c r="D141" s="14">
        <v>31</v>
      </c>
      <c r="E141" s="14" t="s">
        <v>72</v>
      </c>
      <c r="F141" s="14" t="s">
        <v>72</v>
      </c>
      <c r="G141" s="14">
        <v>7</v>
      </c>
      <c r="H141" s="14">
        <v>6</v>
      </c>
      <c r="I141" s="14">
        <v>10</v>
      </c>
      <c r="J141" s="14">
        <v>7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1678</v>
      </c>
      <c r="D142" s="14">
        <v>111</v>
      </c>
      <c r="E142" s="14" t="s">
        <v>72</v>
      </c>
      <c r="F142" s="14" t="s">
        <v>72</v>
      </c>
      <c r="G142" s="14">
        <v>16</v>
      </c>
      <c r="H142" s="14">
        <v>22</v>
      </c>
      <c r="I142" s="14">
        <v>34</v>
      </c>
      <c r="J142" s="14">
        <v>28</v>
      </c>
      <c r="K142" s="14">
        <v>11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1611</v>
      </c>
      <c r="D143" s="14">
        <v>103</v>
      </c>
      <c r="E143" s="14" t="s">
        <v>72</v>
      </c>
      <c r="F143" s="14" t="s">
        <v>72</v>
      </c>
      <c r="G143" s="14">
        <v>26</v>
      </c>
      <c r="H143" s="14">
        <v>22</v>
      </c>
      <c r="I143" s="14">
        <v>24</v>
      </c>
      <c r="J143" s="14">
        <v>20</v>
      </c>
      <c r="K143" s="14">
        <v>11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1600</v>
      </c>
      <c r="D144" s="14">
        <v>88</v>
      </c>
      <c r="E144" s="14" t="s">
        <v>72</v>
      </c>
      <c r="F144" s="14" t="s">
        <v>72</v>
      </c>
      <c r="G144" s="14">
        <v>22</v>
      </c>
      <c r="H144" s="14">
        <v>23</v>
      </c>
      <c r="I144" s="14">
        <v>25</v>
      </c>
      <c r="J144" s="14">
        <v>12</v>
      </c>
      <c r="K144" s="14">
        <v>6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1278</v>
      </c>
      <c r="D145" s="14">
        <v>54</v>
      </c>
      <c r="E145" s="14" t="s">
        <v>72</v>
      </c>
      <c r="F145" s="14" t="s">
        <v>72</v>
      </c>
      <c r="G145" s="14">
        <v>21</v>
      </c>
      <c r="H145" s="14">
        <v>12</v>
      </c>
      <c r="I145" s="14">
        <v>11</v>
      </c>
      <c r="J145" s="14">
        <v>4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1165</v>
      </c>
      <c r="D146" s="14">
        <v>39</v>
      </c>
      <c r="E146" s="14" t="s">
        <v>72</v>
      </c>
      <c r="F146" s="14" t="s">
        <v>72</v>
      </c>
      <c r="G146" s="14">
        <v>16</v>
      </c>
      <c r="H146" s="14">
        <v>9</v>
      </c>
      <c r="I146" s="14">
        <v>9</v>
      </c>
      <c r="J146" s="14">
        <v>4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1165</v>
      </c>
      <c r="D147" s="14">
        <v>33</v>
      </c>
      <c r="E147" s="14" t="s">
        <v>72</v>
      </c>
      <c r="F147" s="14" t="s">
        <v>72</v>
      </c>
      <c r="G147" s="14">
        <v>15</v>
      </c>
      <c r="H147" s="14">
        <v>8</v>
      </c>
      <c r="I147" s="14">
        <v>5</v>
      </c>
      <c r="J147" s="14">
        <v>1</v>
      </c>
      <c r="K147" s="14">
        <v>4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1026</v>
      </c>
      <c r="D148" s="14">
        <v>27</v>
      </c>
      <c r="E148" s="14" t="s">
        <v>72</v>
      </c>
      <c r="F148" s="14" t="s">
        <v>72</v>
      </c>
      <c r="G148" s="14">
        <v>12</v>
      </c>
      <c r="H148" s="14">
        <v>4</v>
      </c>
      <c r="I148" s="14">
        <v>8</v>
      </c>
      <c r="J148" s="14">
        <v>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920</v>
      </c>
      <c r="D149" s="14">
        <v>15</v>
      </c>
      <c r="E149" s="14" t="s">
        <v>72</v>
      </c>
      <c r="F149" s="14" t="s">
        <v>72</v>
      </c>
      <c r="G149" s="14">
        <v>6</v>
      </c>
      <c r="H149" s="14">
        <v>4</v>
      </c>
      <c r="I149" s="14">
        <v>1</v>
      </c>
      <c r="J149" s="14">
        <v>3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704</v>
      </c>
      <c r="D150" s="14">
        <v>23</v>
      </c>
      <c r="E150" s="14" t="s">
        <v>72</v>
      </c>
      <c r="F150" s="14" t="s">
        <v>72</v>
      </c>
      <c r="G150" s="14">
        <v>16</v>
      </c>
      <c r="H150" s="14">
        <v>1</v>
      </c>
      <c r="I150" s="14">
        <v>2</v>
      </c>
      <c r="J150" s="14">
        <v>1</v>
      </c>
      <c r="K150" s="14">
        <v>3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464</v>
      </c>
      <c r="D151" s="14">
        <v>18</v>
      </c>
      <c r="E151" s="14" t="s">
        <v>72</v>
      </c>
      <c r="F151" s="14" t="s">
        <v>72</v>
      </c>
      <c r="G151" s="14">
        <v>8</v>
      </c>
      <c r="H151" s="14">
        <v>2</v>
      </c>
      <c r="I151" s="14">
        <v>2</v>
      </c>
      <c r="J151" s="14">
        <v>2</v>
      </c>
      <c r="K151" s="14">
        <v>4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311</v>
      </c>
      <c r="D152" s="14">
        <v>15</v>
      </c>
      <c r="E152" s="14" t="s">
        <v>72</v>
      </c>
      <c r="F152" s="14" t="s">
        <v>72</v>
      </c>
      <c r="G152" s="14">
        <v>10</v>
      </c>
      <c r="H152" s="14">
        <v>3</v>
      </c>
      <c r="I152" s="14">
        <v>1</v>
      </c>
      <c r="J152" s="14" t="s">
        <v>72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146</v>
      </c>
      <c r="D153" s="14">
        <v>2</v>
      </c>
      <c r="E153" s="14" t="s">
        <v>72</v>
      </c>
      <c r="F153" s="14" t="s">
        <v>72</v>
      </c>
      <c r="G153" s="14">
        <v>1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63</v>
      </c>
      <c r="D154" s="6">
        <v>5</v>
      </c>
      <c r="E154" s="6" t="s">
        <v>72</v>
      </c>
      <c r="F154" s="6" t="s">
        <v>72</v>
      </c>
      <c r="G154" s="6">
        <v>1</v>
      </c>
      <c r="H154" s="6">
        <v>1</v>
      </c>
      <c r="I154" s="6">
        <v>1</v>
      </c>
      <c r="J154" s="6">
        <v>1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5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</row>
    <row r="2" spans="1:35" ht="27" customHeight="1" x14ac:dyDescent="0.2">
      <c r="A2" s="31" t="s">
        <v>92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5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 x14ac:dyDescent="0.2">
      <c r="A5" s="34" t="s">
        <v>11</v>
      </c>
      <c r="B5" s="7" t="s">
        <v>63</v>
      </c>
      <c r="C5" s="5">
        <v>193786</v>
      </c>
      <c r="D5" s="5">
        <v>60588</v>
      </c>
      <c r="E5" s="5">
        <v>3515</v>
      </c>
      <c r="F5" s="5">
        <v>5526</v>
      </c>
      <c r="G5" s="5">
        <v>24641</v>
      </c>
      <c r="H5" s="5">
        <v>16653</v>
      </c>
      <c r="I5" s="5">
        <v>4180</v>
      </c>
      <c r="J5" s="5">
        <v>5289</v>
      </c>
      <c r="K5" s="5">
        <v>784</v>
      </c>
    </row>
    <row r="6" spans="1:35" ht="12" customHeight="1" x14ac:dyDescent="0.2">
      <c r="A6" s="29" t="s">
        <v>63</v>
      </c>
      <c r="B6" s="10" t="s">
        <v>12</v>
      </c>
      <c r="C6" s="14">
        <v>13166</v>
      </c>
      <c r="D6" s="14">
        <v>6347</v>
      </c>
      <c r="E6" s="14">
        <v>3441</v>
      </c>
      <c r="F6" s="14">
        <v>2889</v>
      </c>
      <c r="G6" s="14">
        <v>17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 x14ac:dyDescent="0.2">
      <c r="A7" s="29" t="s">
        <v>63</v>
      </c>
      <c r="B7" s="10" t="s">
        <v>13</v>
      </c>
      <c r="C7" s="14">
        <v>2378</v>
      </c>
      <c r="D7" s="14">
        <v>150</v>
      </c>
      <c r="E7" s="14">
        <v>150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 x14ac:dyDescent="0.2">
      <c r="A8" s="29" t="s">
        <v>63</v>
      </c>
      <c r="B8" s="10" t="s">
        <v>14</v>
      </c>
      <c r="C8" s="14">
        <v>2303</v>
      </c>
      <c r="D8" s="14">
        <v>385</v>
      </c>
      <c r="E8" s="14">
        <v>385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 x14ac:dyDescent="0.2">
      <c r="A9" s="29" t="s">
        <v>63</v>
      </c>
      <c r="B9" s="10" t="s">
        <v>15</v>
      </c>
      <c r="C9" s="14">
        <v>2608</v>
      </c>
      <c r="D9" s="14">
        <v>1066</v>
      </c>
      <c r="E9" s="14">
        <v>1066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 x14ac:dyDescent="0.2">
      <c r="A10" s="29" t="s">
        <v>63</v>
      </c>
      <c r="B10" s="10" t="s">
        <v>16</v>
      </c>
      <c r="C10" s="14">
        <v>2842</v>
      </c>
      <c r="D10" s="14">
        <v>1867</v>
      </c>
      <c r="E10" s="14">
        <v>1621</v>
      </c>
      <c r="F10" s="14">
        <v>246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 x14ac:dyDescent="0.2">
      <c r="A11" s="29" t="s">
        <v>63</v>
      </c>
      <c r="B11" s="10" t="s">
        <v>17</v>
      </c>
      <c r="C11" s="14">
        <v>3035</v>
      </c>
      <c r="D11" s="14">
        <v>2879</v>
      </c>
      <c r="E11" s="14">
        <v>219</v>
      </c>
      <c r="F11" s="14">
        <v>2643</v>
      </c>
      <c r="G11" s="14">
        <v>17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 x14ac:dyDescent="0.2">
      <c r="A12" s="29" t="s">
        <v>63</v>
      </c>
      <c r="B12" s="10" t="s">
        <v>18</v>
      </c>
      <c r="C12" s="14">
        <v>16538</v>
      </c>
      <c r="D12" s="14">
        <v>16215</v>
      </c>
      <c r="E12" s="14">
        <v>74</v>
      </c>
      <c r="F12" s="14">
        <v>2637</v>
      </c>
      <c r="G12" s="14">
        <v>13504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 x14ac:dyDescent="0.2">
      <c r="A13" s="29" t="s">
        <v>63</v>
      </c>
      <c r="B13" s="10" t="s">
        <v>19</v>
      </c>
      <c r="C13" s="14">
        <v>3190</v>
      </c>
      <c r="D13" s="14">
        <v>3118</v>
      </c>
      <c r="E13" s="14">
        <v>74</v>
      </c>
      <c r="F13" s="14">
        <v>2580</v>
      </c>
      <c r="G13" s="14">
        <v>464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 x14ac:dyDescent="0.2">
      <c r="A14" s="29" t="s">
        <v>63</v>
      </c>
      <c r="B14" s="10" t="s">
        <v>20</v>
      </c>
      <c r="C14" s="14">
        <v>3282</v>
      </c>
      <c r="D14" s="14">
        <v>3211</v>
      </c>
      <c r="E14" s="14" t="s">
        <v>72</v>
      </c>
      <c r="F14" s="14">
        <v>57</v>
      </c>
      <c r="G14" s="14">
        <v>3154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 x14ac:dyDescent="0.2">
      <c r="A15" s="29" t="s">
        <v>63</v>
      </c>
      <c r="B15" s="10" t="s">
        <v>21</v>
      </c>
      <c r="C15" s="14">
        <v>3478</v>
      </c>
      <c r="D15" s="14">
        <v>3409</v>
      </c>
      <c r="E15" s="14" t="s">
        <v>72</v>
      </c>
      <c r="F15" s="14" t="s">
        <v>72</v>
      </c>
      <c r="G15" s="14">
        <v>3409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 x14ac:dyDescent="0.2">
      <c r="A16" s="29" t="s">
        <v>63</v>
      </c>
      <c r="B16" s="10" t="s">
        <v>22</v>
      </c>
      <c r="C16" s="14">
        <v>3332</v>
      </c>
      <c r="D16" s="14">
        <v>3287</v>
      </c>
      <c r="E16" s="14" t="s">
        <v>72</v>
      </c>
      <c r="F16" s="14" t="s">
        <v>72</v>
      </c>
      <c r="G16" s="14">
        <v>3287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3256</v>
      </c>
      <c r="D17" s="14">
        <v>3190</v>
      </c>
      <c r="E17" s="14" t="s">
        <v>72</v>
      </c>
      <c r="F17" s="14" t="s">
        <v>72</v>
      </c>
      <c r="G17" s="14">
        <v>3190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15638</v>
      </c>
      <c r="D18" s="14">
        <v>15114</v>
      </c>
      <c r="E18" s="14" t="s">
        <v>72</v>
      </c>
      <c r="F18" s="14" t="s">
        <v>72</v>
      </c>
      <c r="G18" s="14">
        <v>9351</v>
      </c>
      <c r="H18" s="14">
        <v>5763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3116</v>
      </c>
      <c r="D19" s="14">
        <v>3059</v>
      </c>
      <c r="E19" s="14" t="s">
        <v>72</v>
      </c>
      <c r="F19" s="14" t="s">
        <v>72</v>
      </c>
      <c r="G19" s="14">
        <v>3059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3251</v>
      </c>
      <c r="D20" s="14">
        <v>3165</v>
      </c>
      <c r="E20" s="14" t="s">
        <v>72</v>
      </c>
      <c r="F20" s="14" t="s">
        <v>72</v>
      </c>
      <c r="G20" s="14">
        <v>3157</v>
      </c>
      <c r="H20" s="14">
        <v>8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3135</v>
      </c>
      <c r="D21" s="14">
        <v>3046</v>
      </c>
      <c r="E21" s="14" t="s">
        <v>72</v>
      </c>
      <c r="F21" s="14" t="s">
        <v>72</v>
      </c>
      <c r="G21" s="14">
        <v>2674</v>
      </c>
      <c r="H21" s="14">
        <v>372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3148</v>
      </c>
      <c r="D22" s="14">
        <v>3035</v>
      </c>
      <c r="E22" s="14" t="s">
        <v>72</v>
      </c>
      <c r="F22" s="14" t="s">
        <v>72</v>
      </c>
      <c r="G22" s="14">
        <v>353</v>
      </c>
      <c r="H22" s="14">
        <v>2682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2988</v>
      </c>
      <c r="D23" s="14">
        <v>2809</v>
      </c>
      <c r="E23" s="14" t="s">
        <v>72</v>
      </c>
      <c r="F23" s="14" t="s">
        <v>72</v>
      </c>
      <c r="G23" s="14">
        <v>108</v>
      </c>
      <c r="H23" s="14">
        <v>2701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14417</v>
      </c>
      <c r="D24" s="14">
        <v>10692</v>
      </c>
      <c r="E24" s="14" t="s">
        <v>72</v>
      </c>
      <c r="F24" s="14" t="s">
        <v>72</v>
      </c>
      <c r="G24" s="14">
        <v>240</v>
      </c>
      <c r="H24" s="14">
        <v>8638</v>
      </c>
      <c r="I24" s="14">
        <v>703</v>
      </c>
      <c r="J24" s="14">
        <v>1111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2863</v>
      </c>
      <c r="D25" s="14">
        <v>2630</v>
      </c>
      <c r="E25" s="14" t="s">
        <v>72</v>
      </c>
      <c r="F25" s="14" t="s">
        <v>72</v>
      </c>
      <c r="G25" s="14">
        <v>52</v>
      </c>
      <c r="H25" s="14">
        <v>2578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2916</v>
      </c>
      <c r="D26" s="14">
        <v>2574</v>
      </c>
      <c r="E26" s="14" t="s">
        <v>72</v>
      </c>
      <c r="F26" s="14" t="s">
        <v>72</v>
      </c>
      <c r="G26" s="14">
        <v>58</v>
      </c>
      <c r="H26" s="14">
        <v>2516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2902</v>
      </c>
      <c r="D27" s="14">
        <v>2299</v>
      </c>
      <c r="E27" s="14" t="s">
        <v>72</v>
      </c>
      <c r="F27" s="14" t="s">
        <v>72</v>
      </c>
      <c r="G27" s="14">
        <v>37</v>
      </c>
      <c r="H27" s="14">
        <v>2152</v>
      </c>
      <c r="I27" s="14">
        <v>46</v>
      </c>
      <c r="J27" s="14">
        <v>64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2872</v>
      </c>
      <c r="D28" s="14">
        <v>1841</v>
      </c>
      <c r="E28" s="14" t="s">
        <v>72</v>
      </c>
      <c r="F28" s="14" t="s">
        <v>72</v>
      </c>
      <c r="G28" s="14">
        <v>46</v>
      </c>
      <c r="H28" s="14">
        <v>979</v>
      </c>
      <c r="I28" s="14">
        <v>294</v>
      </c>
      <c r="J28" s="14">
        <v>522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2864</v>
      </c>
      <c r="D29" s="14">
        <v>1348</v>
      </c>
      <c r="E29" s="14" t="s">
        <v>72</v>
      </c>
      <c r="F29" s="14" t="s">
        <v>72</v>
      </c>
      <c r="G29" s="14">
        <v>47</v>
      </c>
      <c r="H29" s="14">
        <v>413</v>
      </c>
      <c r="I29" s="14">
        <v>363</v>
      </c>
      <c r="J29" s="14">
        <v>525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12978</v>
      </c>
      <c r="D30" s="14">
        <v>3967</v>
      </c>
      <c r="E30" s="14" t="s">
        <v>72</v>
      </c>
      <c r="F30" s="14" t="s">
        <v>72</v>
      </c>
      <c r="G30" s="14">
        <v>125</v>
      </c>
      <c r="H30" s="14">
        <v>667</v>
      </c>
      <c r="I30" s="14">
        <v>1307</v>
      </c>
      <c r="J30" s="14">
        <v>1797</v>
      </c>
      <c r="K30" s="14">
        <v>71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2469</v>
      </c>
      <c r="D31" s="14">
        <v>977</v>
      </c>
      <c r="E31" s="14" t="s">
        <v>72</v>
      </c>
      <c r="F31" s="14" t="s">
        <v>72</v>
      </c>
      <c r="G31" s="14">
        <v>21</v>
      </c>
      <c r="H31" s="14">
        <v>213</v>
      </c>
      <c r="I31" s="14">
        <v>329</v>
      </c>
      <c r="J31" s="14">
        <v>403</v>
      </c>
      <c r="K31" s="14">
        <v>11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2585</v>
      </c>
      <c r="D32" s="14">
        <v>931</v>
      </c>
      <c r="E32" s="14" t="s">
        <v>72</v>
      </c>
      <c r="F32" s="14" t="s">
        <v>72</v>
      </c>
      <c r="G32" s="14">
        <v>15</v>
      </c>
      <c r="H32" s="14">
        <v>159</v>
      </c>
      <c r="I32" s="14">
        <v>336</v>
      </c>
      <c r="J32" s="14">
        <v>411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2704</v>
      </c>
      <c r="D33" s="14">
        <v>812</v>
      </c>
      <c r="E33" s="14" t="s">
        <v>72</v>
      </c>
      <c r="F33" s="14" t="s">
        <v>72</v>
      </c>
      <c r="G33" s="14">
        <v>36</v>
      </c>
      <c r="H33" s="14">
        <v>110</v>
      </c>
      <c r="I33" s="14">
        <v>261</v>
      </c>
      <c r="J33" s="14">
        <v>390</v>
      </c>
      <c r="K33" s="14">
        <v>15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2642</v>
      </c>
      <c r="D34" s="14">
        <v>681</v>
      </c>
      <c r="E34" s="14" t="s">
        <v>72</v>
      </c>
      <c r="F34" s="14" t="s">
        <v>72</v>
      </c>
      <c r="G34" s="14">
        <v>27</v>
      </c>
      <c r="H34" s="14">
        <v>98</v>
      </c>
      <c r="I34" s="14">
        <v>205</v>
      </c>
      <c r="J34" s="14">
        <v>332</v>
      </c>
      <c r="K34" s="14">
        <v>19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2578</v>
      </c>
      <c r="D35" s="14">
        <v>566</v>
      </c>
      <c r="E35" s="14" t="s">
        <v>72</v>
      </c>
      <c r="F35" s="14" t="s">
        <v>72</v>
      </c>
      <c r="G35" s="14">
        <v>26</v>
      </c>
      <c r="H35" s="14">
        <v>87</v>
      </c>
      <c r="I35" s="14">
        <v>176</v>
      </c>
      <c r="J35" s="14">
        <v>261</v>
      </c>
      <c r="K35" s="14">
        <v>16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13750</v>
      </c>
      <c r="D36" s="14">
        <v>2162</v>
      </c>
      <c r="E36" s="14" t="s">
        <v>72</v>
      </c>
      <c r="F36" s="14" t="s">
        <v>72</v>
      </c>
      <c r="G36" s="14">
        <v>138</v>
      </c>
      <c r="H36" s="14">
        <v>366</v>
      </c>
      <c r="I36" s="14">
        <v>662</v>
      </c>
      <c r="J36" s="14">
        <v>905</v>
      </c>
      <c r="K36" s="14">
        <v>91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2695</v>
      </c>
      <c r="D37" s="14">
        <v>574</v>
      </c>
      <c r="E37" s="14" t="s">
        <v>72</v>
      </c>
      <c r="F37" s="14" t="s">
        <v>72</v>
      </c>
      <c r="G37" s="14">
        <v>28</v>
      </c>
      <c r="H37" s="14">
        <v>92</v>
      </c>
      <c r="I37" s="14">
        <v>180</v>
      </c>
      <c r="J37" s="14">
        <v>256</v>
      </c>
      <c r="K37" s="14">
        <v>18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2740</v>
      </c>
      <c r="D38" s="14">
        <v>417</v>
      </c>
      <c r="E38" s="14" t="s">
        <v>72</v>
      </c>
      <c r="F38" s="14" t="s">
        <v>72</v>
      </c>
      <c r="G38" s="14">
        <v>22</v>
      </c>
      <c r="H38" s="14">
        <v>47</v>
      </c>
      <c r="I38" s="14">
        <v>137</v>
      </c>
      <c r="J38" s="14">
        <v>191</v>
      </c>
      <c r="K38" s="14">
        <v>20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2745</v>
      </c>
      <c r="D39" s="14">
        <v>398</v>
      </c>
      <c r="E39" s="14" t="s">
        <v>72</v>
      </c>
      <c r="F39" s="14" t="s">
        <v>72</v>
      </c>
      <c r="G39" s="14">
        <v>32</v>
      </c>
      <c r="H39" s="14">
        <v>77</v>
      </c>
      <c r="I39" s="14">
        <v>121</v>
      </c>
      <c r="J39" s="14">
        <v>154</v>
      </c>
      <c r="K39" s="14">
        <v>14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2746</v>
      </c>
      <c r="D40" s="14">
        <v>386</v>
      </c>
      <c r="E40" s="14" t="s">
        <v>72</v>
      </c>
      <c r="F40" s="14" t="s">
        <v>72</v>
      </c>
      <c r="G40" s="14">
        <v>25</v>
      </c>
      <c r="H40" s="14">
        <v>67</v>
      </c>
      <c r="I40" s="14">
        <v>123</v>
      </c>
      <c r="J40" s="14">
        <v>157</v>
      </c>
      <c r="K40" s="14">
        <v>14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2824</v>
      </c>
      <c r="D41" s="14">
        <v>387</v>
      </c>
      <c r="E41" s="14" t="s">
        <v>72</v>
      </c>
      <c r="F41" s="14" t="s">
        <v>72</v>
      </c>
      <c r="G41" s="14">
        <v>31</v>
      </c>
      <c r="H41" s="14">
        <v>83</v>
      </c>
      <c r="I41" s="14">
        <v>101</v>
      </c>
      <c r="J41" s="14">
        <v>147</v>
      </c>
      <c r="K41" s="14">
        <v>25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14735</v>
      </c>
      <c r="D42" s="14">
        <v>1633</v>
      </c>
      <c r="E42" s="14" t="s">
        <v>72</v>
      </c>
      <c r="F42" s="14" t="s">
        <v>72</v>
      </c>
      <c r="G42" s="14">
        <v>158</v>
      </c>
      <c r="H42" s="14">
        <v>339</v>
      </c>
      <c r="I42" s="14">
        <v>477</v>
      </c>
      <c r="J42" s="14">
        <v>519</v>
      </c>
      <c r="K42" s="14">
        <v>140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15543</v>
      </c>
      <c r="D43" s="14">
        <v>1258</v>
      </c>
      <c r="E43" s="14" t="s">
        <v>72</v>
      </c>
      <c r="F43" s="14" t="s">
        <v>72</v>
      </c>
      <c r="G43" s="14">
        <v>144</v>
      </c>
      <c r="H43" s="14">
        <v>262</v>
      </c>
      <c r="I43" s="14">
        <v>359</v>
      </c>
      <c r="J43" s="14">
        <v>357</v>
      </c>
      <c r="K43" s="14">
        <v>136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16116</v>
      </c>
      <c r="D44" s="14">
        <v>981</v>
      </c>
      <c r="E44" s="14" t="s">
        <v>72</v>
      </c>
      <c r="F44" s="14" t="s">
        <v>72</v>
      </c>
      <c r="G44" s="14">
        <v>157</v>
      </c>
      <c r="H44" s="14">
        <v>197</v>
      </c>
      <c r="I44" s="14">
        <v>255</v>
      </c>
      <c r="J44" s="14">
        <v>250</v>
      </c>
      <c r="K44" s="14">
        <v>122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12133</v>
      </c>
      <c r="D45" s="14">
        <v>646</v>
      </c>
      <c r="E45" s="14" t="s">
        <v>72</v>
      </c>
      <c r="F45" s="14" t="s">
        <v>72</v>
      </c>
      <c r="G45" s="14">
        <v>135</v>
      </c>
      <c r="H45" s="14">
        <v>125</v>
      </c>
      <c r="I45" s="14">
        <v>156</v>
      </c>
      <c r="J45" s="14">
        <v>146</v>
      </c>
      <c r="K45" s="14">
        <v>84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9738</v>
      </c>
      <c r="D46" s="14">
        <v>373</v>
      </c>
      <c r="E46" s="14" t="s">
        <v>72</v>
      </c>
      <c r="F46" s="14" t="s">
        <v>72</v>
      </c>
      <c r="G46" s="14">
        <v>105</v>
      </c>
      <c r="H46" s="14">
        <v>66</v>
      </c>
      <c r="I46" s="14">
        <v>99</v>
      </c>
      <c r="J46" s="14">
        <v>65</v>
      </c>
      <c r="K46" s="14">
        <v>38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9314</v>
      </c>
      <c r="D47" s="14">
        <v>328</v>
      </c>
      <c r="E47" s="14" t="s">
        <v>72</v>
      </c>
      <c r="F47" s="14" t="s">
        <v>72</v>
      </c>
      <c r="G47" s="14">
        <v>104</v>
      </c>
      <c r="H47" s="14">
        <v>75</v>
      </c>
      <c r="I47" s="14">
        <v>61</v>
      </c>
      <c r="J47" s="14">
        <v>50</v>
      </c>
      <c r="K47" s="14">
        <v>38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8252</v>
      </c>
      <c r="D48" s="14">
        <v>259</v>
      </c>
      <c r="E48" s="14" t="s">
        <v>72</v>
      </c>
      <c r="F48" s="14" t="s">
        <v>72</v>
      </c>
      <c r="G48" s="14">
        <v>116</v>
      </c>
      <c r="H48" s="14">
        <v>51</v>
      </c>
      <c r="I48" s="14">
        <v>42</v>
      </c>
      <c r="J48" s="14">
        <v>31</v>
      </c>
      <c r="K48" s="14">
        <v>19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6967</v>
      </c>
      <c r="D49" s="14">
        <v>195</v>
      </c>
      <c r="E49" s="14" t="s">
        <v>72</v>
      </c>
      <c r="F49" s="14" t="s">
        <v>72</v>
      </c>
      <c r="G49" s="14">
        <v>100</v>
      </c>
      <c r="H49" s="14">
        <v>36</v>
      </c>
      <c r="I49" s="14">
        <v>18</v>
      </c>
      <c r="J49" s="14">
        <v>24</v>
      </c>
      <c r="K49" s="14">
        <v>17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5716</v>
      </c>
      <c r="D50" s="14">
        <v>174</v>
      </c>
      <c r="E50" s="14" t="s">
        <v>72</v>
      </c>
      <c r="F50" s="14" t="s">
        <v>72</v>
      </c>
      <c r="G50" s="14">
        <v>91</v>
      </c>
      <c r="H50" s="14">
        <v>35</v>
      </c>
      <c r="I50" s="14">
        <v>15</v>
      </c>
      <c r="J50" s="14">
        <v>15</v>
      </c>
      <c r="K50" s="14">
        <v>18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4142</v>
      </c>
      <c r="D51" s="14">
        <v>114</v>
      </c>
      <c r="E51" s="14" t="s">
        <v>72</v>
      </c>
      <c r="F51" s="14" t="s">
        <v>72</v>
      </c>
      <c r="G51" s="14">
        <v>68</v>
      </c>
      <c r="H51" s="14">
        <v>18</v>
      </c>
      <c r="I51" s="14">
        <v>13</v>
      </c>
      <c r="J51" s="14">
        <v>9</v>
      </c>
      <c r="K51" s="14">
        <v>6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2635</v>
      </c>
      <c r="D52" s="14">
        <v>78</v>
      </c>
      <c r="E52" s="14" t="s">
        <v>72</v>
      </c>
      <c r="F52" s="14" t="s">
        <v>72</v>
      </c>
      <c r="G52" s="14">
        <v>51</v>
      </c>
      <c r="H52" s="14">
        <v>10</v>
      </c>
      <c r="I52" s="14">
        <v>8</v>
      </c>
      <c r="J52" s="14">
        <v>6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1349</v>
      </c>
      <c r="D53" s="14">
        <v>31</v>
      </c>
      <c r="E53" s="14" t="s">
        <v>72</v>
      </c>
      <c r="F53" s="14" t="s">
        <v>72</v>
      </c>
      <c r="G53" s="14">
        <v>22</v>
      </c>
      <c r="H53" s="14">
        <v>3</v>
      </c>
      <c r="I53" s="14">
        <v>4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659</v>
      </c>
      <c r="D54" s="14">
        <v>21</v>
      </c>
      <c r="E54" s="14" t="s">
        <v>72</v>
      </c>
      <c r="F54" s="14" t="s">
        <v>72</v>
      </c>
      <c r="G54" s="14">
        <v>15</v>
      </c>
      <c r="H54" s="14">
        <v>2</v>
      </c>
      <c r="I54" s="14">
        <v>1</v>
      </c>
      <c r="J54" s="14">
        <v>2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99399</v>
      </c>
      <c r="D55" s="5">
        <v>31628</v>
      </c>
      <c r="E55" s="5">
        <v>1742</v>
      </c>
      <c r="F55" s="5">
        <v>2716</v>
      </c>
      <c r="G55" s="5">
        <v>12095</v>
      </c>
      <c r="H55" s="5">
        <v>8343</v>
      </c>
      <c r="I55" s="5">
        <v>2850</v>
      </c>
      <c r="J55" s="5">
        <v>3361</v>
      </c>
      <c r="K55" s="5">
        <v>521</v>
      </c>
    </row>
    <row r="56" spans="1:15" ht="12" customHeight="1" x14ac:dyDescent="0.2">
      <c r="A56" s="29" t="s">
        <v>63</v>
      </c>
      <c r="B56" s="10" t="s">
        <v>12</v>
      </c>
      <c r="C56" s="14">
        <v>6571</v>
      </c>
      <c r="D56" s="14">
        <v>3162</v>
      </c>
      <c r="E56" s="14">
        <v>1716</v>
      </c>
      <c r="F56" s="14">
        <v>1435</v>
      </c>
      <c r="G56" s="14">
        <v>11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1208</v>
      </c>
      <c r="D57" s="14">
        <v>73</v>
      </c>
      <c r="E57" s="14">
        <v>73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1127</v>
      </c>
      <c r="D58" s="14">
        <v>189</v>
      </c>
      <c r="E58" s="14">
        <v>189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1314</v>
      </c>
      <c r="D59" s="14">
        <v>531</v>
      </c>
      <c r="E59" s="14">
        <v>531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1405</v>
      </c>
      <c r="D60" s="14">
        <v>922</v>
      </c>
      <c r="E60" s="14">
        <v>807</v>
      </c>
      <c r="F60" s="14">
        <v>115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1517</v>
      </c>
      <c r="D61" s="14">
        <v>1447</v>
      </c>
      <c r="E61" s="14">
        <v>116</v>
      </c>
      <c r="F61" s="14">
        <v>1320</v>
      </c>
      <c r="G61" s="14">
        <v>11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8131</v>
      </c>
      <c r="D62" s="14">
        <v>7989</v>
      </c>
      <c r="E62" s="14">
        <v>26</v>
      </c>
      <c r="F62" s="14">
        <v>1281</v>
      </c>
      <c r="G62" s="14">
        <v>6682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1534</v>
      </c>
      <c r="D63" s="14">
        <v>1495</v>
      </c>
      <c r="E63" s="14">
        <v>26</v>
      </c>
      <c r="F63" s="14">
        <v>1248</v>
      </c>
      <c r="G63" s="14">
        <v>221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1645</v>
      </c>
      <c r="D64" s="14">
        <v>1616</v>
      </c>
      <c r="E64" s="14" t="s">
        <v>72</v>
      </c>
      <c r="F64" s="14">
        <v>33</v>
      </c>
      <c r="G64" s="14">
        <v>1583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1667</v>
      </c>
      <c r="D65" s="14">
        <v>1637</v>
      </c>
      <c r="E65" s="14" t="s">
        <v>72</v>
      </c>
      <c r="F65" s="14" t="s">
        <v>72</v>
      </c>
      <c r="G65" s="14">
        <v>1637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1654</v>
      </c>
      <c r="D66" s="14">
        <v>1638</v>
      </c>
      <c r="E66" s="14" t="s">
        <v>72</v>
      </c>
      <c r="F66" s="14" t="s">
        <v>72</v>
      </c>
      <c r="G66" s="14">
        <v>1638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1631</v>
      </c>
      <c r="D67" s="14">
        <v>1603</v>
      </c>
      <c r="E67" s="14" t="s">
        <v>72</v>
      </c>
      <c r="F67" s="14" t="s">
        <v>72</v>
      </c>
      <c r="G67" s="14">
        <v>1603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7629</v>
      </c>
      <c r="D68" s="14">
        <v>7368</v>
      </c>
      <c r="E68" s="14" t="s">
        <v>72</v>
      </c>
      <c r="F68" s="14" t="s">
        <v>72</v>
      </c>
      <c r="G68" s="14">
        <v>4470</v>
      </c>
      <c r="H68" s="14">
        <v>2898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1533</v>
      </c>
      <c r="D69" s="14">
        <v>1504</v>
      </c>
      <c r="E69" s="14" t="s">
        <v>72</v>
      </c>
      <c r="F69" s="14" t="s">
        <v>72</v>
      </c>
      <c r="G69" s="14">
        <v>1504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1556</v>
      </c>
      <c r="D70" s="14">
        <v>1510</v>
      </c>
      <c r="E70" s="14" t="s">
        <v>72</v>
      </c>
      <c r="F70" s="14" t="s">
        <v>72</v>
      </c>
      <c r="G70" s="14">
        <v>1506</v>
      </c>
      <c r="H70" s="14">
        <v>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1500</v>
      </c>
      <c r="D71" s="14">
        <v>1453</v>
      </c>
      <c r="E71" s="14" t="s">
        <v>72</v>
      </c>
      <c r="F71" s="14" t="s">
        <v>72</v>
      </c>
      <c r="G71" s="14">
        <v>1264</v>
      </c>
      <c r="H71" s="14">
        <v>189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1541</v>
      </c>
      <c r="D72" s="14">
        <v>1492</v>
      </c>
      <c r="E72" s="14" t="s">
        <v>72</v>
      </c>
      <c r="F72" s="14" t="s">
        <v>72</v>
      </c>
      <c r="G72" s="14">
        <v>150</v>
      </c>
      <c r="H72" s="14">
        <v>1342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1499</v>
      </c>
      <c r="D73" s="14">
        <v>1409</v>
      </c>
      <c r="E73" s="14" t="s">
        <v>72</v>
      </c>
      <c r="F73" s="14" t="s">
        <v>72</v>
      </c>
      <c r="G73" s="14">
        <v>46</v>
      </c>
      <c r="H73" s="14">
        <v>1363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7068</v>
      </c>
      <c r="D74" s="14">
        <v>5541</v>
      </c>
      <c r="E74" s="14" t="s">
        <v>72</v>
      </c>
      <c r="F74" s="14" t="s">
        <v>72</v>
      </c>
      <c r="G74" s="14">
        <v>99</v>
      </c>
      <c r="H74" s="14">
        <v>4241</v>
      </c>
      <c r="I74" s="14">
        <v>460</v>
      </c>
      <c r="J74" s="14">
        <v>741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1400</v>
      </c>
      <c r="D75" s="14">
        <v>1312</v>
      </c>
      <c r="E75" s="14" t="s">
        <v>72</v>
      </c>
      <c r="F75" s="14" t="s">
        <v>72</v>
      </c>
      <c r="G75" s="14">
        <v>23</v>
      </c>
      <c r="H75" s="14">
        <v>1289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1424</v>
      </c>
      <c r="D76" s="14">
        <v>1280</v>
      </c>
      <c r="E76" s="14" t="s">
        <v>72</v>
      </c>
      <c r="F76" s="14" t="s">
        <v>72</v>
      </c>
      <c r="G76" s="14">
        <v>20</v>
      </c>
      <c r="H76" s="14">
        <v>1260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1394</v>
      </c>
      <c r="D77" s="14">
        <v>1170</v>
      </c>
      <c r="E77" s="14" t="s">
        <v>72</v>
      </c>
      <c r="F77" s="14" t="s">
        <v>72</v>
      </c>
      <c r="G77" s="14">
        <v>10</v>
      </c>
      <c r="H77" s="14">
        <v>1089</v>
      </c>
      <c r="I77" s="14">
        <v>29</v>
      </c>
      <c r="J77" s="14">
        <v>42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1411</v>
      </c>
      <c r="D78" s="14">
        <v>1008</v>
      </c>
      <c r="E78" s="14" t="s">
        <v>72</v>
      </c>
      <c r="F78" s="14" t="s">
        <v>72</v>
      </c>
      <c r="G78" s="14">
        <v>23</v>
      </c>
      <c r="H78" s="14">
        <v>415</v>
      </c>
      <c r="I78" s="14">
        <v>201</v>
      </c>
      <c r="J78" s="14">
        <v>369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1439</v>
      </c>
      <c r="D79" s="14">
        <v>771</v>
      </c>
      <c r="E79" s="14" t="s">
        <v>72</v>
      </c>
      <c r="F79" s="14" t="s">
        <v>72</v>
      </c>
      <c r="G79" s="14">
        <v>23</v>
      </c>
      <c r="H79" s="14">
        <v>188</v>
      </c>
      <c r="I79" s="14">
        <v>230</v>
      </c>
      <c r="J79" s="14">
        <v>330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6613</v>
      </c>
      <c r="D80" s="14">
        <v>2485</v>
      </c>
      <c r="E80" s="14" t="s">
        <v>72</v>
      </c>
      <c r="F80" s="14" t="s">
        <v>72</v>
      </c>
      <c r="G80" s="14">
        <v>73</v>
      </c>
      <c r="H80" s="14">
        <v>326</v>
      </c>
      <c r="I80" s="14">
        <v>909</v>
      </c>
      <c r="J80" s="14">
        <v>1127</v>
      </c>
      <c r="K80" s="14">
        <v>50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1261</v>
      </c>
      <c r="D81" s="14">
        <v>598</v>
      </c>
      <c r="E81" s="14" t="s">
        <v>72</v>
      </c>
      <c r="F81" s="14" t="s">
        <v>72</v>
      </c>
      <c r="G81" s="14">
        <v>11</v>
      </c>
      <c r="H81" s="14">
        <v>105</v>
      </c>
      <c r="I81" s="14">
        <v>219</v>
      </c>
      <c r="J81" s="14">
        <v>256</v>
      </c>
      <c r="K81" s="14">
        <v>7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1333</v>
      </c>
      <c r="D82" s="14">
        <v>585</v>
      </c>
      <c r="E82" s="14" t="s">
        <v>72</v>
      </c>
      <c r="F82" s="14" t="s">
        <v>72</v>
      </c>
      <c r="G82" s="14">
        <v>7</v>
      </c>
      <c r="H82" s="14">
        <v>72</v>
      </c>
      <c r="I82" s="14">
        <v>236</v>
      </c>
      <c r="J82" s="14">
        <v>264</v>
      </c>
      <c r="K82" s="14">
        <v>6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1397</v>
      </c>
      <c r="D83" s="14">
        <v>521</v>
      </c>
      <c r="E83" s="14" t="s">
        <v>72</v>
      </c>
      <c r="F83" s="14" t="s">
        <v>72</v>
      </c>
      <c r="G83" s="14">
        <v>22</v>
      </c>
      <c r="H83" s="14">
        <v>49</v>
      </c>
      <c r="I83" s="14">
        <v>191</v>
      </c>
      <c r="J83" s="14">
        <v>248</v>
      </c>
      <c r="K83" s="14">
        <v>11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1327</v>
      </c>
      <c r="D84" s="14">
        <v>421</v>
      </c>
      <c r="E84" s="14" t="s">
        <v>72</v>
      </c>
      <c r="F84" s="14" t="s">
        <v>72</v>
      </c>
      <c r="G84" s="14">
        <v>13</v>
      </c>
      <c r="H84" s="14">
        <v>56</v>
      </c>
      <c r="I84" s="14">
        <v>139</v>
      </c>
      <c r="J84" s="14">
        <v>198</v>
      </c>
      <c r="K84" s="14">
        <v>15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1295</v>
      </c>
      <c r="D85" s="14">
        <v>360</v>
      </c>
      <c r="E85" s="14" t="s">
        <v>72</v>
      </c>
      <c r="F85" s="14" t="s">
        <v>72</v>
      </c>
      <c r="G85" s="14">
        <v>20</v>
      </c>
      <c r="H85" s="14">
        <v>44</v>
      </c>
      <c r="I85" s="14">
        <v>124</v>
      </c>
      <c r="J85" s="14">
        <v>161</v>
      </c>
      <c r="K85" s="14">
        <v>11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7085</v>
      </c>
      <c r="D86" s="14">
        <v>1385</v>
      </c>
      <c r="E86" s="14" t="s">
        <v>72</v>
      </c>
      <c r="F86" s="14" t="s">
        <v>72</v>
      </c>
      <c r="G86" s="14">
        <v>76</v>
      </c>
      <c r="H86" s="14">
        <v>200</v>
      </c>
      <c r="I86" s="14">
        <v>476</v>
      </c>
      <c r="J86" s="14">
        <v>571</v>
      </c>
      <c r="K86" s="14">
        <v>62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1358</v>
      </c>
      <c r="D87" s="14">
        <v>360</v>
      </c>
      <c r="E87" s="14" t="s">
        <v>72</v>
      </c>
      <c r="F87" s="14" t="s">
        <v>72</v>
      </c>
      <c r="G87" s="14">
        <v>16</v>
      </c>
      <c r="H87" s="14">
        <v>44</v>
      </c>
      <c r="I87" s="14">
        <v>126</v>
      </c>
      <c r="J87" s="14">
        <v>162</v>
      </c>
      <c r="K87" s="14">
        <v>12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1394</v>
      </c>
      <c r="D88" s="14">
        <v>264</v>
      </c>
      <c r="E88" s="14" t="s">
        <v>72</v>
      </c>
      <c r="F88" s="14" t="s">
        <v>72</v>
      </c>
      <c r="G88" s="14">
        <v>13</v>
      </c>
      <c r="H88" s="14">
        <v>22</v>
      </c>
      <c r="I88" s="14">
        <v>101</v>
      </c>
      <c r="J88" s="14">
        <v>114</v>
      </c>
      <c r="K88" s="14">
        <v>14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1440</v>
      </c>
      <c r="D89" s="14">
        <v>261</v>
      </c>
      <c r="E89" s="14" t="s">
        <v>72</v>
      </c>
      <c r="F89" s="14" t="s">
        <v>72</v>
      </c>
      <c r="G89" s="14">
        <v>18</v>
      </c>
      <c r="H89" s="14">
        <v>46</v>
      </c>
      <c r="I89" s="14">
        <v>83</v>
      </c>
      <c r="J89" s="14">
        <v>105</v>
      </c>
      <c r="K89" s="14">
        <v>9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1412</v>
      </c>
      <c r="D90" s="14">
        <v>243</v>
      </c>
      <c r="E90" s="14" t="s">
        <v>72</v>
      </c>
      <c r="F90" s="14" t="s">
        <v>72</v>
      </c>
      <c r="G90" s="14">
        <v>12</v>
      </c>
      <c r="H90" s="14">
        <v>38</v>
      </c>
      <c r="I90" s="14">
        <v>93</v>
      </c>
      <c r="J90" s="14">
        <v>92</v>
      </c>
      <c r="K90" s="14">
        <v>8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1481</v>
      </c>
      <c r="D91" s="14">
        <v>257</v>
      </c>
      <c r="E91" s="14" t="s">
        <v>72</v>
      </c>
      <c r="F91" s="14" t="s">
        <v>72</v>
      </c>
      <c r="G91" s="14">
        <v>17</v>
      </c>
      <c r="H91" s="14">
        <v>50</v>
      </c>
      <c r="I91" s="14">
        <v>73</v>
      </c>
      <c r="J91" s="14">
        <v>98</v>
      </c>
      <c r="K91" s="14">
        <v>19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7587</v>
      </c>
      <c r="D92" s="14">
        <v>1014</v>
      </c>
      <c r="E92" s="14" t="s">
        <v>72</v>
      </c>
      <c r="F92" s="14" t="s">
        <v>72</v>
      </c>
      <c r="G92" s="14">
        <v>78</v>
      </c>
      <c r="H92" s="14">
        <v>188</v>
      </c>
      <c r="I92" s="14">
        <v>323</v>
      </c>
      <c r="J92" s="14">
        <v>337</v>
      </c>
      <c r="K92" s="14">
        <v>88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7866</v>
      </c>
      <c r="D93" s="14">
        <v>758</v>
      </c>
      <c r="E93" s="14" t="s">
        <v>72</v>
      </c>
      <c r="F93" s="14" t="s">
        <v>72</v>
      </c>
      <c r="G93" s="14">
        <v>68</v>
      </c>
      <c r="H93" s="14">
        <v>138</v>
      </c>
      <c r="I93" s="14">
        <v>236</v>
      </c>
      <c r="J93" s="14">
        <v>220</v>
      </c>
      <c r="K93" s="14">
        <v>96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8203</v>
      </c>
      <c r="D94" s="14">
        <v>593</v>
      </c>
      <c r="E94" s="14" t="s">
        <v>72</v>
      </c>
      <c r="F94" s="14" t="s">
        <v>72</v>
      </c>
      <c r="G94" s="14">
        <v>80</v>
      </c>
      <c r="H94" s="14">
        <v>109</v>
      </c>
      <c r="I94" s="14">
        <v>164</v>
      </c>
      <c r="J94" s="14">
        <v>163</v>
      </c>
      <c r="K94" s="14">
        <v>77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6106</v>
      </c>
      <c r="D95" s="14">
        <v>367</v>
      </c>
      <c r="E95" s="14" t="s">
        <v>72</v>
      </c>
      <c r="F95" s="14" t="s">
        <v>72</v>
      </c>
      <c r="G95" s="14">
        <v>54</v>
      </c>
      <c r="H95" s="14">
        <v>69</v>
      </c>
      <c r="I95" s="14">
        <v>103</v>
      </c>
      <c r="J95" s="14">
        <v>80</v>
      </c>
      <c r="K95" s="14">
        <v>61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5041</v>
      </c>
      <c r="D96" s="14">
        <v>251</v>
      </c>
      <c r="E96" s="14" t="s">
        <v>72</v>
      </c>
      <c r="F96" s="14" t="s">
        <v>72</v>
      </c>
      <c r="G96" s="14">
        <v>63</v>
      </c>
      <c r="H96" s="14">
        <v>42</v>
      </c>
      <c r="I96" s="14">
        <v>78</v>
      </c>
      <c r="J96" s="14">
        <v>44</v>
      </c>
      <c r="K96" s="14">
        <v>24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4843</v>
      </c>
      <c r="D97" s="14">
        <v>213</v>
      </c>
      <c r="E97" s="14" t="s">
        <v>72</v>
      </c>
      <c r="F97" s="14" t="s">
        <v>72</v>
      </c>
      <c r="G97" s="14">
        <v>73</v>
      </c>
      <c r="H97" s="14">
        <v>42</v>
      </c>
      <c r="I97" s="14">
        <v>39</v>
      </c>
      <c r="J97" s="14">
        <v>31</v>
      </c>
      <c r="K97" s="14">
        <v>28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4307</v>
      </c>
      <c r="D98" s="14">
        <v>148</v>
      </c>
      <c r="E98" s="14" t="s">
        <v>72</v>
      </c>
      <c r="F98" s="14" t="s">
        <v>72</v>
      </c>
      <c r="G98" s="14">
        <v>65</v>
      </c>
      <c r="H98" s="14">
        <v>32</v>
      </c>
      <c r="I98" s="14">
        <v>26</v>
      </c>
      <c r="J98" s="14">
        <v>16</v>
      </c>
      <c r="K98" s="14">
        <v>9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3690</v>
      </c>
      <c r="D99" s="14">
        <v>102</v>
      </c>
      <c r="E99" s="14" t="s">
        <v>72</v>
      </c>
      <c r="F99" s="14" t="s">
        <v>72</v>
      </c>
      <c r="G99" s="14">
        <v>47</v>
      </c>
      <c r="H99" s="14">
        <v>22</v>
      </c>
      <c r="I99" s="14">
        <v>11</v>
      </c>
      <c r="J99" s="14">
        <v>11</v>
      </c>
      <c r="K99" s="14">
        <v>11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3157</v>
      </c>
      <c r="D100" s="14">
        <v>91</v>
      </c>
      <c r="E100" s="14" t="s">
        <v>72</v>
      </c>
      <c r="F100" s="14" t="s">
        <v>72</v>
      </c>
      <c r="G100" s="14">
        <v>50</v>
      </c>
      <c r="H100" s="14">
        <v>16</v>
      </c>
      <c r="I100" s="14">
        <v>9</v>
      </c>
      <c r="J100" s="14">
        <v>7</v>
      </c>
      <c r="K100" s="14">
        <v>9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2443</v>
      </c>
      <c r="D101" s="14">
        <v>71</v>
      </c>
      <c r="E101" s="14" t="s">
        <v>72</v>
      </c>
      <c r="F101" s="14" t="s">
        <v>72</v>
      </c>
      <c r="G101" s="14">
        <v>43</v>
      </c>
      <c r="H101" s="14">
        <v>11</v>
      </c>
      <c r="I101" s="14">
        <v>6</v>
      </c>
      <c r="J101" s="14">
        <v>7</v>
      </c>
      <c r="K101" s="14">
        <v>4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1666</v>
      </c>
      <c r="D102" s="14">
        <v>51</v>
      </c>
      <c r="E102" s="14" t="s">
        <v>72</v>
      </c>
      <c r="F102" s="14" t="s">
        <v>72</v>
      </c>
      <c r="G102" s="14">
        <v>35</v>
      </c>
      <c r="H102" s="14">
        <v>6</v>
      </c>
      <c r="I102" s="14">
        <v>5</v>
      </c>
      <c r="J102" s="14">
        <v>3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929</v>
      </c>
      <c r="D103" s="14">
        <v>24</v>
      </c>
      <c r="E103" s="14" t="s">
        <v>72</v>
      </c>
      <c r="F103" s="14" t="s">
        <v>72</v>
      </c>
      <c r="G103" s="14">
        <v>16</v>
      </c>
      <c r="H103" s="14">
        <v>2</v>
      </c>
      <c r="I103" s="14">
        <v>4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464</v>
      </c>
      <c r="D104" s="14">
        <v>15</v>
      </c>
      <c r="E104" s="14" t="s">
        <v>72</v>
      </c>
      <c r="F104" s="14" t="s">
        <v>72</v>
      </c>
      <c r="G104" s="14">
        <v>12</v>
      </c>
      <c r="H104" s="14">
        <v>1</v>
      </c>
      <c r="I104" s="14">
        <v>1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94387</v>
      </c>
      <c r="D105" s="5">
        <v>28960</v>
      </c>
      <c r="E105" s="5">
        <v>1773</v>
      </c>
      <c r="F105" s="5">
        <v>2810</v>
      </c>
      <c r="G105" s="5">
        <v>12546</v>
      </c>
      <c r="H105" s="5">
        <v>8310</v>
      </c>
      <c r="I105" s="5">
        <v>1330</v>
      </c>
      <c r="J105" s="5">
        <v>1928</v>
      </c>
      <c r="K105" s="5">
        <v>263</v>
      </c>
    </row>
    <row r="106" spans="1:15" ht="12" customHeight="1" x14ac:dyDescent="0.2">
      <c r="A106" s="29" t="s">
        <v>63</v>
      </c>
      <c r="B106" s="10" t="s">
        <v>12</v>
      </c>
      <c r="C106" s="14">
        <v>6595</v>
      </c>
      <c r="D106" s="14">
        <v>3185</v>
      </c>
      <c r="E106" s="14">
        <v>1725</v>
      </c>
      <c r="F106" s="14">
        <v>1454</v>
      </c>
      <c r="G106" s="14">
        <v>6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1170</v>
      </c>
      <c r="D107" s="14">
        <v>77</v>
      </c>
      <c r="E107" s="14">
        <v>77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1176</v>
      </c>
      <c r="D108" s="14">
        <v>196</v>
      </c>
      <c r="E108" s="14">
        <v>196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1294</v>
      </c>
      <c r="D109" s="14">
        <v>535</v>
      </c>
      <c r="E109" s="14">
        <v>535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1437</v>
      </c>
      <c r="D110" s="14">
        <v>945</v>
      </c>
      <c r="E110" s="14">
        <v>814</v>
      </c>
      <c r="F110" s="14">
        <v>131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1518</v>
      </c>
      <c r="D111" s="14">
        <v>1432</v>
      </c>
      <c r="E111" s="14">
        <v>103</v>
      </c>
      <c r="F111" s="14">
        <v>1323</v>
      </c>
      <c r="G111" s="14">
        <v>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8407</v>
      </c>
      <c r="D112" s="14">
        <v>8226</v>
      </c>
      <c r="E112" s="14">
        <v>48</v>
      </c>
      <c r="F112" s="14">
        <v>1356</v>
      </c>
      <c r="G112" s="14">
        <v>6822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1656</v>
      </c>
      <c r="D113" s="14">
        <v>1623</v>
      </c>
      <c r="E113" s="14">
        <v>48</v>
      </c>
      <c r="F113" s="14">
        <v>1332</v>
      </c>
      <c r="G113" s="14">
        <v>243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1637</v>
      </c>
      <c r="D114" s="14">
        <v>1595</v>
      </c>
      <c r="E114" s="14" t="s">
        <v>72</v>
      </c>
      <c r="F114" s="14">
        <v>24</v>
      </c>
      <c r="G114" s="14">
        <v>1571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1811</v>
      </c>
      <c r="D115" s="14">
        <v>1772</v>
      </c>
      <c r="E115" s="14" t="s">
        <v>72</v>
      </c>
      <c r="F115" s="14" t="s">
        <v>72</v>
      </c>
      <c r="G115" s="14">
        <v>1772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1678</v>
      </c>
      <c r="D116" s="14">
        <v>1649</v>
      </c>
      <c r="E116" s="14" t="s">
        <v>72</v>
      </c>
      <c r="F116" s="14" t="s">
        <v>72</v>
      </c>
      <c r="G116" s="14">
        <v>1649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1625</v>
      </c>
      <c r="D117" s="14">
        <v>1587</v>
      </c>
      <c r="E117" s="14" t="s">
        <v>72</v>
      </c>
      <c r="F117" s="14" t="s">
        <v>72</v>
      </c>
      <c r="G117" s="14">
        <v>1587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8009</v>
      </c>
      <c r="D118" s="14">
        <v>7746</v>
      </c>
      <c r="E118" s="14" t="s">
        <v>72</v>
      </c>
      <c r="F118" s="14" t="s">
        <v>72</v>
      </c>
      <c r="G118" s="14">
        <v>4881</v>
      </c>
      <c r="H118" s="14">
        <v>2865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1583</v>
      </c>
      <c r="D119" s="14">
        <v>1555</v>
      </c>
      <c r="E119" s="14" t="s">
        <v>72</v>
      </c>
      <c r="F119" s="14" t="s">
        <v>72</v>
      </c>
      <c r="G119" s="14">
        <v>1555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1695</v>
      </c>
      <c r="D120" s="14">
        <v>1655</v>
      </c>
      <c r="E120" s="14" t="s">
        <v>72</v>
      </c>
      <c r="F120" s="14" t="s">
        <v>72</v>
      </c>
      <c r="G120" s="14">
        <v>1651</v>
      </c>
      <c r="H120" s="14">
        <v>4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1635</v>
      </c>
      <c r="D121" s="14">
        <v>1593</v>
      </c>
      <c r="E121" s="14" t="s">
        <v>72</v>
      </c>
      <c r="F121" s="14" t="s">
        <v>72</v>
      </c>
      <c r="G121" s="14">
        <v>1410</v>
      </c>
      <c r="H121" s="14">
        <v>183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1607</v>
      </c>
      <c r="D122" s="14">
        <v>1543</v>
      </c>
      <c r="E122" s="14" t="s">
        <v>72</v>
      </c>
      <c r="F122" s="14" t="s">
        <v>72</v>
      </c>
      <c r="G122" s="14">
        <v>203</v>
      </c>
      <c r="H122" s="14">
        <v>1340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1489</v>
      </c>
      <c r="D123" s="14">
        <v>1400</v>
      </c>
      <c r="E123" s="14" t="s">
        <v>72</v>
      </c>
      <c r="F123" s="14" t="s">
        <v>72</v>
      </c>
      <c r="G123" s="14">
        <v>62</v>
      </c>
      <c r="H123" s="14">
        <v>1338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7349</v>
      </c>
      <c r="D124" s="14">
        <v>5151</v>
      </c>
      <c r="E124" s="14" t="s">
        <v>72</v>
      </c>
      <c r="F124" s="14" t="s">
        <v>72</v>
      </c>
      <c r="G124" s="14">
        <v>141</v>
      </c>
      <c r="H124" s="14">
        <v>4397</v>
      </c>
      <c r="I124" s="14">
        <v>243</v>
      </c>
      <c r="J124" s="14">
        <v>370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1463</v>
      </c>
      <c r="D125" s="14">
        <v>1318</v>
      </c>
      <c r="E125" s="14" t="s">
        <v>72</v>
      </c>
      <c r="F125" s="14" t="s">
        <v>72</v>
      </c>
      <c r="G125" s="14">
        <v>29</v>
      </c>
      <c r="H125" s="14">
        <v>1289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1492</v>
      </c>
      <c r="D126" s="14">
        <v>1294</v>
      </c>
      <c r="E126" s="14" t="s">
        <v>72</v>
      </c>
      <c r="F126" s="14" t="s">
        <v>72</v>
      </c>
      <c r="G126" s="14">
        <v>38</v>
      </c>
      <c r="H126" s="14">
        <v>1256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1508</v>
      </c>
      <c r="D127" s="14">
        <v>1129</v>
      </c>
      <c r="E127" s="14" t="s">
        <v>72</v>
      </c>
      <c r="F127" s="14" t="s">
        <v>72</v>
      </c>
      <c r="G127" s="14">
        <v>27</v>
      </c>
      <c r="H127" s="14">
        <v>1063</v>
      </c>
      <c r="I127" s="14">
        <v>17</v>
      </c>
      <c r="J127" s="14">
        <v>22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1461</v>
      </c>
      <c r="D128" s="14">
        <v>833</v>
      </c>
      <c r="E128" s="14" t="s">
        <v>72</v>
      </c>
      <c r="F128" s="14" t="s">
        <v>72</v>
      </c>
      <c r="G128" s="14">
        <v>23</v>
      </c>
      <c r="H128" s="14">
        <v>564</v>
      </c>
      <c r="I128" s="14">
        <v>93</v>
      </c>
      <c r="J128" s="14">
        <v>153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1425</v>
      </c>
      <c r="D129" s="14">
        <v>577</v>
      </c>
      <c r="E129" s="14" t="s">
        <v>72</v>
      </c>
      <c r="F129" s="14" t="s">
        <v>72</v>
      </c>
      <c r="G129" s="14">
        <v>24</v>
      </c>
      <c r="H129" s="14">
        <v>225</v>
      </c>
      <c r="I129" s="14">
        <v>133</v>
      </c>
      <c r="J129" s="14">
        <v>195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6365</v>
      </c>
      <c r="D130" s="14">
        <v>1482</v>
      </c>
      <c r="E130" s="14" t="s">
        <v>72</v>
      </c>
      <c r="F130" s="14" t="s">
        <v>72</v>
      </c>
      <c r="G130" s="14">
        <v>52</v>
      </c>
      <c r="H130" s="14">
        <v>341</v>
      </c>
      <c r="I130" s="14">
        <v>398</v>
      </c>
      <c r="J130" s="14">
        <v>670</v>
      </c>
      <c r="K130" s="14">
        <v>21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1208</v>
      </c>
      <c r="D131" s="14">
        <v>379</v>
      </c>
      <c r="E131" s="14" t="s">
        <v>72</v>
      </c>
      <c r="F131" s="14" t="s">
        <v>72</v>
      </c>
      <c r="G131" s="14">
        <v>10</v>
      </c>
      <c r="H131" s="14">
        <v>108</v>
      </c>
      <c r="I131" s="14">
        <v>110</v>
      </c>
      <c r="J131" s="14">
        <v>147</v>
      </c>
      <c r="K131" s="14">
        <v>4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1252</v>
      </c>
      <c r="D132" s="14">
        <v>346</v>
      </c>
      <c r="E132" s="14" t="s">
        <v>72</v>
      </c>
      <c r="F132" s="14" t="s">
        <v>72</v>
      </c>
      <c r="G132" s="14">
        <v>8</v>
      </c>
      <c r="H132" s="14">
        <v>87</v>
      </c>
      <c r="I132" s="14">
        <v>100</v>
      </c>
      <c r="J132" s="14">
        <v>147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1307</v>
      </c>
      <c r="D133" s="14">
        <v>291</v>
      </c>
      <c r="E133" s="14" t="s">
        <v>72</v>
      </c>
      <c r="F133" s="14" t="s">
        <v>72</v>
      </c>
      <c r="G133" s="14">
        <v>14</v>
      </c>
      <c r="H133" s="14">
        <v>61</v>
      </c>
      <c r="I133" s="14">
        <v>70</v>
      </c>
      <c r="J133" s="14">
        <v>142</v>
      </c>
      <c r="K133" s="14">
        <v>4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1315</v>
      </c>
      <c r="D134" s="14">
        <v>260</v>
      </c>
      <c r="E134" s="14" t="s">
        <v>72</v>
      </c>
      <c r="F134" s="14" t="s">
        <v>72</v>
      </c>
      <c r="G134" s="14">
        <v>14</v>
      </c>
      <c r="H134" s="14">
        <v>42</v>
      </c>
      <c r="I134" s="14">
        <v>66</v>
      </c>
      <c r="J134" s="14">
        <v>134</v>
      </c>
      <c r="K134" s="14">
        <v>4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1283</v>
      </c>
      <c r="D135" s="14">
        <v>206</v>
      </c>
      <c r="E135" s="14" t="s">
        <v>72</v>
      </c>
      <c r="F135" s="14" t="s">
        <v>72</v>
      </c>
      <c r="G135" s="14">
        <v>6</v>
      </c>
      <c r="H135" s="14">
        <v>43</v>
      </c>
      <c r="I135" s="14">
        <v>52</v>
      </c>
      <c r="J135" s="14">
        <v>100</v>
      </c>
      <c r="K135" s="14">
        <v>5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6665</v>
      </c>
      <c r="D136" s="14">
        <v>777</v>
      </c>
      <c r="E136" s="14" t="s">
        <v>72</v>
      </c>
      <c r="F136" s="14" t="s">
        <v>72</v>
      </c>
      <c r="G136" s="14">
        <v>62</v>
      </c>
      <c r="H136" s="14">
        <v>166</v>
      </c>
      <c r="I136" s="14">
        <v>186</v>
      </c>
      <c r="J136" s="14">
        <v>334</v>
      </c>
      <c r="K136" s="14">
        <v>29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1337</v>
      </c>
      <c r="D137" s="14">
        <v>214</v>
      </c>
      <c r="E137" s="14" t="s">
        <v>72</v>
      </c>
      <c r="F137" s="14" t="s">
        <v>72</v>
      </c>
      <c r="G137" s="14">
        <v>12</v>
      </c>
      <c r="H137" s="14">
        <v>48</v>
      </c>
      <c r="I137" s="14">
        <v>54</v>
      </c>
      <c r="J137" s="14">
        <v>94</v>
      </c>
      <c r="K137" s="14">
        <v>6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1346</v>
      </c>
      <c r="D138" s="14">
        <v>153</v>
      </c>
      <c r="E138" s="14" t="s">
        <v>72</v>
      </c>
      <c r="F138" s="14" t="s">
        <v>72</v>
      </c>
      <c r="G138" s="14">
        <v>9</v>
      </c>
      <c r="H138" s="14">
        <v>25</v>
      </c>
      <c r="I138" s="14">
        <v>36</v>
      </c>
      <c r="J138" s="14">
        <v>77</v>
      </c>
      <c r="K138" s="14">
        <v>6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1305</v>
      </c>
      <c r="D139" s="14">
        <v>137</v>
      </c>
      <c r="E139" s="14" t="s">
        <v>72</v>
      </c>
      <c r="F139" s="14" t="s">
        <v>72</v>
      </c>
      <c r="G139" s="14">
        <v>14</v>
      </c>
      <c r="H139" s="14">
        <v>31</v>
      </c>
      <c r="I139" s="14">
        <v>38</v>
      </c>
      <c r="J139" s="14">
        <v>49</v>
      </c>
      <c r="K139" s="14">
        <v>5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1334</v>
      </c>
      <c r="D140" s="14">
        <v>143</v>
      </c>
      <c r="E140" s="14" t="s">
        <v>72</v>
      </c>
      <c r="F140" s="14" t="s">
        <v>72</v>
      </c>
      <c r="G140" s="14">
        <v>13</v>
      </c>
      <c r="H140" s="14">
        <v>29</v>
      </c>
      <c r="I140" s="14">
        <v>30</v>
      </c>
      <c r="J140" s="14">
        <v>65</v>
      </c>
      <c r="K140" s="14">
        <v>6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1343</v>
      </c>
      <c r="D141" s="14">
        <v>130</v>
      </c>
      <c r="E141" s="14" t="s">
        <v>72</v>
      </c>
      <c r="F141" s="14" t="s">
        <v>72</v>
      </c>
      <c r="G141" s="14">
        <v>14</v>
      </c>
      <c r="H141" s="14">
        <v>33</v>
      </c>
      <c r="I141" s="14">
        <v>28</v>
      </c>
      <c r="J141" s="14">
        <v>49</v>
      </c>
      <c r="K141" s="14">
        <v>6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7148</v>
      </c>
      <c r="D142" s="14">
        <v>619</v>
      </c>
      <c r="E142" s="14" t="s">
        <v>72</v>
      </c>
      <c r="F142" s="14" t="s">
        <v>72</v>
      </c>
      <c r="G142" s="14">
        <v>80</v>
      </c>
      <c r="H142" s="14">
        <v>151</v>
      </c>
      <c r="I142" s="14">
        <v>154</v>
      </c>
      <c r="J142" s="14">
        <v>182</v>
      </c>
      <c r="K142" s="14">
        <v>52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7677</v>
      </c>
      <c r="D143" s="14">
        <v>500</v>
      </c>
      <c r="E143" s="14" t="s">
        <v>72</v>
      </c>
      <c r="F143" s="14" t="s">
        <v>72</v>
      </c>
      <c r="G143" s="14">
        <v>76</v>
      </c>
      <c r="H143" s="14">
        <v>124</v>
      </c>
      <c r="I143" s="14">
        <v>123</v>
      </c>
      <c r="J143" s="14">
        <v>137</v>
      </c>
      <c r="K143" s="14">
        <v>40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7913</v>
      </c>
      <c r="D144" s="14">
        <v>388</v>
      </c>
      <c r="E144" s="14" t="s">
        <v>72</v>
      </c>
      <c r="F144" s="14" t="s">
        <v>72</v>
      </c>
      <c r="G144" s="14">
        <v>77</v>
      </c>
      <c r="H144" s="14">
        <v>88</v>
      </c>
      <c r="I144" s="14">
        <v>91</v>
      </c>
      <c r="J144" s="14">
        <v>87</v>
      </c>
      <c r="K144" s="14">
        <v>45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6027</v>
      </c>
      <c r="D145" s="14">
        <v>279</v>
      </c>
      <c r="E145" s="14" t="s">
        <v>72</v>
      </c>
      <c r="F145" s="14" t="s">
        <v>72</v>
      </c>
      <c r="G145" s="14">
        <v>81</v>
      </c>
      <c r="H145" s="14">
        <v>56</v>
      </c>
      <c r="I145" s="14">
        <v>53</v>
      </c>
      <c r="J145" s="14">
        <v>66</v>
      </c>
      <c r="K145" s="14">
        <v>23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4697</v>
      </c>
      <c r="D146" s="14">
        <v>122</v>
      </c>
      <c r="E146" s="14" t="s">
        <v>72</v>
      </c>
      <c r="F146" s="14" t="s">
        <v>72</v>
      </c>
      <c r="G146" s="14">
        <v>42</v>
      </c>
      <c r="H146" s="14">
        <v>24</v>
      </c>
      <c r="I146" s="14">
        <v>21</v>
      </c>
      <c r="J146" s="14">
        <v>21</v>
      </c>
      <c r="K146" s="14">
        <v>14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4471</v>
      </c>
      <c r="D147" s="14">
        <v>115</v>
      </c>
      <c r="E147" s="14" t="s">
        <v>72</v>
      </c>
      <c r="F147" s="14" t="s">
        <v>72</v>
      </c>
      <c r="G147" s="14">
        <v>31</v>
      </c>
      <c r="H147" s="14">
        <v>33</v>
      </c>
      <c r="I147" s="14">
        <v>22</v>
      </c>
      <c r="J147" s="14">
        <v>19</v>
      </c>
      <c r="K147" s="14">
        <v>10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3945</v>
      </c>
      <c r="D148" s="14">
        <v>111</v>
      </c>
      <c r="E148" s="14" t="s">
        <v>72</v>
      </c>
      <c r="F148" s="14" t="s">
        <v>72</v>
      </c>
      <c r="G148" s="14">
        <v>51</v>
      </c>
      <c r="H148" s="14">
        <v>19</v>
      </c>
      <c r="I148" s="14">
        <v>16</v>
      </c>
      <c r="J148" s="14">
        <v>15</v>
      </c>
      <c r="K148" s="14">
        <v>10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3277</v>
      </c>
      <c r="D149" s="14">
        <v>93</v>
      </c>
      <c r="E149" s="14" t="s">
        <v>72</v>
      </c>
      <c r="F149" s="14" t="s">
        <v>72</v>
      </c>
      <c r="G149" s="14">
        <v>53</v>
      </c>
      <c r="H149" s="14">
        <v>14</v>
      </c>
      <c r="I149" s="14">
        <v>7</v>
      </c>
      <c r="J149" s="14">
        <v>13</v>
      </c>
      <c r="K149" s="14">
        <v>6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2559</v>
      </c>
      <c r="D150" s="14">
        <v>83</v>
      </c>
      <c r="E150" s="14" t="s">
        <v>72</v>
      </c>
      <c r="F150" s="14" t="s">
        <v>72</v>
      </c>
      <c r="G150" s="14">
        <v>41</v>
      </c>
      <c r="H150" s="14">
        <v>19</v>
      </c>
      <c r="I150" s="14">
        <v>6</v>
      </c>
      <c r="J150" s="14">
        <v>8</v>
      </c>
      <c r="K150" s="14">
        <v>9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1699</v>
      </c>
      <c r="D151" s="14">
        <v>43</v>
      </c>
      <c r="E151" s="14" t="s">
        <v>72</v>
      </c>
      <c r="F151" s="14" t="s">
        <v>72</v>
      </c>
      <c r="G151" s="14">
        <v>25</v>
      </c>
      <c r="H151" s="14">
        <v>7</v>
      </c>
      <c r="I151" s="14">
        <v>7</v>
      </c>
      <c r="J151" s="14">
        <v>2</v>
      </c>
      <c r="K151" s="14">
        <v>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969</v>
      </c>
      <c r="D152" s="14">
        <v>27</v>
      </c>
      <c r="E152" s="14" t="s">
        <v>72</v>
      </c>
      <c r="F152" s="14" t="s">
        <v>72</v>
      </c>
      <c r="G152" s="14">
        <v>16</v>
      </c>
      <c r="H152" s="14">
        <v>4</v>
      </c>
      <c r="I152" s="14">
        <v>3</v>
      </c>
      <c r="J152" s="14">
        <v>3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420</v>
      </c>
      <c r="D153" s="14">
        <v>7</v>
      </c>
      <c r="E153" s="14" t="s">
        <v>72</v>
      </c>
      <c r="F153" s="14" t="s">
        <v>72</v>
      </c>
      <c r="G153" s="14">
        <v>6</v>
      </c>
      <c r="H153" s="14">
        <v>1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195</v>
      </c>
      <c r="D154" s="6">
        <v>6</v>
      </c>
      <c r="E154" s="6" t="s">
        <v>72</v>
      </c>
      <c r="F154" s="6" t="s">
        <v>72</v>
      </c>
      <c r="G154" s="6">
        <v>3</v>
      </c>
      <c r="H154" s="6">
        <v>1</v>
      </c>
      <c r="I154" s="6" t="s">
        <v>72</v>
      </c>
      <c r="J154" s="6">
        <v>1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5.83203125" customWidth="1"/>
    <col min="11" max="11" width="19.664062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93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67299</v>
      </c>
      <c r="D5" s="5">
        <v>19034</v>
      </c>
      <c r="E5" s="5">
        <v>1279</v>
      </c>
      <c r="F5" s="5">
        <v>1764</v>
      </c>
      <c r="G5" s="5">
        <v>7655</v>
      </c>
      <c r="H5" s="5">
        <v>5316</v>
      </c>
      <c r="I5" s="5">
        <v>1210</v>
      </c>
      <c r="J5" s="5">
        <v>1588</v>
      </c>
      <c r="K5" s="5">
        <v>222</v>
      </c>
    </row>
    <row r="6" spans="1:34" ht="12" customHeight="1" x14ac:dyDescent="0.2">
      <c r="A6" s="29" t="s">
        <v>63</v>
      </c>
      <c r="B6" s="10" t="s">
        <v>12</v>
      </c>
      <c r="C6" s="14">
        <v>4162</v>
      </c>
      <c r="D6" s="14">
        <v>2189</v>
      </c>
      <c r="E6" s="14">
        <v>1258</v>
      </c>
      <c r="F6" s="14">
        <v>927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751</v>
      </c>
      <c r="D7" s="14">
        <v>64</v>
      </c>
      <c r="E7" s="14">
        <v>64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771</v>
      </c>
      <c r="D8" s="14">
        <v>185</v>
      </c>
      <c r="E8" s="14">
        <v>185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811</v>
      </c>
      <c r="D9" s="14">
        <v>345</v>
      </c>
      <c r="E9" s="14">
        <v>345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896</v>
      </c>
      <c r="D10" s="14">
        <v>686</v>
      </c>
      <c r="E10" s="14">
        <v>601</v>
      </c>
      <c r="F10" s="14">
        <v>85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933</v>
      </c>
      <c r="D11" s="14">
        <v>909</v>
      </c>
      <c r="E11" s="14">
        <v>63</v>
      </c>
      <c r="F11" s="14">
        <v>842</v>
      </c>
      <c r="G11" s="14">
        <v>4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5100</v>
      </c>
      <c r="D12" s="14">
        <v>5023</v>
      </c>
      <c r="E12" s="14">
        <v>21</v>
      </c>
      <c r="F12" s="14">
        <v>837</v>
      </c>
      <c r="G12" s="14">
        <v>4165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1015</v>
      </c>
      <c r="D13" s="14">
        <v>998</v>
      </c>
      <c r="E13" s="14">
        <v>21</v>
      </c>
      <c r="F13" s="14">
        <v>823</v>
      </c>
      <c r="G13" s="14">
        <v>154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973</v>
      </c>
      <c r="D14" s="14">
        <v>963</v>
      </c>
      <c r="E14" s="14" t="s">
        <v>72</v>
      </c>
      <c r="F14" s="14">
        <v>14</v>
      </c>
      <c r="G14" s="14">
        <v>949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1060</v>
      </c>
      <c r="D15" s="14">
        <v>1049</v>
      </c>
      <c r="E15" s="14" t="s">
        <v>72</v>
      </c>
      <c r="F15" s="14" t="s">
        <v>72</v>
      </c>
      <c r="G15" s="14">
        <v>1049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1030</v>
      </c>
      <c r="D16" s="14">
        <v>1010</v>
      </c>
      <c r="E16" s="14" t="s">
        <v>72</v>
      </c>
      <c r="F16" s="14" t="s">
        <v>72</v>
      </c>
      <c r="G16" s="14">
        <v>1010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1022</v>
      </c>
      <c r="D17" s="14">
        <v>1003</v>
      </c>
      <c r="E17" s="14" t="s">
        <v>72</v>
      </c>
      <c r="F17" s="14" t="s">
        <v>72</v>
      </c>
      <c r="G17" s="14">
        <v>1003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5066</v>
      </c>
      <c r="D18" s="14">
        <v>4884</v>
      </c>
      <c r="E18" s="14" t="s">
        <v>72</v>
      </c>
      <c r="F18" s="14" t="s">
        <v>72</v>
      </c>
      <c r="G18" s="14">
        <v>2941</v>
      </c>
      <c r="H18" s="14">
        <v>1943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981</v>
      </c>
      <c r="D19" s="14">
        <v>971</v>
      </c>
      <c r="E19" s="14" t="s">
        <v>72</v>
      </c>
      <c r="F19" s="14" t="s">
        <v>72</v>
      </c>
      <c r="G19" s="14">
        <v>971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1011</v>
      </c>
      <c r="D20" s="14">
        <v>997</v>
      </c>
      <c r="E20" s="14" t="s">
        <v>72</v>
      </c>
      <c r="F20" s="14" t="s">
        <v>72</v>
      </c>
      <c r="G20" s="14">
        <v>995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1071</v>
      </c>
      <c r="D21" s="14">
        <v>1033</v>
      </c>
      <c r="E21" s="14" t="s">
        <v>72</v>
      </c>
      <c r="F21" s="14" t="s">
        <v>72</v>
      </c>
      <c r="G21" s="14">
        <v>895</v>
      </c>
      <c r="H21" s="14">
        <v>138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999</v>
      </c>
      <c r="D22" s="14">
        <v>960</v>
      </c>
      <c r="E22" s="14" t="s">
        <v>72</v>
      </c>
      <c r="F22" s="14" t="s">
        <v>72</v>
      </c>
      <c r="G22" s="14">
        <v>69</v>
      </c>
      <c r="H22" s="14">
        <v>891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1004</v>
      </c>
      <c r="D23" s="14">
        <v>923</v>
      </c>
      <c r="E23" s="14" t="s">
        <v>72</v>
      </c>
      <c r="F23" s="14" t="s">
        <v>72</v>
      </c>
      <c r="G23" s="14">
        <v>11</v>
      </c>
      <c r="H23" s="14">
        <v>912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4860</v>
      </c>
      <c r="D24" s="14">
        <v>3416</v>
      </c>
      <c r="E24" s="14" t="s">
        <v>72</v>
      </c>
      <c r="F24" s="14" t="s">
        <v>72</v>
      </c>
      <c r="G24" s="14">
        <v>64</v>
      </c>
      <c r="H24" s="14">
        <v>2759</v>
      </c>
      <c r="I24" s="14">
        <v>210</v>
      </c>
      <c r="J24" s="14">
        <v>382</v>
      </c>
      <c r="K24" s="14">
        <v>1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973</v>
      </c>
      <c r="D25" s="14">
        <v>897</v>
      </c>
      <c r="E25" s="14" t="s">
        <v>72</v>
      </c>
      <c r="F25" s="14" t="s">
        <v>72</v>
      </c>
      <c r="G25" s="14">
        <v>15</v>
      </c>
      <c r="H25" s="14">
        <v>882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954</v>
      </c>
      <c r="D26" s="14">
        <v>806</v>
      </c>
      <c r="E26" s="14" t="s">
        <v>72</v>
      </c>
      <c r="F26" s="14" t="s">
        <v>72</v>
      </c>
      <c r="G26" s="14">
        <v>14</v>
      </c>
      <c r="H26" s="14">
        <v>790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987</v>
      </c>
      <c r="D27" s="14">
        <v>742</v>
      </c>
      <c r="E27" s="14" t="s">
        <v>72</v>
      </c>
      <c r="F27" s="14" t="s">
        <v>72</v>
      </c>
      <c r="G27" s="14">
        <v>8</v>
      </c>
      <c r="H27" s="14">
        <v>701</v>
      </c>
      <c r="I27" s="14">
        <v>17</v>
      </c>
      <c r="J27" s="14">
        <v>16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940</v>
      </c>
      <c r="D28" s="14">
        <v>514</v>
      </c>
      <c r="E28" s="14" t="s">
        <v>72</v>
      </c>
      <c r="F28" s="14" t="s">
        <v>72</v>
      </c>
      <c r="G28" s="14">
        <v>13</v>
      </c>
      <c r="H28" s="14">
        <v>280</v>
      </c>
      <c r="I28" s="14">
        <v>76</v>
      </c>
      <c r="J28" s="14">
        <v>145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1006</v>
      </c>
      <c r="D29" s="14">
        <v>457</v>
      </c>
      <c r="E29" s="14" t="s">
        <v>72</v>
      </c>
      <c r="F29" s="14" t="s">
        <v>72</v>
      </c>
      <c r="G29" s="14">
        <v>14</v>
      </c>
      <c r="H29" s="14">
        <v>106</v>
      </c>
      <c r="I29" s="14">
        <v>115</v>
      </c>
      <c r="J29" s="14">
        <v>221</v>
      </c>
      <c r="K29" s="14">
        <v>1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4398</v>
      </c>
      <c r="D30" s="14">
        <v>1327</v>
      </c>
      <c r="E30" s="14" t="s">
        <v>72</v>
      </c>
      <c r="F30" s="14" t="s">
        <v>72</v>
      </c>
      <c r="G30" s="14">
        <v>34</v>
      </c>
      <c r="H30" s="14">
        <v>162</v>
      </c>
      <c r="I30" s="14">
        <v>427</v>
      </c>
      <c r="J30" s="14">
        <v>677</v>
      </c>
      <c r="K30" s="14">
        <v>27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834</v>
      </c>
      <c r="D31" s="14">
        <v>320</v>
      </c>
      <c r="E31" s="14" t="s">
        <v>72</v>
      </c>
      <c r="F31" s="14" t="s">
        <v>72</v>
      </c>
      <c r="G31" s="14">
        <v>3</v>
      </c>
      <c r="H31" s="14">
        <v>43</v>
      </c>
      <c r="I31" s="14">
        <v>105</v>
      </c>
      <c r="J31" s="14">
        <v>166</v>
      </c>
      <c r="K31" s="14">
        <v>3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876</v>
      </c>
      <c r="D32" s="14">
        <v>310</v>
      </c>
      <c r="E32" s="14" t="s">
        <v>72</v>
      </c>
      <c r="F32" s="14" t="s">
        <v>72</v>
      </c>
      <c r="G32" s="14">
        <v>8</v>
      </c>
      <c r="H32" s="14">
        <v>37</v>
      </c>
      <c r="I32" s="14">
        <v>106</v>
      </c>
      <c r="J32" s="14">
        <v>153</v>
      </c>
      <c r="K32" s="14">
        <v>6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872</v>
      </c>
      <c r="D33" s="14">
        <v>264</v>
      </c>
      <c r="E33" s="14" t="s">
        <v>72</v>
      </c>
      <c r="F33" s="14" t="s">
        <v>72</v>
      </c>
      <c r="G33" s="14">
        <v>5</v>
      </c>
      <c r="H33" s="14">
        <v>33</v>
      </c>
      <c r="I33" s="14">
        <v>74</v>
      </c>
      <c r="J33" s="14">
        <v>146</v>
      </c>
      <c r="K33" s="14">
        <v>6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941</v>
      </c>
      <c r="D34" s="14">
        <v>255</v>
      </c>
      <c r="E34" s="14" t="s">
        <v>72</v>
      </c>
      <c r="F34" s="14" t="s">
        <v>72</v>
      </c>
      <c r="G34" s="14">
        <v>12</v>
      </c>
      <c r="H34" s="14">
        <v>31</v>
      </c>
      <c r="I34" s="14">
        <v>78</v>
      </c>
      <c r="J34" s="14">
        <v>126</v>
      </c>
      <c r="K34" s="14">
        <v>8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875</v>
      </c>
      <c r="D35" s="14">
        <v>178</v>
      </c>
      <c r="E35" s="14" t="s">
        <v>72</v>
      </c>
      <c r="F35" s="14" t="s">
        <v>72</v>
      </c>
      <c r="G35" s="14">
        <v>6</v>
      </c>
      <c r="H35" s="14">
        <v>18</v>
      </c>
      <c r="I35" s="14">
        <v>64</v>
      </c>
      <c r="J35" s="14">
        <v>86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4698</v>
      </c>
      <c r="D36" s="14">
        <v>634</v>
      </c>
      <c r="E36" s="14" t="s">
        <v>72</v>
      </c>
      <c r="F36" s="14" t="s">
        <v>72</v>
      </c>
      <c r="G36" s="14">
        <v>42</v>
      </c>
      <c r="H36" s="14">
        <v>105</v>
      </c>
      <c r="I36" s="14">
        <v>216</v>
      </c>
      <c r="J36" s="14">
        <v>236</v>
      </c>
      <c r="K36" s="14">
        <v>35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898</v>
      </c>
      <c r="D37" s="14">
        <v>169</v>
      </c>
      <c r="E37" s="14" t="s">
        <v>72</v>
      </c>
      <c r="F37" s="14" t="s">
        <v>72</v>
      </c>
      <c r="G37" s="14">
        <v>8</v>
      </c>
      <c r="H37" s="14">
        <v>21</v>
      </c>
      <c r="I37" s="14">
        <v>56</v>
      </c>
      <c r="J37" s="14">
        <v>81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915</v>
      </c>
      <c r="D38" s="14">
        <v>124</v>
      </c>
      <c r="E38" s="14" t="s">
        <v>72</v>
      </c>
      <c r="F38" s="14" t="s">
        <v>72</v>
      </c>
      <c r="G38" s="14">
        <v>7</v>
      </c>
      <c r="H38" s="14">
        <v>18</v>
      </c>
      <c r="I38" s="14">
        <v>37</v>
      </c>
      <c r="J38" s="14">
        <v>54</v>
      </c>
      <c r="K38" s="14">
        <v>8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957</v>
      </c>
      <c r="D39" s="14">
        <v>126</v>
      </c>
      <c r="E39" s="14" t="s">
        <v>72</v>
      </c>
      <c r="F39" s="14" t="s">
        <v>72</v>
      </c>
      <c r="G39" s="14">
        <v>6</v>
      </c>
      <c r="H39" s="14">
        <v>22</v>
      </c>
      <c r="I39" s="14">
        <v>51</v>
      </c>
      <c r="J39" s="14">
        <v>39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942</v>
      </c>
      <c r="D40" s="14">
        <v>119</v>
      </c>
      <c r="E40" s="14" t="s">
        <v>72</v>
      </c>
      <c r="F40" s="14" t="s">
        <v>72</v>
      </c>
      <c r="G40" s="14">
        <v>9</v>
      </c>
      <c r="H40" s="14">
        <v>26</v>
      </c>
      <c r="I40" s="14">
        <v>40</v>
      </c>
      <c r="J40" s="14">
        <v>38</v>
      </c>
      <c r="K40" s="14">
        <v>6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986</v>
      </c>
      <c r="D41" s="14">
        <v>96</v>
      </c>
      <c r="E41" s="14" t="s">
        <v>72</v>
      </c>
      <c r="F41" s="14" t="s">
        <v>72</v>
      </c>
      <c r="G41" s="14">
        <v>12</v>
      </c>
      <c r="H41" s="14">
        <v>18</v>
      </c>
      <c r="I41" s="14">
        <v>32</v>
      </c>
      <c r="J41" s="14">
        <v>24</v>
      </c>
      <c r="K41" s="14">
        <v>10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4946</v>
      </c>
      <c r="D42" s="14">
        <v>370</v>
      </c>
      <c r="E42" s="14" t="s">
        <v>72</v>
      </c>
      <c r="F42" s="14" t="s">
        <v>72</v>
      </c>
      <c r="G42" s="14">
        <v>34</v>
      </c>
      <c r="H42" s="14">
        <v>79</v>
      </c>
      <c r="I42" s="14">
        <v>107</v>
      </c>
      <c r="J42" s="14">
        <v>104</v>
      </c>
      <c r="K42" s="14">
        <v>46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4727</v>
      </c>
      <c r="D43" s="14">
        <v>274</v>
      </c>
      <c r="E43" s="14" t="s">
        <v>72</v>
      </c>
      <c r="F43" s="14" t="s">
        <v>72</v>
      </c>
      <c r="G43" s="14">
        <v>34</v>
      </c>
      <c r="H43" s="14">
        <v>59</v>
      </c>
      <c r="I43" s="14">
        <v>79</v>
      </c>
      <c r="J43" s="14">
        <v>63</v>
      </c>
      <c r="K43" s="14">
        <v>39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4862</v>
      </c>
      <c r="D44" s="14">
        <v>223</v>
      </c>
      <c r="E44" s="14" t="s">
        <v>72</v>
      </c>
      <c r="F44" s="14" t="s">
        <v>72</v>
      </c>
      <c r="G44" s="14">
        <v>49</v>
      </c>
      <c r="H44" s="14">
        <v>65</v>
      </c>
      <c r="I44" s="14">
        <v>43</v>
      </c>
      <c r="J44" s="14">
        <v>37</v>
      </c>
      <c r="K44" s="14">
        <v>29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4122</v>
      </c>
      <c r="D45" s="14">
        <v>163</v>
      </c>
      <c r="E45" s="14" t="s">
        <v>72</v>
      </c>
      <c r="F45" s="14" t="s">
        <v>72</v>
      </c>
      <c r="G45" s="14">
        <v>46</v>
      </c>
      <c r="H45" s="14">
        <v>36</v>
      </c>
      <c r="I45" s="14">
        <v>41</v>
      </c>
      <c r="J45" s="14">
        <v>22</v>
      </c>
      <c r="K45" s="14">
        <v>18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3545</v>
      </c>
      <c r="D46" s="14">
        <v>132</v>
      </c>
      <c r="E46" s="14" t="s">
        <v>72</v>
      </c>
      <c r="F46" s="14" t="s">
        <v>72</v>
      </c>
      <c r="G46" s="14">
        <v>40</v>
      </c>
      <c r="H46" s="14">
        <v>32</v>
      </c>
      <c r="I46" s="14">
        <v>30</v>
      </c>
      <c r="J46" s="14">
        <v>22</v>
      </c>
      <c r="K46" s="14">
        <v>8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3777</v>
      </c>
      <c r="D47" s="14">
        <v>124</v>
      </c>
      <c r="E47" s="14" t="s">
        <v>72</v>
      </c>
      <c r="F47" s="14" t="s">
        <v>72</v>
      </c>
      <c r="G47" s="14">
        <v>45</v>
      </c>
      <c r="H47" s="14">
        <v>26</v>
      </c>
      <c r="I47" s="14">
        <v>28</v>
      </c>
      <c r="J47" s="14">
        <v>14</v>
      </c>
      <c r="K47" s="14">
        <v>11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3327</v>
      </c>
      <c r="D48" s="14">
        <v>70</v>
      </c>
      <c r="E48" s="14" t="s">
        <v>72</v>
      </c>
      <c r="F48" s="14" t="s">
        <v>72</v>
      </c>
      <c r="G48" s="14">
        <v>35</v>
      </c>
      <c r="H48" s="14">
        <v>12</v>
      </c>
      <c r="I48" s="14">
        <v>11</v>
      </c>
      <c r="J48" s="14">
        <v>10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2927</v>
      </c>
      <c r="D49" s="14">
        <v>67</v>
      </c>
      <c r="E49" s="14" t="s">
        <v>72</v>
      </c>
      <c r="F49" s="14" t="s">
        <v>72</v>
      </c>
      <c r="G49" s="14">
        <v>36</v>
      </c>
      <c r="H49" s="14">
        <v>18</v>
      </c>
      <c r="I49" s="14">
        <v>5</v>
      </c>
      <c r="J49" s="14">
        <v>5</v>
      </c>
      <c r="K49" s="14">
        <v>3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2489</v>
      </c>
      <c r="D50" s="14">
        <v>45</v>
      </c>
      <c r="E50" s="14" t="s">
        <v>72</v>
      </c>
      <c r="F50" s="14" t="s">
        <v>72</v>
      </c>
      <c r="G50" s="14">
        <v>32</v>
      </c>
      <c r="H50" s="14">
        <v>6</v>
      </c>
      <c r="I50" s="14">
        <v>2</v>
      </c>
      <c r="J50" s="14">
        <v>4</v>
      </c>
      <c r="K50" s="14">
        <v>1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1845</v>
      </c>
      <c r="D51" s="14">
        <v>33</v>
      </c>
      <c r="E51" s="14" t="s">
        <v>72</v>
      </c>
      <c r="F51" s="14" t="s">
        <v>72</v>
      </c>
      <c r="G51" s="14">
        <v>19</v>
      </c>
      <c r="H51" s="14">
        <v>7</v>
      </c>
      <c r="I51" s="14">
        <v>4</v>
      </c>
      <c r="J51" s="14">
        <v>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1314</v>
      </c>
      <c r="D52" s="14">
        <v>28</v>
      </c>
      <c r="E52" s="14" t="s">
        <v>72</v>
      </c>
      <c r="F52" s="14" t="s">
        <v>72</v>
      </c>
      <c r="G52" s="14">
        <v>16</v>
      </c>
      <c r="H52" s="14">
        <v>4</v>
      </c>
      <c r="I52" s="14">
        <v>4</v>
      </c>
      <c r="J52" s="14">
        <v>4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744</v>
      </c>
      <c r="D53" s="14">
        <v>21</v>
      </c>
      <c r="E53" s="14" t="s">
        <v>72</v>
      </c>
      <c r="F53" s="14" t="s">
        <v>72</v>
      </c>
      <c r="G53" s="14">
        <v>12</v>
      </c>
      <c r="H53" s="14">
        <v>2</v>
      </c>
      <c r="I53" s="14">
        <v>2</v>
      </c>
      <c r="J53" s="14">
        <v>4</v>
      </c>
      <c r="K53" s="14">
        <v>1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390</v>
      </c>
      <c r="D54" s="14">
        <v>11</v>
      </c>
      <c r="E54" s="14" t="s">
        <v>72</v>
      </c>
      <c r="F54" s="14" t="s">
        <v>72</v>
      </c>
      <c r="G54" s="14">
        <v>7</v>
      </c>
      <c r="H54" s="14">
        <v>1</v>
      </c>
      <c r="I54" s="14">
        <v>1</v>
      </c>
      <c r="J54" s="14">
        <v>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34298</v>
      </c>
      <c r="D55" s="5">
        <v>10103</v>
      </c>
      <c r="E55" s="5">
        <v>663</v>
      </c>
      <c r="F55" s="5">
        <v>874</v>
      </c>
      <c r="G55" s="5">
        <v>3810</v>
      </c>
      <c r="H55" s="5">
        <v>2750</v>
      </c>
      <c r="I55" s="5">
        <v>854</v>
      </c>
      <c r="J55" s="5">
        <v>1000</v>
      </c>
      <c r="K55" s="5">
        <v>152</v>
      </c>
    </row>
    <row r="56" spans="1:15" ht="12" customHeight="1" x14ac:dyDescent="0.2">
      <c r="A56" s="29" t="s">
        <v>63</v>
      </c>
      <c r="B56" s="10" t="s">
        <v>12</v>
      </c>
      <c r="C56" s="14">
        <v>2107</v>
      </c>
      <c r="D56" s="14">
        <v>1117</v>
      </c>
      <c r="E56" s="14">
        <v>655</v>
      </c>
      <c r="F56" s="14">
        <v>460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380</v>
      </c>
      <c r="D57" s="14">
        <v>32</v>
      </c>
      <c r="E57" s="14">
        <v>32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402</v>
      </c>
      <c r="D58" s="14">
        <v>95</v>
      </c>
      <c r="E58" s="14">
        <v>95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398</v>
      </c>
      <c r="D59" s="14">
        <v>174</v>
      </c>
      <c r="E59" s="14">
        <v>174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469</v>
      </c>
      <c r="D60" s="14">
        <v>370</v>
      </c>
      <c r="E60" s="14">
        <v>320</v>
      </c>
      <c r="F60" s="14">
        <v>50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458</v>
      </c>
      <c r="D61" s="14">
        <v>446</v>
      </c>
      <c r="E61" s="14">
        <v>34</v>
      </c>
      <c r="F61" s="14">
        <v>410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2531</v>
      </c>
      <c r="D62" s="14">
        <v>2496</v>
      </c>
      <c r="E62" s="14">
        <v>8</v>
      </c>
      <c r="F62" s="14">
        <v>414</v>
      </c>
      <c r="G62" s="14">
        <v>2074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498</v>
      </c>
      <c r="D63" s="14">
        <v>490</v>
      </c>
      <c r="E63" s="14">
        <v>8</v>
      </c>
      <c r="F63" s="14">
        <v>407</v>
      </c>
      <c r="G63" s="14">
        <v>75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511</v>
      </c>
      <c r="D64" s="14">
        <v>507</v>
      </c>
      <c r="E64" s="14" t="s">
        <v>72</v>
      </c>
      <c r="F64" s="14">
        <v>7</v>
      </c>
      <c r="G64" s="14">
        <v>500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502</v>
      </c>
      <c r="D65" s="14">
        <v>499</v>
      </c>
      <c r="E65" s="14" t="s">
        <v>72</v>
      </c>
      <c r="F65" s="14" t="s">
        <v>72</v>
      </c>
      <c r="G65" s="14">
        <v>499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503</v>
      </c>
      <c r="D66" s="14">
        <v>492</v>
      </c>
      <c r="E66" s="14" t="s">
        <v>72</v>
      </c>
      <c r="F66" s="14" t="s">
        <v>72</v>
      </c>
      <c r="G66" s="14">
        <v>492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517</v>
      </c>
      <c r="D67" s="14">
        <v>508</v>
      </c>
      <c r="E67" s="14" t="s">
        <v>72</v>
      </c>
      <c r="F67" s="14" t="s">
        <v>72</v>
      </c>
      <c r="G67" s="14">
        <v>508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2463</v>
      </c>
      <c r="D68" s="14">
        <v>2383</v>
      </c>
      <c r="E68" s="14" t="s">
        <v>72</v>
      </c>
      <c r="F68" s="14" t="s">
        <v>72</v>
      </c>
      <c r="G68" s="14">
        <v>1434</v>
      </c>
      <c r="H68" s="14">
        <v>949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502</v>
      </c>
      <c r="D69" s="14">
        <v>499</v>
      </c>
      <c r="E69" s="14" t="s">
        <v>72</v>
      </c>
      <c r="F69" s="14" t="s">
        <v>72</v>
      </c>
      <c r="G69" s="14">
        <v>499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502</v>
      </c>
      <c r="D70" s="14">
        <v>494</v>
      </c>
      <c r="E70" s="14" t="s">
        <v>72</v>
      </c>
      <c r="F70" s="14" t="s">
        <v>72</v>
      </c>
      <c r="G70" s="14">
        <v>493</v>
      </c>
      <c r="H70" s="14">
        <v>1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501</v>
      </c>
      <c r="D71" s="14">
        <v>484</v>
      </c>
      <c r="E71" s="14" t="s">
        <v>72</v>
      </c>
      <c r="F71" s="14" t="s">
        <v>72</v>
      </c>
      <c r="G71" s="14">
        <v>411</v>
      </c>
      <c r="H71" s="14">
        <v>73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474</v>
      </c>
      <c r="D72" s="14">
        <v>458</v>
      </c>
      <c r="E72" s="14" t="s">
        <v>72</v>
      </c>
      <c r="F72" s="14" t="s">
        <v>72</v>
      </c>
      <c r="G72" s="14">
        <v>28</v>
      </c>
      <c r="H72" s="14">
        <v>430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484</v>
      </c>
      <c r="D73" s="14">
        <v>448</v>
      </c>
      <c r="E73" s="14" t="s">
        <v>72</v>
      </c>
      <c r="F73" s="14" t="s">
        <v>72</v>
      </c>
      <c r="G73" s="14">
        <v>3</v>
      </c>
      <c r="H73" s="14">
        <v>445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2367</v>
      </c>
      <c r="D74" s="14">
        <v>1832</v>
      </c>
      <c r="E74" s="14" t="s">
        <v>72</v>
      </c>
      <c r="F74" s="14" t="s">
        <v>72</v>
      </c>
      <c r="G74" s="14">
        <v>31</v>
      </c>
      <c r="H74" s="14">
        <v>1425</v>
      </c>
      <c r="I74" s="14">
        <v>140</v>
      </c>
      <c r="J74" s="14">
        <v>235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469</v>
      </c>
      <c r="D75" s="14">
        <v>447</v>
      </c>
      <c r="E75" s="14" t="s">
        <v>72</v>
      </c>
      <c r="F75" s="14" t="s">
        <v>72</v>
      </c>
      <c r="G75" s="14">
        <v>8</v>
      </c>
      <c r="H75" s="14">
        <v>439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505</v>
      </c>
      <c r="D76" s="14">
        <v>446</v>
      </c>
      <c r="E76" s="14" t="s">
        <v>72</v>
      </c>
      <c r="F76" s="14" t="s">
        <v>72</v>
      </c>
      <c r="G76" s="14">
        <v>9</v>
      </c>
      <c r="H76" s="14">
        <v>437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492</v>
      </c>
      <c r="D77" s="14">
        <v>400</v>
      </c>
      <c r="E77" s="14" t="s">
        <v>72</v>
      </c>
      <c r="F77" s="14" t="s">
        <v>72</v>
      </c>
      <c r="G77" s="14">
        <v>3</v>
      </c>
      <c r="H77" s="14">
        <v>378</v>
      </c>
      <c r="I77" s="14">
        <v>9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424</v>
      </c>
      <c r="D78" s="14">
        <v>276</v>
      </c>
      <c r="E78" s="14" t="s">
        <v>72</v>
      </c>
      <c r="F78" s="14" t="s">
        <v>72</v>
      </c>
      <c r="G78" s="14">
        <v>6</v>
      </c>
      <c r="H78" s="14">
        <v>127</v>
      </c>
      <c r="I78" s="14">
        <v>50</v>
      </c>
      <c r="J78" s="14">
        <v>93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477</v>
      </c>
      <c r="D79" s="14">
        <v>263</v>
      </c>
      <c r="E79" s="14" t="s">
        <v>72</v>
      </c>
      <c r="F79" s="14" t="s">
        <v>72</v>
      </c>
      <c r="G79" s="14">
        <v>5</v>
      </c>
      <c r="H79" s="14">
        <v>44</v>
      </c>
      <c r="I79" s="14">
        <v>81</v>
      </c>
      <c r="J79" s="14">
        <v>132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2169</v>
      </c>
      <c r="D80" s="14">
        <v>841</v>
      </c>
      <c r="E80" s="14" t="s">
        <v>72</v>
      </c>
      <c r="F80" s="14" t="s">
        <v>72</v>
      </c>
      <c r="G80" s="14">
        <v>15</v>
      </c>
      <c r="H80" s="14">
        <v>85</v>
      </c>
      <c r="I80" s="14">
        <v>298</v>
      </c>
      <c r="J80" s="14">
        <v>422</v>
      </c>
      <c r="K80" s="14">
        <v>21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401</v>
      </c>
      <c r="D81" s="14">
        <v>208</v>
      </c>
      <c r="E81" s="14" t="s">
        <v>72</v>
      </c>
      <c r="F81" s="14" t="s">
        <v>72</v>
      </c>
      <c r="G81" s="14">
        <v>1</v>
      </c>
      <c r="H81" s="14">
        <v>22</v>
      </c>
      <c r="I81" s="14">
        <v>66</v>
      </c>
      <c r="J81" s="14">
        <v>116</v>
      </c>
      <c r="K81" s="14">
        <v>3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427</v>
      </c>
      <c r="D82" s="14">
        <v>194</v>
      </c>
      <c r="E82" s="14" t="s">
        <v>72</v>
      </c>
      <c r="F82" s="14" t="s">
        <v>72</v>
      </c>
      <c r="G82" s="14">
        <v>2</v>
      </c>
      <c r="H82" s="14">
        <v>21</v>
      </c>
      <c r="I82" s="14">
        <v>81</v>
      </c>
      <c r="J82" s="14">
        <v>87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436</v>
      </c>
      <c r="D83" s="14">
        <v>167</v>
      </c>
      <c r="E83" s="14" t="s">
        <v>72</v>
      </c>
      <c r="F83" s="14" t="s">
        <v>72</v>
      </c>
      <c r="G83" s="14">
        <v>3</v>
      </c>
      <c r="H83" s="14">
        <v>17</v>
      </c>
      <c r="I83" s="14">
        <v>45</v>
      </c>
      <c r="J83" s="14">
        <v>97</v>
      </c>
      <c r="K83" s="14">
        <v>5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469</v>
      </c>
      <c r="D84" s="14">
        <v>156</v>
      </c>
      <c r="E84" s="14" t="s">
        <v>72</v>
      </c>
      <c r="F84" s="14" t="s">
        <v>72</v>
      </c>
      <c r="G84" s="14">
        <v>6</v>
      </c>
      <c r="H84" s="14">
        <v>14</v>
      </c>
      <c r="I84" s="14">
        <v>55</v>
      </c>
      <c r="J84" s="14">
        <v>75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436</v>
      </c>
      <c r="D85" s="14">
        <v>116</v>
      </c>
      <c r="E85" s="14" t="s">
        <v>72</v>
      </c>
      <c r="F85" s="14" t="s">
        <v>72</v>
      </c>
      <c r="G85" s="14">
        <v>3</v>
      </c>
      <c r="H85" s="14">
        <v>11</v>
      </c>
      <c r="I85" s="14">
        <v>51</v>
      </c>
      <c r="J85" s="14">
        <v>47</v>
      </c>
      <c r="K85" s="14">
        <v>4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2345</v>
      </c>
      <c r="D86" s="14">
        <v>422</v>
      </c>
      <c r="E86" s="14" t="s">
        <v>72</v>
      </c>
      <c r="F86" s="14" t="s">
        <v>72</v>
      </c>
      <c r="G86" s="14">
        <v>26</v>
      </c>
      <c r="H86" s="14">
        <v>60</v>
      </c>
      <c r="I86" s="14">
        <v>156</v>
      </c>
      <c r="J86" s="14">
        <v>152</v>
      </c>
      <c r="K86" s="14">
        <v>28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450</v>
      </c>
      <c r="D87" s="14">
        <v>103</v>
      </c>
      <c r="E87" s="14" t="s">
        <v>72</v>
      </c>
      <c r="F87" s="14" t="s">
        <v>72</v>
      </c>
      <c r="G87" s="14">
        <v>4</v>
      </c>
      <c r="H87" s="14">
        <v>9</v>
      </c>
      <c r="I87" s="14">
        <v>40</v>
      </c>
      <c r="J87" s="14">
        <v>48</v>
      </c>
      <c r="K87" s="14">
        <v>2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447</v>
      </c>
      <c r="D88" s="14">
        <v>78</v>
      </c>
      <c r="E88" s="14" t="s">
        <v>72</v>
      </c>
      <c r="F88" s="14" t="s">
        <v>72</v>
      </c>
      <c r="G88" s="14">
        <v>3</v>
      </c>
      <c r="H88" s="14">
        <v>8</v>
      </c>
      <c r="I88" s="14">
        <v>28</v>
      </c>
      <c r="J88" s="14">
        <v>32</v>
      </c>
      <c r="K88" s="14">
        <v>7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465</v>
      </c>
      <c r="D89" s="14">
        <v>85</v>
      </c>
      <c r="E89" s="14" t="s">
        <v>72</v>
      </c>
      <c r="F89" s="14" t="s">
        <v>72</v>
      </c>
      <c r="G89" s="14">
        <v>4</v>
      </c>
      <c r="H89" s="14">
        <v>12</v>
      </c>
      <c r="I89" s="14">
        <v>33</v>
      </c>
      <c r="J89" s="14">
        <v>29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487</v>
      </c>
      <c r="D90" s="14">
        <v>84</v>
      </c>
      <c r="E90" s="14" t="s">
        <v>72</v>
      </c>
      <c r="F90" s="14" t="s">
        <v>72</v>
      </c>
      <c r="G90" s="14">
        <v>5</v>
      </c>
      <c r="H90" s="14">
        <v>18</v>
      </c>
      <c r="I90" s="14">
        <v>32</v>
      </c>
      <c r="J90" s="14">
        <v>24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496</v>
      </c>
      <c r="D91" s="14">
        <v>72</v>
      </c>
      <c r="E91" s="14" t="s">
        <v>72</v>
      </c>
      <c r="F91" s="14" t="s">
        <v>72</v>
      </c>
      <c r="G91" s="14">
        <v>10</v>
      </c>
      <c r="H91" s="14">
        <v>13</v>
      </c>
      <c r="I91" s="14">
        <v>23</v>
      </c>
      <c r="J91" s="14">
        <v>19</v>
      </c>
      <c r="K91" s="14">
        <v>7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2409</v>
      </c>
      <c r="D92" s="14">
        <v>253</v>
      </c>
      <c r="E92" s="14" t="s">
        <v>72</v>
      </c>
      <c r="F92" s="14" t="s">
        <v>72</v>
      </c>
      <c r="G92" s="14">
        <v>16</v>
      </c>
      <c r="H92" s="14">
        <v>49</v>
      </c>
      <c r="I92" s="14">
        <v>80</v>
      </c>
      <c r="J92" s="14">
        <v>80</v>
      </c>
      <c r="K92" s="14">
        <v>28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2339</v>
      </c>
      <c r="D93" s="14">
        <v>183</v>
      </c>
      <c r="E93" s="14" t="s">
        <v>72</v>
      </c>
      <c r="F93" s="14" t="s">
        <v>72</v>
      </c>
      <c r="G93" s="14">
        <v>22</v>
      </c>
      <c r="H93" s="14">
        <v>42</v>
      </c>
      <c r="I93" s="14">
        <v>55</v>
      </c>
      <c r="J93" s="14">
        <v>37</v>
      </c>
      <c r="K93" s="14">
        <v>27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2439</v>
      </c>
      <c r="D94" s="14">
        <v>145</v>
      </c>
      <c r="E94" s="14" t="s">
        <v>72</v>
      </c>
      <c r="F94" s="14" t="s">
        <v>72</v>
      </c>
      <c r="G94" s="14">
        <v>23</v>
      </c>
      <c r="H94" s="14">
        <v>46</v>
      </c>
      <c r="I94" s="14">
        <v>34</v>
      </c>
      <c r="J94" s="14">
        <v>22</v>
      </c>
      <c r="K94" s="14">
        <v>20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2091</v>
      </c>
      <c r="D95" s="14">
        <v>104</v>
      </c>
      <c r="E95" s="14" t="s">
        <v>72</v>
      </c>
      <c r="F95" s="14" t="s">
        <v>72</v>
      </c>
      <c r="G95" s="14">
        <v>24</v>
      </c>
      <c r="H95" s="14">
        <v>23</v>
      </c>
      <c r="I95" s="14">
        <v>31</v>
      </c>
      <c r="J95" s="14">
        <v>14</v>
      </c>
      <c r="K95" s="14">
        <v>12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1837</v>
      </c>
      <c r="D96" s="14">
        <v>91</v>
      </c>
      <c r="E96" s="14" t="s">
        <v>72</v>
      </c>
      <c r="F96" s="14" t="s">
        <v>72</v>
      </c>
      <c r="G96" s="14">
        <v>26</v>
      </c>
      <c r="H96" s="14">
        <v>21</v>
      </c>
      <c r="I96" s="14">
        <v>21</v>
      </c>
      <c r="J96" s="14">
        <v>16</v>
      </c>
      <c r="K96" s="14">
        <v>7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1920</v>
      </c>
      <c r="D97" s="14">
        <v>66</v>
      </c>
      <c r="E97" s="14" t="s">
        <v>72</v>
      </c>
      <c r="F97" s="14" t="s">
        <v>72</v>
      </c>
      <c r="G97" s="14">
        <v>24</v>
      </c>
      <c r="H97" s="14">
        <v>16</v>
      </c>
      <c r="I97" s="14">
        <v>17</v>
      </c>
      <c r="J97" s="14">
        <v>6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1738</v>
      </c>
      <c r="D98" s="14">
        <v>43</v>
      </c>
      <c r="E98" s="14" t="s">
        <v>72</v>
      </c>
      <c r="F98" s="14" t="s">
        <v>72</v>
      </c>
      <c r="G98" s="14">
        <v>20</v>
      </c>
      <c r="H98" s="14">
        <v>9</v>
      </c>
      <c r="I98" s="14">
        <v>8</v>
      </c>
      <c r="J98" s="14">
        <v>6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1516</v>
      </c>
      <c r="D99" s="14">
        <v>40</v>
      </c>
      <c r="E99" s="14" t="s">
        <v>72</v>
      </c>
      <c r="F99" s="14" t="s">
        <v>72</v>
      </c>
      <c r="G99" s="14">
        <v>17</v>
      </c>
      <c r="H99" s="14">
        <v>13</v>
      </c>
      <c r="I99" s="14">
        <v>3</v>
      </c>
      <c r="J99" s="14">
        <v>4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1365</v>
      </c>
      <c r="D100" s="14">
        <v>25</v>
      </c>
      <c r="E100" s="14" t="s">
        <v>72</v>
      </c>
      <c r="F100" s="14" t="s">
        <v>72</v>
      </c>
      <c r="G100" s="14">
        <v>19</v>
      </c>
      <c r="H100" s="14">
        <v>3</v>
      </c>
      <c r="I100" s="14">
        <v>2</v>
      </c>
      <c r="J100" s="14" t="s">
        <v>72</v>
      </c>
      <c r="K100" s="14">
        <v>1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1091</v>
      </c>
      <c r="D101" s="14">
        <v>24</v>
      </c>
      <c r="E101" s="14" t="s">
        <v>72</v>
      </c>
      <c r="F101" s="14" t="s">
        <v>72</v>
      </c>
      <c r="G101" s="14">
        <v>14</v>
      </c>
      <c r="H101" s="14">
        <v>5</v>
      </c>
      <c r="I101" s="14">
        <v>3</v>
      </c>
      <c r="J101" s="14">
        <v>1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803</v>
      </c>
      <c r="D102" s="14">
        <v>19</v>
      </c>
      <c r="E102" s="14" t="s">
        <v>72</v>
      </c>
      <c r="F102" s="14" t="s">
        <v>72</v>
      </c>
      <c r="G102" s="14">
        <v>11</v>
      </c>
      <c r="H102" s="14">
        <v>3</v>
      </c>
      <c r="I102" s="14">
        <v>3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485</v>
      </c>
      <c r="D103" s="14">
        <v>10</v>
      </c>
      <c r="E103" s="14" t="s">
        <v>72</v>
      </c>
      <c r="F103" s="14" t="s">
        <v>72</v>
      </c>
      <c r="G103" s="14">
        <v>7</v>
      </c>
      <c r="H103" s="14" t="s">
        <v>72</v>
      </c>
      <c r="I103" s="14">
        <v>2</v>
      </c>
      <c r="J103" s="14">
        <v>1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283</v>
      </c>
      <c r="D104" s="14">
        <v>9</v>
      </c>
      <c r="E104" s="14" t="s">
        <v>72</v>
      </c>
      <c r="F104" s="14" t="s">
        <v>72</v>
      </c>
      <c r="G104" s="14">
        <v>5</v>
      </c>
      <c r="H104" s="14">
        <v>1</v>
      </c>
      <c r="I104" s="14">
        <v>1</v>
      </c>
      <c r="J104" s="14">
        <v>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33001</v>
      </c>
      <c r="D105" s="5">
        <v>8931</v>
      </c>
      <c r="E105" s="5">
        <v>616</v>
      </c>
      <c r="F105" s="5">
        <v>890</v>
      </c>
      <c r="G105" s="5">
        <v>3845</v>
      </c>
      <c r="H105" s="5">
        <v>2566</v>
      </c>
      <c r="I105" s="5">
        <v>356</v>
      </c>
      <c r="J105" s="5">
        <v>588</v>
      </c>
      <c r="K105" s="5">
        <v>70</v>
      </c>
    </row>
    <row r="106" spans="1:15" ht="12" customHeight="1" x14ac:dyDescent="0.2">
      <c r="A106" s="29" t="s">
        <v>63</v>
      </c>
      <c r="B106" s="10" t="s">
        <v>12</v>
      </c>
      <c r="C106" s="14">
        <v>2055</v>
      </c>
      <c r="D106" s="14">
        <v>1072</v>
      </c>
      <c r="E106" s="14">
        <v>603</v>
      </c>
      <c r="F106" s="14">
        <v>467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371</v>
      </c>
      <c r="D107" s="14">
        <v>32</v>
      </c>
      <c r="E107" s="14">
        <v>32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369</v>
      </c>
      <c r="D108" s="14">
        <v>90</v>
      </c>
      <c r="E108" s="14">
        <v>90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413</v>
      </c>
      <c r="D109" s="14">
        <v>171</v>
      </c>
      <c r="E109" s="14">
        <v>171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427</v>
      </c>
      <c r="D110" s="14">
        <v>316</v>
      </c>
      <c r="E110" s="14">
        <v>281</v>
      </c>
      <c r="F110" s="14">
        <v>35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475</v>
      </c>
      <c r="D111" s="14">
        <v>463</v>
      </c>
      <c r="E111" s="14">
        <v>29</v>
      </c>
      <c r="F111" s="14">
        <v>432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2569</v>
      </c>
      <c r="D112" s="14">
        <v>2527</v>
      </c>
      <c r="E112" s="14">
        <v>13</v>
      </c>
      <c r="F112" s="14">
        <v>423</v>
      </c>
      <c r="G112" s="14">
        <v>2091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517</v>
      </c>
      <c r="D113" s="14">
        <v>508</v>
      </c>
      <c r="E113" s="14">
        <v>13</v>
      </c>
      <c r="F113" s="14">
        <v>416</v>
      </c>
      <c r="G113" s="14">
        <v>79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462</v>
      </c>
      <c r="D114" s="14">
        <v>456</v>
      </c>
      <c r="E114" s="14" t="s">
        <v>72</v>
      </c>
      <c r="F114" s="14">
        <v>7</v>
      </c>
      <c r="G114" s="14">
        <v>449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558</v>
      </c>
      <c r="D115" s="14">
        <v>550</v>
      </c>
      <c r="E115" s="14" t="s">
        <v>72</v>
      </c>
      <c r="F115" s="14" t="s">
        <v>72</v>
      </c>
      <c r="G115" s="14">
        <v>550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527</v>
      </c>
      <c r="D116" s="14">
        <v>518</v>
      </c>
      <c r="E116" s="14" t="s">
        <v>72</v>
      </c>
      <c r="F116" s="14" t="s">
        <v>72</v>
      </c>
      <c r="G116" s="14">
        <v>518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505</v>
      </c>
      <c r="D117" s="14">
        <v>495</v>
      </c>
      <c r="E117" s="14" t="s">
        <v>72</v>
      </c>
      <c r="F117" s="14" t="s">
        <v>72</v>
      </c>
      <c r="G117" s="14">
        <v>495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2603</v>
      </c>
      <c r="D118" s="14">
        <v>2501</v>
      </c>
      <c r="E118" s="14" t="s">
        <v>72</v>
      </c>
      <c r="F118" s="14" t="s">
        <v>72</v>
      </c>
      <c r="G118" s="14">
        <v>1507</v>
      </c>
      <c r="H118" s="14">
        <v>994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479</v>
      </c>
      <c r="D119" s="14">
        <v>472</v>
      </c>
      <c r="E119" s="14" t="s">
        <v>72</v>
      </c>
      <c r="F119" s="14" t="s">
        <v>72</v>
      </c>
      <c r="G119" s="14">
        <v>472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509</v>
      </c>
      <c r="D120" s="14">
        <v>503</v>
      </c>
      <c r="E120" s="14" t="s">
        <v>72</v>
      </c>
      <c r="F120" s="14" t="s">
        <v>72</v>
      </c>
      <c r="G120" s="14">
        <v>502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570</v>
      </c>
      <c r="D121" s="14">
        <v>549</v>
      </c>
      <c r="E121" s="14" t="s">
        <v>72</v>
      </c>
      <c r="F121" s="14" t="s">
        <v>72</v>
      </c>
      <c r="G121" s="14">
        <v>484</v>
      </c>
      <c r="H121" s="14">
        <v>65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525</v>
      </c>
      <c r="D122" s="14">
        <v>502</v>
      </c>
      <c r="E122" s="14" t="s">
        <v>72</v>
      </c>
      <c r="F122" s="14" t="s">
        <v>72</v>
      </c>
      <c r="G122" s="14">
        <v>41</v>
      </c>
      <c r="H122" s="14">
        <v>461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520</v>
      </c>
      <c r="D123" s="14">
        <v>475</v>
      </c>
      <c r="E123" s="14" t="s">
        <v>72</v>
      </c>
      <c r="F123" s="14" t="s">
        <v>72</v>
      </c>
      <c r="G123" s="14">
        <v>8</v>
      </c>
      <c r="H123" s="14">
        <v>467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2493</v>
      </c>
      <c r="D124" s="14">
        <v>1584</v>
      </c>
      <c r="E124" s="14" t="s">
        <v>72</v>
      </c>
      <c r="F124" s="14" t="s">
        <v>72</v>
      </c>
      <c r="G124" s="14">
        <v>33</v>
      </c>
      <c r="H124" s="14">
        <v>1334</v>
      </c>
      <c r="I124" s="14">
        <v>70</v>
      </c>
      <c r="J124" s="14">
        <v>147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504</v>
      </c>
      <c r="D125" s="14">
        <v>450</v>
      </c>
      <c r="E125" s="14" t="s">
        <v>72</v>
      </c>
      <c r="F125" s="14" t="s">
        <v>72</v>
      </c>
      <c r="G125" s="14">
        <v>7</v>
      </c>
      <c r="H125" s="14">
        <v>443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449</v>
      </c>
      <c r="D126" s="14">
        <v>360</v>
      </c>
      <c r="E126" s="14" t="s">
        <v>72</v>
      </c>
      <c r="F126" s="14" t="s">
        <v>72</v>
      </c>
      <c r="G126" s="14">
        <v>5</v>
      </c>
      <c r="H126" s="14">
        <v>353</v>
      </c>
      <c r="I126" s="14">
        <v>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495</v>
      </c>
      <c r="D127" s="14">
        <v>342</v>
      </c>
      <c r="E127" s="14" t="s">
        <v>72</v>
      </c>
      <c r="F127" s="14" t="s">
        <v>72</v>
      </c>
      <c r="G127" s="14">
        <v>5</v>
      </c>
      <c r="H127" s="14">
        <v>323</v>
      </c>
      <c r="I127" s="14">
        <v>8</v>
      </c>
      <c r="J127" s="14">
        <v>6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516</v>
      </c>
      <c r="D128" s="14">
        <v>238</v>
      </c>
      <c r="E128" s="14" t="s">
        <v>72</v>
      </c>
      <c r="F128" s="14" t="s">
        <v>72</v>
      </c>
      <c r="G128" s="14">
        <v>7</v>
      </c>
      <c r="H128" s="14">
        <v>153</v>
      </c>
      <c r="I128" s="14">
        <v>26</v>
      </c>
      <c r="J128" s="14">
        <v>52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529</v>
      </c>
      <c r="D129" s="14">
        <v>194</v>
      </c>
      <c r="E129" s="14" t="s">
        <v>72</v>
      </c>
      <c r="F129" s="14" t="s">
        <v>72</v>
      </c>
      <c r="G129" s="14">
        <v>9</v>
      </c>
      <c r="H129" s="14">
        <v>62</v>
      </c>
      <c r="I129" s="14">
        <v>34</v>
      </c>
      <c r="J129" s="14">
        <v>89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2229</v>
      </c>
      <c r="D130" s="14">
        <v>486</v>
      </c>
      <c r="E130" s="14" t="s">
        <v>72</v>
      </c>
      <c r="F130" s="14" t="s">
        <v>72</v>
      </c>
      <c r="G130" s="14">
        <v>19</v>
      </c>
      <c r="H130" s="14">
        <v>77</v>
      </c>
      <c r="I130" s="14">
        <v>129</v>
      </c>
      <c r="J130" s="14">
        <v>255</v>
      </c>
      <c r="K130" s="14">
        <v>6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433</v>
      </c>
      <c r="D131" s="14">
        <v>112</v>
      </c>
      <c r="E131" s="14" t="s">
        <v>72</v>
      </c>
      <c r="F131" s="14" t="s">
        <v>72</v>
      </c>
      <c r="G131" s="14">
        <v>2</v>
      </c>
      <c r="H131" s="14">
        <v>21</v>
      </c>
      <c r="I131" s="14">
        <v>39</v>
      </c>
      <c r="J131" s="14">
        <v>50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449</v>
      </c>
      <c r="D132" s="14">
        <v>116</v>
      </c>
      <c r="E132" s="14" t="s">
        <v>72</v>
      </c>
      <c r="F132" s="14" t="s">
        <v>72</v>
      </c>
      <c r="G132" s="14">
        <v>6</v>
      </c>
      <c r="H132" s="14">
        <v>16</v>
      </c>
      <c r="I132" s="14">
        <v>25</v>
      </c>
      <c r="J132" s="14">
        <v>66</v>
      </c>
      <c r="K132" s="14">
        <v>3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436</v>
      </c>
      <c r="D133" s="14">
        <v>97</v>
      </c>
      <c r="E133" s="14" t="s">
        <v>72</v>
      </c>
      <c r="F133" s="14" t="s">
        <v>72</v>
      </c>
      <c r="G133" s="14">
        <v>2</v>
      </c>
      <c r="H133" s="14">
        <v>16</v>
      </c>
      <c r="I133" s="14">
        <v>29</v>
      </c>
      <c r="J133" s="14">
        <v>49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472</v>
      </c>
      <c r="D134" s="14">
        <v>99</v>
      </c>
      <c r="E134" s="14" t="s">
        <v>72</v>
      </c>
      <c r="F134" s="14" t="s">
        <v>72</v>
      </c>
      <c r="G134" s="14">
        <v>6</v>
      </c>
      <c r="H134" s="14">
        <v>17</v>
      </c>
      <c r="I134" s="14">
        <v>23</v>
      </c>
      <c r="J134" s="14">
        <v>51</v>
      </c>
      <c r="K134" s="14">
        <v>2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439</v>
      </c>
      <c r="D135" s="14">
        <v>62</v>
      </c>
      <c r="E135" s="14" t="s">
        <v>72</v>
      </c>
      <c r="F135" s="14" t="s">
        <v>72</v>
      </c>
      <c r="G135" s="14">
        <v>3</v>
      </c>
      <c r="H135" s="14">
        <v>7</v>
      </c>
      <c r="I135" s="14">
        <v>13</v>
      </c>
      <c r="J135" s="14">
        <v>39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2353</v>
      </c>
      <c r="D136" s="14">
        <v>212</v>
      </c>
      <c r="E136" s="14" t="s">
        <v>72</v>
      </c>
      <c r="F136" s="14" t="s">
        <v>72</v>
      </c>
      <c r="G136" s="14">
        <v>16</v>
      </c>
      <c r="H136" s="14">
        <v>45</v>
      </c>
      <c r="I136" s="14">
        <v>60</v>
      </c>
      <c r="J136" s="14">
        <v>84</v>
      </c>
      <c r="K136" s="14">
        <v>7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448</v>
      </c>
      <c r="D137" s="14">
        <v>66</v>
      </c>
      <c r="E137" s="14" t="s">
        <v>72</v>
      </c>
      <c r="F137" s="14" t="s">
        <v>72</v>
      </c>
      <c r="G137" s="14">
        <v>4</v>
      </c>
      <c r="H137" s="14">
        <v>12</v>
      </c>
      <c r="I137" s="14">
        <v>16</v>
      </c>
      <c r="J137" s="14">
        <v>33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468</v>
      </c>
      <c r="D138" s="14">
        <v>46</v>
      </c>
      <c r="E138" s="14" t="s">
        <v>72</v>
      </c>
      <c r="F138" s="14" t="s">
        <v>72</v>
      </c>
      <c r="G138" s="14">
        <v>4</v>
      </c>
      <c r="H138" s="14">
        <v>10</v>
      </c>
      <c r="I138" s="14">
        <v>9</v>
      </c>
      <c r="J138" s="14">
        <v>22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492</v>
      </c>
      <c r="D139" s="14">
        <v>41</v>
      </c>
      <c r="E139" s="14" t="s">
        <v>72</v>
      </c>
      <c r="F139" s="14" t="s">
        <v>72</v>
      </c>
      <c r="G139" s="14">
        <v>2</v>
      </c>
      <c r="H139" s="14">
        <v>10</v>
      </c>
      <c r="I139" s="14">
        <v>18</v>
      </c>
      <c r="J139" s="14">
        <v>10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455</v>
      </c>
      <c r="D140" s="14">
        <v>35</v>
      </c>
      <c r="E140" s="14" t="s">
        <v>72</v>
      </c>
      <c r="F140" s="14" t="s">
        <v>72</v>
      </c>
      <c r="G140" s="14">
        <v>4</v>
      </c>
      <c r="H140" s="14">
        <v>8</v>
      </c>
      <c r="I140" s="14">
        <v>8</v>
      </c>
      <c r="J140" s="14">
        <v>14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490</v>
      </c>
      <c r="D141" s="14">
        <v>24</v>
      </c>
      <c r="E141" s="14" t="s">
        <v>72</v>
      </c>
      <c r="F141" s="14" t="s">
        <v>72</v>
      </c>
      <c r="G141" s="14">
        <v>2</v>
      </c>
      <c r="H141" s="14">
        <v>5</v>
      </c>
      <c r="I141" s="14">
        <v>9</v>
      </c>
      <c r="J141" s="14">
        <v>5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2537</v>
      </c>
      <c r="D142" s="14">
        <v>117</v>
      </c>
      <c r="E142" s="14" t="s">
        <v>72</v>
      </c>
      <c r="F142" s="14" t="s">
        <v>72</v>
      </c>
      <c r="G142" s="14">
        <v>18</v>
      </c>
      <c r="H142" s="14">
        <v>30</v>
      </c>
      <c r="I142" s="14">
        <v>27</v>
      </c>
      <c r="J142" s="14">
        <v>24</v>
      </c>
      <c r="K142" s="14">
        <v>18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2388</v>
      </c>
      <c r="D143" s="14">
        <v>91</v>
      </c>
      <c r="E143" s="14" t="s">
        <v>72</v>
      </c>
      <c r="F143" s="14" t="s">
        <v>72</v>
      </c>
      <c r="G143" s="14">
        <v>12</v>
      </c>
      <c r="H143" s="14">
        <v>17</v>
      </c>
      <c r="I143" s="14">
        <v>24</v>
      </c>
      <c r="J143" s="14">
        <v>26</v>
      </c>
      <c r="K143" s="14">
        <v>12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2423</v>
      </c>
      <c r="D144" s="14">
        <v>78</v>
      </c>
      <c r="E144" s="14" t="s">
        <v>72</v>
      </c>
      <c r="F144" s="14" t="s">
        <v>72</v>
      </c>
      <c r="G144" s="14">
        <v>26</v>
      </c>
      <c r="H144" s="14">
        <v>19</v>
      </c>
      <c r="I144" s="14">
        <v>9</v>
      </c>
      <c r="J144" s="14">
        <v>15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2031</v>
      </c>
      <c r="D145" s="14">
        <v>59</v>
      </c>
      <c r="E145" s="14" t="s">
        <v>72</v>
      </c>
      <c r="F145" s="14" t="s">
        <v>72</v>
      </c>
      <c r="G145" s="14">
        <v>22</v>
      </c>
      <c r="H145" s="14">
        <v>13</v>
      </c>
      <c r="I145" s="14">
        <v>10</v>
      </c>
      <c r="J145" s="14">
        <v>8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1708</v>
      </c>
      <c r="D146" s="14">
        <v>41</v>
      </c>
      <c r="E146" s="14" t="s">
        <v>72</v>
      </c>
      <c r="F146" s="14" t="s">
        <v>72</v>
      </c>
      <c r="G146" s="14">
        <v>14</v>
      </c>
      <c r="H146" s="14">
        <v>11</v>
      </c>
      <c r="I146" s="14">
        <v>9</v>
      </c>
      <c r="J146" s="14">
        <v>6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1857</v>
      </c>
      <c r="D147" s="14">
        <v>58</v>
      </c>
      <c r="E147" s="14" t="s">
        <v>72</v>
      </c>
      <c r="F147" s="14" t="s">
        <v>72</v>
      </c>
      <c r="G147" s="14">
        <v>21</v>
      </c>
      <c r="H147" s="14">
        <v>10</v>
      </c>
      <c r="I147" s="14">
        <v>11</v>
      </c>
      <c r="J147" s="14">
        <v>8</v>
      </c>
      <c r="K147" s="14">
        <v>8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1589</v>
      </c>
      <c r="D148" s="14">
        <v>27</v>
      </c>
      <c r="E148" s="14" t="s">
        <v>72</v>
      </c>
      <c r="F148" s="14" t="s">
        <v>72</v>
      </c>
      <c r="G148" s="14">
        <v>15</v>
      </c>
      <c r="H148" s="14">
        <v>3</v>
      </c>
      <c r="I148" s="14">
        <v>3</v>
      </c>
      <c r="J148" s="14">
        <v>4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1411</v>
      </c>
      <c r="D149" s="14">
        <v>27</v>
      </c>
      <c r="E149" s="14" t="s">
        <v>72</v>
      </c>
      <c r="F149" s="14" t="s">
        <v>72</v>
      </c>
      <c r="G149" s="14">
        <v>19</v>
      </c>
      <c r="H149" s="14">
        <v>5</v>
      </c>
      <c r="I149" s="14">
        <v>2</v>
      </c>
      <c r="J149" s="14">
        <v>1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1124</v>
      </c>
      <c r="D150" s="14">
        <v>20</v>
      </c>
      <c r="E150" s="14" t="s">
        <v>72</v>
      </c>
      <c r="F150" s="14" t="s">
        <v>72</v>
      </c>
      <c r="G150" s="14">
        <v>13</v>
      </c>
      <c r="H150" s="14">
        <v>3</v>
      </c>
      <c r="I150" s="14" t="s">
        <v>72</v>
      </c>
      <c r="J150" s="14">
        <v>4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754</v>
      </c>
      <c r="D151" s="14">
        <v>9</v>
      </c>
      <c r="E151" s="14" t="s">
        <v>72</v>
      </c>
      <c r="F151" s="14" t="s">
        <v>72</v>
      </c>
      <c r="G151" s="14">
        <v>5</v>
      </c>
      <c r="H151" s="14">
        <v>2</v>
      </c>
      <c r="I151" s="14">
        <v>1</v>
      </c>
      <c r="J151" s="14">
        <v>1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511</v>
      </c>
      <c r="D152" s="14">
        <v>9</v>
      </c>
      <c r="E152" s="14" t="s">
        <v>72</v>
      </c>
      <c r="F152" s="14" t="s">
        <v>72</v>
      </c>
      <c r="G152" s="14">
        <v>5</v>
      </c>
      <c r="H152" s="14">
        <v>1</v>
      </c>
      <c r="I152" s="14">
        <v>1</v>
      </c>
      <c r="J152" s="14">
        <v>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259</v>
      </c>
      <c r="D153" s="14">
        <v>11</v>
      </c>
      <c r="E153" s="14" t="s">
        <v>72</v>
      </c>
      <c r="F153" s="14" t="s">
        <v>72</v>
      </c>
      <c r="G153" s="14">
        <v>5</v>
      </c>
      <c r="H153" s="14">
        <v>2</v>
      </c>
      <c r="I153" s="14" t="s">
        <v>72</v>
      </c>
      <c r="J153" s="14">
        <v>3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107</v>
      </c>
      <c r="D154" s="6">
        <v>2</v>
      </c>
      <c r="E154" s="6" t="s">
        <v>72</v>
      </c>
      <c r="F154" s="6" t="s">
        <v>72</v>
      </c>
      <c r="G154" s="6">
        <v>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160"/>
  <sheetViews>
    <sheetView showGridLines="0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4.83203125" customWidth="1"/>
    <col min="3" max="3" width="16.83203125" customWidth="1"/>
    <col min="4" max="4" width="18.83203125" customWidth="1"/>
    <col min="5" max="6" width="14.83203125" customWidth="1"/>
    <col min="7" max="7" width="10.83203125" customWidth="1"/>
    <col min="8" max="8" width="13.83203125" customWidth="1"/>
    <col min="9" max="9" width="14.83203125" customWidth="1"/>
    <col min="10" max="10" width="17.1640625" customWidth="1"/>
    <col min="11" max="11" width="20.5" customWidth="1"/>
  </cols>
  <sheetData>
    <row r="1" spans="1:34" ht="14.1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</row>
    <row r="2" spans="1:34" ht="27" customHeight="1" x14ac:dyDescent="0.2">
      <c r="A2" s="31" t="s">
        <v>94</v>
      </c>
      <c r="B2" s="31" t="s">
        <v>63</v>
      </c>
      <c r="C2" s="31" t="s">
        <v>63</v>
      </c>
      <c r="D2" s="31" t="s">
        <v>63</v>
      </c>
      <c r="E2" s="31" t="s">
        <v>63</v>
      </c>
      <c r="F2" s="31" t="s">
        <v>63</v>
      </c>
      <c r="G2" s="31" t="s">
        <v>63</v>
      </c>
      <c r="H2" s="31" t="s">
        <v>63</v>
      </c>
      <c r="I2" s="31" t="s">
        <v>63</v>
      </c>
      <c r="J2" s="31" t="s">
        <v>63</v>
      </c>
      <c r="K2" s="31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33" customHeight="1" x14ac:dyDescent="0.2">
      <c r="A3" s="33" t="s">
        <v>2</v>
      </c>
      <c r="B3" s="33" t="s">
        <v>63</v>
      </c>
      <c r="C3" s="33" t="s">
        <v>95</v>
      </c>
      <c r="D3" s="33" t="s">
        <v>96</v>
      </c>
      <c r="E3" s="33" t="s">
        <v>3</v>
      </c>
      <c r="F3" s="33" t="s">
        <v>63</v>
      </c>
      <c r="G3" s="33" t="s">
        <v>63</v>
      </c>
      <c r="H3" s="33" t="s">
        <v>63</v>
      </c>
      <c r="I3" s="33" t="s">
        <v>63</v>
      </c>
      <c r="J3" s="33" t="s">
        <v>63</v>
      </c>
      <c r="K3" s="33" t="s">
        <v>63</v>
      </c>
    </row>
    <row r="4" spans="1:34" ht="75" customHeight="1" x14ac:dyDescent="0.2">
      <c r="A4" s="33" t="s">
        <v>63</v>
      </c>
      <c r="B4" s="33" t="s">
        <v>63</v>
      </c>
      <c r="C4" s="33" t="s">
        <v>63</v>
      </c>
      <c r="D4" s="33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 x14ac:dyDescent="0.2">
      <c r="A5" s="34" t="s">
        <v>11</v>
      </c>
      <c r="B5" s="7" t="s">
        <v>63</v>
      </c>
      <c r="C5" s="5">
        <v>55463</v>
      </c>
      <c r="D5" s="5">
        <v>18216</v>
      </c>
      <c r="E5" s="5">
        <v>728</v>
      </c>
      <c r="F5" s="5">
        <v>1632</v>
      </c>
      <c r="G5" s="5">
        <v>7181</v>
      </c>
      <c r="H5" s="5">
        <v>5450</v>
      </c>
      <c r="I5" s="5">
        <v>2279</v>
      </c>
      <c r="J5" s="5">
        <v>744</v>
      </c>
      <c r="K5" s="5">
        <v>202</v>
      </c>
    </row>
    <row r="6" spans="1:34" ht="12" customHeight="1" x14ac:dyDescent="0.2">
      <c r="A6" s="29" t="s">
        <v>63</v>
      </c>
      <c r="B6" s="10" t="s">
        <v>12</v>
      </c>
      <c r="C6" s="14">
        <v>4042</v>
      </c>
      <c r="D6" s="14">
        <v>1609</v>
      </c>
      <c r="E6" s="14">
        <v>700</v>
      </c>
      <c r="F6" s="14">
        <v>901</v>
      </c>
      <c r="G6" s="14">
        <v>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 x14ac:dyDescent="0.2">
      <c r="A7" s="29" t="s">
        <v>63</v>
      </c>
      <c r="B7" s="10" t="s">
        <v>13</v>
      </c>
      <c r="C7" s="14">
        <v>742</v>
      </c>
      <c r="D7" s="14">
        <v>56</v>
      </c>
      <c r="E7" s="14">
        <v>56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 x14ac:dyDescent="0.2">
      <c r="A8" s="29" t="s">
        <v>63</v>
      </c>
      <c r="B8" s="10" t="s">
        <v>14</v>
      </c>
      <c r="C8" s="14">
        <v>716</v>
      </c>
      <c r="D8" s="14">
        <v>54</v>
      </c>
      <c r="E8" s="14">
        <v>54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 x14ac:dyDescent="0.2">
      <c r="A9" s="29" t="s">
        <v>63</v>
      </c>
      <c r="B9" s="10" t="s">
        <v>15</v>
      </c>
      <c r="C9" s="14">
        <v>755</v>
      </c>
      <c r="D9" s="14">
        <v>138</v>
      </c>
      <c r="E9" s="14">
        <v>138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 x14ac:dyDescent="0.2">
      <c r="A10" s="29" t="s">
        <v>63</v>
      </c>
      <c r="B10" s="10" t="s">
        <v>16</v>
      </c>
      <c r="C10" s="14">
        <v>870</v>
      </c>
      <c r="D10" s="14">
        <v>456</v>
      </c>
      <c r="E10" s="14">
        <v>391</v>
      </c>
      <c r="F10" s="14">
        <v>65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 x14ac:dyDescent="0.2">
      <c r="A11" s="29" t="s">
        <v>63</v>
      </c>
      <c r="B11" s="10" t="s">
        <v>17</v>
      </c>
      <c r="C11" s="14">
        <v>959</v>
      </c>
      <c r="D11" s="14">
        <v>905</v>
      </c>
      <c r="E11" s="14">
        <v>61</v>
      </c>
      <c r="F11" s="14">
        <v>836</v>
      </c>
      <c r="G11" s="14">
        <v>8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 x14ac:dyDescent="0.2">
      <c r="A12" s="29" t="s">
        <v>63</v>
      </c>
      <c r="B12" s="10" t="s">
        <v>18</v>
      </c>
      <c r="C12" s="14">
        <v>4712</v>
      </c>
      <c r="D12" s="14">
        <v>4503</v>
      </c>
      <c r="E12" s="14">
        <v>28</v>
      </c>
      <c r="F12" s="14">
        <v>731</v>
      </c>
      <c r="G12" s="14">
        <v>3744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 x14ac:dyDescent="0.2">
      <c r="A13" s="29" t="s">
        <v>63</v>
      </c>
      <c r="B13" s="10" t="s">
        <v>19</v>
      </c>
      <c r="C13" s="14">
        <v>943</v>
      </c>
      <c r="D13" s="14">
        <v>905</v>
      </c>
      <c r="E13" s="14">
        <v>28</v>
      </c>
      <c r="F13" s="14">
        <v>711</v>
      </c>
      <c r="G13" s="14">
        <v>166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 x14ac:dyDescent="0.2">
      <c r="A14" s="29" t="s">
        <v>63</v>
      </c>
      <c r="B14" s="10" t="s">
        <v>20</v>
      </c>
      <c r="C14" s="14">
        <v>978</v>
      </c>
      <c r="D14" s="14">
        <v>941</v>
      </c>
      <c r="E14" s="14" t="s">
        <v>72</v>
      </c>
      <c r="F14" s="14">
        <v>20</v>
      </c>
      <c r="G14" s="14">
        <v>921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 x14ac:dyDescent="0.2">
      <c r="A15" s="29" t="s">
        <v>63</v>
      </c>
      <c r="B15" s="10" t="s">
        <v>21</v>
      </c>
      <c r="C15" s="14">
        <v>977</v>
      </c>
      <c r="D15" s="14">
        <v>923</v>
      </c>
      <c r="E15" s="14" t="s">
        <v>72</v>
      </c>
      <c r="F15" s="14" t="s">
        <v>72</v>
      </c>
      <c r="G15" s="14">
        <v>923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 x14ac:dyDescent="0.2">
      <c r="A16" s="29" t="s">
        <v>63</v>
      </c>
      <c r="B16" s="10" t="s">
        <v>22</v>
      </c>
      <c r="C16" s="14">
        <v>947</v>
      </c>
      <c r="D16" s="14">
        <v>907</v>
      </c>
      <c r="E16" s="14" t="s">
        <v>72</v>
      </c>
      <c r="F16" s="14" t="s">
        <v>72</v>
      </c>
      <c r="G16" s="14">
        <v>907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 x14ac:dyDescent="0.2">
      <c r="A17" s="29" t="s">
        <v>63</v>
      </c>
      <c r="B17" s="10" t="s">
        <v>23</v>
      </c>
      <c r="C17" s="14">
        <v>867</v>
      </c>
      <c r="D17" s="14">
        <v>827</v>
      </c>
      <c r="E17" s="14" t="s">
        <v>72</v>
      </c>
      <c r="F17" s="14" t="s">
        <v>72</v>
      </c>
      <c r="G17" s="14">
        <v>827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 x14ac:dyDescent="0.2">
      <c r="A18" s="29" t="s">
        <v>63</v>
      </c>
      <c r="B18" s="10" t="s">
        <v>24</v>
      </c>
      <c r="C18" s="14">
        <v>4584</v>
      </c>
      <c r="D18" s="14">
        <v>4320</v>
      </c>
      <c r="E18" s="14" t="s">
        <v>72</v>
      </c>
      <c r="F18" s="14" t="s">
        <v>72</v>
      </c>
      <c r="G18" s="14">
        <v>2674</v>
      </c>
      <c r="H18" s="14">
        <v>1646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 x14ac:dyDescent="0.2">
      <c r="A19" s="29" t="s">
        <v>63</v>
      </c>
      <c r="B19" s="10" t="s">
        <v>25</v>
      </c>
      <c r="C19" s="14">
        <v>928</v>
      </c>
      <c r="D19" s="14">
        <v>890</v>
      </c>
      <c r="E19" s="14" t="s">
        <v>72</v>
      </c>
      <c r="F19" s="14" t="s">
        <v>72</v>
      </c>
      <c r="G19" s="14">
        <v>890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 x14ac:dyDescent="0.2">
      <c r="A20" s="29" t="s">
        <v>63</v>
      </c>
      <c r="B20" s="10" t="s">
        <v>26</v>
      </c>
      <c r="C20" s="14">
        <v>925</v>
      </c>
      <c r="D20" s="14">
        <v>880</v>
      </c>
      <c r="E20" s="14" t="s">
        <v>72</v>
      </c>
      <c r="F20" s="14" t="s">
        <v>72</v>
      </c>
      <c r="G20" s="14">
        <v>878</v>
      </c>
      <c r="H20" s="14">
        <v>2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 x14ac:dyDescent="0.2">
      <c r="A21" s="29" t="s">
        <v>63</v>
      </c>
      <c r="B21" s="10" t="s">
        <v>27</v>
      </c>
      <c r="C21" s="14">
        <v>924</v>
      </c>
      <c r="D21" s="14">
        <v>870</v>
      </c>
      <c r="E21" s="14" t="s">
        <v>72</v>
      </c>
      <c r="F21" s="14" t="s">
        <v>72</v>
      </c>
      <c r="G21" s="14">
        <v>767</v>
      </c>
      <c r="H21" s="14">
        <v>103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 x14ac:dyDescent="0.2">
      <c r="A22" s="29" t="s">
        <v>63</v>
      </c>
      <c r="B22" s="10" t="s">
        <v>28</v>
      </c>
      <c r="C22" s="14">
        <v>929</v>
      </c>
      <c r="D22" s="14">
        <v>876</v>
      </c>
      <c r="E22" s="14" t="s">
        <v>72</v>
      </c>
      <c r="F22" s="14" t="s">
        <v>72</v>
      </c>
      <c r="G22" s="14">
        <v>108</v>
      </c>
      <c r="H22" s="14">
        <v>768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 x14ac:dyDescent="0.2">
      <c r="A23" s="29" t="s">
        <v>63</v>
      </c>
      <c r="B23" s="10" t="s">
        <v>29</v>
      </c>
      <c r="C23" s="14">
        <v>878</v>
      </c>
      <c r="D23" s="14">
        <v>804</v>
      </c>
      <c r="E23" s="14" t="s">
        <v>72</v>
      </c>
      <c r="F23" s="14" t="s">
        <v>72</v>
      </c>
      <c r="G23" s="14">
        <v>31</v>
      </c>
      <c r="H23" s="14">
        <v>773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 x14ac:dyDescent="0.2">
      <c r="A24" s="29" t="s">
        <v>63</v>
      </c>
      <c r="B24" s="10" t="s">
        <v>30</v>
      </c>
      <c r="C24" s="14">
        <v>4778</v>
      </c>
      <c r="D24" s="14">
        <v>3498</v>
      </c>
      <c r="E24" s="14" t="s">
        <v>72</v>
      </c>
      <c r="F24" s="14" t="s">
        <v>72</v>
      </c>
      <c r="G24" s="14">
        <v>98</v>
      </c>
      <c r="H24" s="14">
        <v>2875</v>
      </c>
      <c r="I24" s="14">
        <v>374</v>
      </c>
      <c r="J24" s="14">
        <v>151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 x14ac:dyDescent="0.2">
      <c r="A25" s="29" t="s">
        <v>63</v>
      </c>
      <c r="B25" s="10" t="s">
        <v>31</v>
      </c>
      <c r="C25" s="14">
        <v>898</v>
      </c>
      <c r="D25" s="14">
        <v>798</v>
      </c>
      <c r="E25" s="14" t="s">
        <v>72</v>
      </c>
      <c r="F25" s="14" t="s">
        <v>72</v>
      </c>
      <c r="G25" s="14">
        <v>14</v>
      </c>
      <c r="H25" s="14">
        <v>784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 x14ac:dyDescent="0.2">
      <c r="A26" s="29" t="s">
        <v>63</v>
      </c>
      <c r="B26" s="10" t="s">
        <v>32</v>
      </c>
      <c r="C26" s="14">
        <v>879</v>
      </c>
      <c r="D26" s="14">
        <v>734</v>
      </c>
      <c r="E26" s="14" t="s">
        <v>72</v>
      </c>
      <c r="F26" s="14" t="s">
        <v>72</v>
      </c>
      <c r="G26" s="14">
        <v>14</v>
      </c>
      <c r="H26" s="14">
        <v>718</v>
      </c>
      <c r="I26" s="14">
        <v>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 x14ac:dyDescent="0.2">
      <c r="A27" s="29" t="s">
        <v>63</v>
      </c>
      <c r="B27" s="10" t="s">
        <v>33</v>
      </c>
      <c r="C27" s="14">
        <v>1041</v>
      </c>
      <c r="D27" s="14">
        <v>859</v>
      </c>
      <c r="E27" s="14" t="s">
        <v>72</v>
      </c>
      <c r="F27" s="14" t="s">
        <v>72</v>
      </c>
      <c r="G27" s="14">
        <v>25</v>
      </c>
      <c r="H27" s="14">
        <v>806</v>
      </c>
      <c r="I27" s="14">
        <v>15</v>
      </c>
      <c r="J27" s="14">
        <v>13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 x14ac:dyDescent="0.2">
      <c r="A28" s="29" t="s">
        <v>63</v>
      </c>
      <c r="B28" s="10" t="s">
        <v>34</v>
      </c>
      <c r="C28" s="14">
        <v>911</v>
      </c>
      <c r="D28" s="14">
        <v>560</v>
      </c>
      <c r="E28" s="14" t="s">
        <v>72</v>
      </c>
      <c r="F28" s="14" t="s">
        <v>72</v>
      </c>
      <c r="G28" s="14">
        <v>15</v>
      </c>
      <c r="H28" s="14">
        <v>337</v>
      </c>
      <c r="I28" s="14">
        <v>131</v>
      </c>
      <c r="J28" s="14">
        <v>77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 x14ac:dyDescent="0.2">
      <c r="A29" s="29" t="s">
        <v>63</v>
      </c>
      <c r="B29" s="10" t="s">
        <v>35</v>
      </c>
      <c r="C29" s="14">
        <v>1049</v>
      </c>
      <c r="D29" s="14">
        <v>547</v>
      </c>
      <c r="E29" s="14" t="s">
        <v>72</v>
      </c>
      <c r="F29" s="14" t="s">
        <v>72</v>
      </c>
      <c r="G29" s="14">
        <v>30</v>
      </c>
      <c r="H29" s="14">
        <v>230</v>
      </c>
      <c r="I29" s="14">
        <v>226</v>
      </c>
      <c r="J29" s="14">
        <v>61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 x14ac:dyDescent="0.2">
      <c r="A30" s="29" t="s">
        <v>63</v>
      </c>
      <c r="B30" s="10" t="s">
        <v>36</v>
      </c>
      <c r="C30" s="14">
        <v>4485</v>
      </c>
      <c r="D30" s="14">
        <v>1628</v>
      </c>
      <c r="E30" s="14" t="s">
        <v>72</v>
      </c>
      <c r="F30" s="14" t="s">
        <v>72</v>
      </c>
      <c r="G30" s="14">
        <v>59</v>
      </c>
      <c r="H30" s="14">
        <v>376</v>
      </c>
      <c r="I30" s="14">
        <v>897</v>
      </c>
      <c r="J30" s="14">
        <v>264</v>
      </c>
      <c r="K30" s="14">
        <v>32</v>
      </c>
      <c r="L30" t="s">
        <v>63</v>
      </c>
      <c r="M30" t="s">
        <v>63</v>
      </c>
      <c r="O30" t="s">
        <v>63</v>
      </c>
    </row>
    <row r="31" spans="1:15" ht="12" customHeight="1" x14ac:dyDescent="0.2">
      <c r="A31" s="29" t="s">
        <v>63</v>
      </c>
      <c r="B31" s="10" t="s">
        <v>37</v>
      </c>
      <c r="C31" s="14">
        <v>919</v>
      </c>
      <c r="D31" s="14">
        <v>435</v>
      </c>
      <c r="E31" s="14" t="s">
        <v>72</v>
      </c>
      <c r="F31" s="14" t="s">
        <v>72</v>
      </c>
      <c r="G31" s="14">
        <v>13</v>
      </c>
      <c r="H31" s="14">
        <v>118</v>
      </c>
      <c r="I31" s="14">
        <v>211</v>
      </c>
      <c r="J31" s="14">
        <v>86</v>
      </c>
      <c r="K31" s="14">
        <v>7</v>
      </c>
      <c r="L31" t="s">
        <v>63</v>
      </c>
      <c r="M31" t="s">
        <v>63</v>
      </c>
      <c r="O31" t="s">
        <v>63</v>
      </c>
    </row>
    <row r="32" spans="1:15" ht="12" customHeight="1" x14ac:dyDescent="0.2">
      <c r="A32" s="29" t="s">
        <v>63</v>
      </c>
      <c r="B32" s="10" t="s">
        <v>38</v>
      </c>
      <c r="C32" s="14">
        <v>867</v>
      </c>
      <c r="D32" s="14">
        <v>364</v>
      </c>
      <c r="E32" s="14" t="s">
        <v>72</v>
      </c>
      <c r="F32" s="14" t="s">
        <v>72</v>
      </c>
      <c r="G32" s="14">
        <v>9</v>
      </c>
      <c r="H32" s="14">
        <v>78</v>
      </c>
      <c r="I32" s="14">
        <v>210</v>
      </c>
      <c r="J32" s="14">
        <v>64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 x14ac:dyDescent="0.2">
      <c r="A33" s="29" t="s">
        <v>63</v>
      </c>
      <c r="B33" s="10" t="s">
        <v>39</v>
      </c>
      <c r="C33" s="14">
        <v>890</v>
      </c>
      <c r="D33" s="14">
        <v>294</v>
      </c>
      <c r="E33" s="14" t="s">
        <v>72</v>
      </c>
      <c r="F33" s="14" t="s">
        <v>72</v>
      </c>
      <c r="G33" s="14">
        <v>9</v>
      </c>
      <c r="H33" s="14">
        <v>75</v>
      </c>
      <c r="I33" s="14">
        <v>152</v>
      </c>
      <c r="J33" s="14">
        <v>47</v>
      </c>
      <c r="K33" s="14">
        <v>11</v>
      </c>
      <c r="L33" t="s">
        <v>63</v>
      </c>
      <c r="M33" t="s">
        <v>63</v>
      </c>
      <c r="O33" t="s">
        <v>63</v>
      </c>
    </row>
    <row r="34" spans="1:15" ht="12" customHeight="1" x14ac:dyDescent="0.2">
      <c r="A34" s="29" t="s">
        <v>63</v>
      </c>
      <c r="B34" s="10" t="s">
        <v>40</v>
      </c>
      <c r="C34" s="14">
        <v>900</v>
      </c>
      <c r="D34" s="14">
        <v>249</v>
      </c>
      <c r="E34" s="14" t="s">
        <v>72</v>
      </c>
      <c r="F34" s="14" t="s">
        <v>72</v>
      </c>
      <c r="G34" s="14">
        <v>13</v>
      </c>
      <c r="H34" s="14">
        <v>49</v>
      </c>
      <c r="I34" s="14">
        <v>146</v>
      </c>
      <c r="J34" s="14">
        <v>34</v>
      </c>
      <c r="K34" s="14">
        <v>7</v>
      </c>
      <c r="L34" t="s">
        <v>63</v>
      </c>
      <c r="M34" t="s">
        <v>63</v>
      </c>
      <c r="O34" t="s">
        <v>63</v>
      </c>
    </row>
    <row r="35" spans="1:15" ht="12" customHeight="1" x14ac:dyDescent="0.2">
      <c r="A35" s="29" t="s">
        <v>63</v>
      </c>
      <c r="B35" s="10" t="s">
        <v>41</v>
      </c>
      <c r="C35" s="14">
        <v>909</v>
      </c>
      <c r="D35" s="14">
        <v>286</v>
      </c>
      <c r="E35" s="14" t="s">
        <v>72</v>
      </c>
      <c r="F35" s="14" t="s">
        <v>72</v>
      </c>
      <c r="G35" s="14">
        <v>15</v>
      </c>
      <c r="H35" s="14">
        <v>56</v>
      </c>
      <c r="I35" s="14">
        <v>178</v>
      </c>
      <c r="J35" s="14">
        <v>33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 x14ac:dyDescent="0.2">
      <c r="A36" s="29" t="s">
        <v>63</v>
      </c>
      <c r="B36" s="10" t="s">
        <v>42</v>
      </c>
      <c r="C36" s="14">
        <v>4448</v>
      </c>
      <c r="D36" s="14">
        <v>863</v>
      </c>
      <c r="E36" s="14" t="s">
        <v>72</v>
      </c>
      <c r="F36" s="14" t="s">
        <v>72</v>
      </c>
      <c r="G36" s="14">
        <v>67</v>
      </c>
      <c r="H36" s="14">
        <v>190</v>
      </c>
      <c r="I36" s="14">
        <v>468</v>
      </c>
      <c r="J36" s="14">
        <v>116</v>
      </c>
      <c r="K36" s="14">
        <v>22</v>
      </c>
      <c r="L36" t="s">
        <v>63</v>
      </c>
      <c r="M36" t="s">
        <v>63</v>
      </c>
      <c r="O36" t="s">
        <v>63</v>
      </c>
    </row>
    <row r="37" spans="1:15" ht="12" customHeight="1" x14ac:dyDescent="0.2">
      <c r="A37" s="29" t="s">
        <v>63</v>
      </c>
      <c r="B37" s="10" t="s">
        <v>43</v>
      </c>
      <c r="C37" s="14">
        <v>942</v>
      </c>
      <c r="D37" s="14">
        <v>222</v>
      </c>
      <c r="E37" s="14" t="s">
        <v>72</v>
      </c>
      <c r="F37" s="14" t="s">
        <v>72</v>
      </c>
      <c r="G37" s="14">
        <v>12</v>
      </c>
      <c r="H37" s="14">
        <v>55</v>
      </c>
      <c r="I37" s="14">
        <v>116</v>
      </c>
      <c r="J37" s="14">
        <v>34</v>
      </c>
      <c r="K37" s="14">
        <v>5</v>
      </c>
      <c r="L37" t="s">
        <v>63</v>
      </c>
      <c r="M37" t="s">
        <v>63</v>
      </c>
      <c r="O37" t="s">
        <v>63</v>
      </c>
    </row>
    <row r="38" spans="1:15" ht="12" customHeight="1" x14ac:dyDescent="0.2">
      <c r="A38" s="29" t="s">
        <v>63</v>
      </c>
      <c r="B38" s="10" t="s">
        <v>44</v>
      </c>
      <c r="C38" s="14">
        <v>887</v>
      </c>
      <c r="D38" s="14">
        <v>184</v>
      </c>
      <c r="E38" s="14" t="s">
        <v>72</v>
      </c>
      <c r="F38" s="14" t="s">
        <v>72</v>
      </c>
      <c r="G38" s="14">
        <v>19</v>
      </c>
      <c r="H38" s="14">
        <v>43</v>
      </c>
      <c r="I38" s="14">
        <v>90</v>
      </c>
      <c r="J38" s="14">
        <v>29</v>
      </c>
      <c r="K38" s="14">
        <v>3</v>
      </c>
      <c r="L38" t="s">
        <v>63</v>
      </c>
      <c r="M38" t="s">
        <v>63</v>
      </c>
      <c r="O38" t="s">
        <v>63</v>
      </c>
    </row>
    <row r="39" spans="1:15" ht="12" customHeight="1" x14ac:dyDescent="0.2">
      <c r="A39" s="29" t="s">
        <v>63</v>
      </c>
      <c r="B39" s="10" t="s">
        <v>45</v>
      </c>
      <c r="C39" s="14">
        <v>934</v>
      </c>
      <c r="D39" s="14">
        <v>179</v>
      </c>
      <c r="E39" s="14" t="s">
        <v>72</v>
      </c>
      <c r="F39" s="14" t="s">
        <v>72</v>
      </c>
      <c r="G39" s="14">
        <v>10</v>
      </c>
      <c r="H39" s="14">
        <v>39</v>
      </c>
      <c r="I39" s="14">
        <v>105</v>
      </c>
      <c r="J39" s="14">
        <v>20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 x14ac:dyDescent="0.2">
      <c r="A40" s="29" t="s">
        <v>63</v>
      </c>
      <c r="B40" s="10" t="s">
        <v>46</v>
      </c>
      <c r="C40" s="14">
        <v>848</v>
      </c>
      <c r="D40" s="14">
        <v>144</v>
      </c>
      <c r="E40" s="14" t="s">
        <v>72</v>
      </c>
      <c r="F40" s="14" t="s">
        <v>72</v>
      </c>
      <c r="G40" s="14">
        <v>16</v>
      </c>
      <c r="H40" s="14">
        <v>27</v>
      </c>
      <c r="I40" s="14">
        <v>82</v>
      </c>
      <c r="J40" s="14">
        <v>16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 x14ac:dyDescent="0.2">
      <c r="A41" s="29" t="s">
        <v>63</v>
      </c>
      <c r="B41" s="10" t="s">
        <v>47</v>
      </c>
      <c r="C41" s="14">
        <v>837</v>
      </c>
      <c r="D41" s="14">
        <v>134</v>
      </c>
      <c r="E41" s="14" t="s">
        <v>72</v>
      </c>
      <c r="F41" s="14" t="s">
        <v>72</v>
      </c>
      <c r="G41" s="14">
        <v>10</v>
      </c>
      <c r="H41" s="14">
        <v>26</v>
      </c>
      <c r="I41" s="14">
        <v>75</v>
      </c>
      <c r="J41" s="14">
        <v>17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 x14ac:dyDescent="0.2">
      <c r="A42" s="29" t="s">
        <v>63</v>
      </c>
      <c r="B42" s="10" t="s">
        <v>48</v>
      </c>
      <c r="C42" s="14">
        <v>3934</v>
      </c>
      <c r="D42" s="14">
        <v>485</v>
      </c>
      <c r="E42" s="14" t="s">
        <v>72</v>
      </c>
      <c r="F42" s="14" t="s">
        <v>72</v>
      </c>
      <c r="G42" s="14">
        <v>55</v>
      </c>
      <c r="H42" s="14">
        <v>111</v>
      </c>
      <c r="I42" s="14">
        <v>218</v>
      </c>
      <c r="J42" s="14">
        <v>66</v>
      </c>
      <c r="K42" s="14">
        <v>35</v>
      </c>
      <c r="L42" t="s">
        <v>63</v>
      </c>
      <c r="M42" t="s">
        <v>63</v>
      </c>
      <c r="O42" t="s">
        <v>63</v>
      </c>
    </row>
    <row r="43" spans="1:15" ht="12" customHeight="1" x14ac:dyDescent="0.2">
      <c r="A43" s="29" t="s">
        <v>63</v>
      </c>
      <c r="B43" s="10" t="s">
        <v>49</v>
      </c>
      <c r="C43" s="14">
        <v>3826</v>
      </c>
      <c r="D43" s="14">
        <v>359</v>
      </c>
      <c r="E43" s="14" t="s">
        <v>72</v>
      </c>
      <c r="F43" s="14" t="s">
        <v>72</v>
      </c>
      <c r="G43" s="14">
        <v>56</v>
      </c>
      <c r="H43" s="14">
        <v>81</v>
      </c>
      <c r="I43" s="14">
        <v>142</v>
      </c>
      <c r="J43" s="14">
        <v>49</v>
      </c>
      <c r="K43" s="14">
        <v>31</v>
      </c>
      <c r="L43" t="s">
        <v>63</v>
      </c>
      <c r="M43" t="s">
        <v>63</v>
      </c>
      <c r="O43" t="s">
        <v>63</v>
      </c>
    </row>
    <row r="44" spans="1:15" ht="12" customHeight="1" x14ac:dyDescent="0.2">
      <c r="A44" s="29" t="s">
        <v>63</v>
      </c>
      <c r="B44" s="10" t="s">
        <v>50</v>
      </c>
      <c r="C44" s="14">
        <v>3813</v>
      </c>
      <c r="D44" s="14">
        <v>254</v>
      </c>
      <c r="E44" s="14" t="s">
        <v>72</v>
      </c>
      <c r="F44" s="14" t="s">
        <v>72</v>
      </c>
      <c r="G44" s="14">
        <v>65</v>
      </c>
      <c r="H44" s="14">
        <v>54</v>
      </c>
      <c r="I44" s="14">
        <v>69</v>
      </c>
      <c r="J44" s="14">
        <v>37</v>
      </c>
      <c r="K44" s="14">
        <v>29</v>
      </c>
      <c r="L44" t="s">
        <v>63</v>
      </c>
      <c r="M44" t="s">
        <v>63</v>
      </c>
      <c r="O44" t="s">
        <v>63</v>
      </c>
    </row>
    <row r="45" spans="1:15" ht="12" customHeight="1" x14ac:dyDescent="0.2">
      <c r="A45" s="29" t="s">
        <v>63</v>
      </c>
      <c r="B45" s="10" t="s">
        <v>51</v>
      </c>
      <c r="C45" s="14">
        <v>3151</v>
      </c>
      <c r="D45" s="14">
        <v>163</v>
      </c>
      <c r="E45" s="14" t="s">
        <v>72</v>
      </c>
      <c r="F45" s="14" t="s">
        <v>72</v>
      </c>
      <c r="G45" s="14">
        <v>59</v>
      </c>
      <c r="H45" s="14">
        <v>26</v>
      </c>
      <c r="I45" s="14">
        <v>30</v>
      </c>
      <c r="J45" s="14">
        <v>25</v>
      </c>
      <c r="K45" s="14">
        <v>23</v>
      </c>
      <c r="L45" t="s">
        <v>63</v>
      </c>
      <c r="M45" t="s">
        <v>63</v>
      </c>
      <c r="O45" t="s">
        <v>63</v>
      </c>
    </row>
    <row r="46" spans="1:15" ht="12" customHeight="1" x14ac:dyDescent="0.2">
      <c r="A46" s="29" t="s">
        <v>63</v>
      </c>
      <c r="B46" s="10" t="s">
        <v>52</v>
      </c>
      <c r="C46" s="14">
        <v>2746</v>
      </c>
      <c r="D46" s="14">
        <v>117</v>
      </c>
      <c r="E46" s="14" t="s">
        <v>72</v>
      </c>
      <c r="F46" s="14" t="s">
        <v>72</v>
      </c>
      <c r="G46" s="14">
        <v>49</v>
      </c>
      <c r="H46" s="14">
        <v>29</v>
      </c>
      <c r="I46" s="14">
        <v>29</v>
      </c>
      <c r="J46" s="14">
        <v>5</v>
      </c>
      <c r="K46" s="14">
        <v>5</v>
      </c>
      <c r="L46" t="s">
        <v>63</v>
      </c>
      <c r="M46" t="s">
        <v>63</v>
      </c>
      <c r="O46" t="s">
        <v>63</v>
      </c>
    </row>
    <row r="47" spans="1:15" ht="12" customHeight="1" x14ac:dyDescent="0.2">
      <c r="A47" s="29" t="s">
        <v>63</v>
      </c>
      <c r="B47" s="10" t="s">
        <v>53</v>
      </c>
      <c r="C47" s="14">
        <v>2695</v>
      </c>
      <c r="D47" s="14">
        <v>105</v>
      </c>
      <c r="E47" s="14" t="s">
        <v>72</v>
      </c>
      <c r="F47" s="14" t="s">
        <v>72</v>
      </c>
      <c r="G47" s="14">
        <v>51</v>
      </c>
      <c r="H47" s="14">
        <v>18</v>
      </c>
      <c r="I47" s="14">
        <v>17</v>
      </c>
      <c r="J47" s="14">
        <v>13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 x14ac:dyDescent="0.2">
      <c r="A48" s="29" t="s">
        <v>63</v>
      </c>
      <c r="B48" s="10" t="s">
        <v>54</v>
      </c>
      <c r="C48" s="14">
        <v>2316</v>
      </c>
      <c r="D48" s="14">
        <v>71</v>
      </c>
      <c r="E48" s="14" t="s">
        <v>72</v>
      </c>
      <c r="F48" s="14" t="s">
        <v>72</v>
      </c>
      <c r="G48" s="14">
        <v>42</v>
      </c>
      <c r="H48" s="14">
        <v>16</v>
      </c>
      <c r="I48" s="14">
        <v>5</v>
      </c>
      <c r="J48" s="14">
        <v>4</v>
      </c>
      <c r="K48" s="14">
        <v>4</v>
      </c>
      <c r="L48" t="s">
        <v>63</v>
      </c>
      <c r="M48" t="s">
        <v>63</v>
      </c>
      <c r="O48" t="s">
        <v>63</v>
      </c>
    </row>
    <row r="49" spans="1:15" ht="12" customHeight="1" x14ac:dyDescent="0.2">
      <c r="A49" s="29" t="s">
        <v>63</v>
      </c>
      <c r="B49" s="10" t="s">
        <v>55</v>
      </c>
      <c r="C49" s="14">
        <v>2170</v>
      </c>
      <c r="D49" s="14">
        <v>93</v>
      </c>
      <c r="E49" s="14" t="s">
        <v>72</v>
      </c>
      <c r="F49" s="14" t="s">
        <v>72</v>
      </c>
      <c r="G49" s="14">
        <v>58</v>
      </c>
      <c r="H49" s="14">
        <v>10</v>
      </c>
      <c r="I49" s="14">
        <v>14</v>
      </c>
      <c r="J49" s="14">
        <v>6</v>
      </c>
      <c r="K49" s="14">
        <v>5</v>
      </c>
      <c r="L49" t="s">
        <v>63</v>
      </c>
      <c r="M49" t="s">
        <v>63</v>
      </c>
      <c r="O49" t="s">
        <v>63</v>
      </c>
    </row>
    <row r="50" spans="1:15" ht="12" customHeight="1" x14ac:dyDescent="0.2">
      <c r="A50" s="29" t="s">
        <v>63</v>
      </c>
      <c r="B50" s="10" t="s">
        <v>56</v>
      </c>
      <c r="C50" s="14">
        <v>1548</v>
      </c>
      <c r="D50" s="14">
        <v>57</v>
      </c>
      <c r="E50" s="14" t="s">
        <v>72</v>
      </c>
      <c r="F50" s="14" t="s">
        <v>72</v>
      </c>
      <c r="G50" s="14">
        <v>40</v>
      </c>
      <c r="H50" s="14">
        <v>6</v>
      </c>
      <c r="I50" s="14">
        <v>5</v>
      </c>
      <c r="J50" s="14">
        <v>4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 x14ac:dyDescent="0.2">
      <c r="A51" s="29" t="s">
        <v>63</v>
      </c>
      <c r="B51" s="10" t="s">
        <v>57</v>
      </c>
      <c r="C51" s="14">
        <v>1059</v>
      </c>
      <c r="D51" s="14">
        <v>44</v>
      </c>
      <c r="E51" s="14" t="s">
        <v>72</v>
      </c>
      <c r="F51" s="14" t="s">
        <v>72</v>
      </c>
      <c r="G51" s="14">
        <v>31</v>
      </c>
      <c r="H51" s="14">
        <v>2</v>
      </c>
      <c r="I51" s="14">
        <v>6</v>
      </c>
      <c r="J51" s="14">
        <v>3</v>
      </c>
      <c r="K51" s="14">
        <v>2</v>
      </c>
      <c r="L51" t="s">
        <v>63</v>
      </c>
      <c r="M51" t="s">
        <v>63</v>
      </c>
      <c r="O51" t="s">
        <v>63</v>
      </c>
    </row>
    <row r="52" spans="1:15" ht="12" customHeight="1" x14ac:dyDescent="0.2">
      <c r="A52" s="29" t="s">
        <v>63</v>
      </c>
      <c r="B52" s="10" t="s">
        <v>58</v>
      </c>
      <c r="C52" s="14">
        <v>627</v>
      </c>
      <c r="D52" s="14">
        <v>28</v>
      </c>
      <c r="E52" s="14" t="s">
        <v>72</v>
      </c>
      <c r="F52" s="14" t="s">
        <v>72</v>
      </c>
      <c r="G52" s="14">
        <v>17</v>
      </c>
      <c r="H52" s="14">
        <v>8</v>
      </c>
      <c r="I52" s="14">
        <v>1</v>
      </c>
      <c r="J52" s="14" t="s">
        <v>72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 x14ac:dyDescent="0.2">
      <c r="A53" s="29" t="s">
        <v>63</v>
      </c>
      <c r="B53" s="10" t="s">
        <v>59</v>
      </c>
      <c r="C53" s="14">
        <v>329</v>
      </c>
      <c r="D53" s="14">
        <v>8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1</v>
      </c>
      <c r="J53" s="14" t="s">
        <v>72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 x14ac:dyDescent="0.2">
      <c r="A54" s="29" t="s">
        <v>63</v>
      </c>
      <c r="B54" s="10" t="s">
        <v>60</v>
      </c>
      <c r="C54" s="14">
        <v>200</v>
      </c>
      <c r="D54" s="14">
        <v>11</v>
      </c>
      <c r="E54" s="14" t="s">
        <v>72</v>
      </c>
      <c r="F54" s="14" t="s">
        <v>72</v>
      </c>
      <c r="G54" s="14">
        <v>4</v>
      </c>
      <c r="H54" s="14">
        <v>2</v>
      </c>
      <c r="I54" s="14">
        <v>3</v>
      </c>
      <c r="J54" s="14">
        <v>1</v>
      </c>
      <c r="K54" s="14">
        <v>1</v>
      </c>
      <c r="L54" t="s">
        <v>63</v>
      </c>
      <c r="M54" t="s">
        <v>63</v>
      </c>
      <c r="O54" t="s">
        <v>63</v>
      </c>
    </row>
    <row r="55" spans="1:15" ht="12" customHeight="1" x14ac:dyDescent="0.2">
      <c r="A55" s="28" t="s">
        <v>61</v>
      </c>
      <c r="B55" s="11" t="s">
        <v>63</v>
      </c>
      <c r="C55" s="5">
        <v>28353</v>
      </c>
      <c r="D55" s="5">
        <v>9681</v>
      </c>
      <c r="E55" s="5">
        <v>374</v>
      </c>
      <c r="F55" s="5">
        <v>796</v>
      </c>
      <c r="G55" s="5">
        <v>3524</v>
      </c>
      <c r="H55" s="5">
        <v>2772</v>
      </c>
      <c r="I55" s="5">
        <v>1610</v>
      </c>
      <c r="J55" s="5">
        <v>460</v>
      </c>
      <c r="K55" s="5">
        <v>145</v>
      </c>
    </row>
    <row r="56" spans="1:15" ht="12" customHeight="1" x14ac:dyDescent="0.2">
      <c r="A56" s="29" t="s">
        <v>63</v>
      </c>
      <c r="B56" s="10" t="s">
        <v>12</v>
      </c>
      <c r="C56" s="14">
        <v>2036</v>
      </c>
      <c r="D56" s="14">
        <v>784</v>
      </c>
      <c r="E56" s="14">
        <v>359</v>
      </c>
      <c r="F56" s="14">
        <v>418</v>
      </c>
      <c r="G56" s="14">
        <v>7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 x14ac:dyDescent="0.2">
      <c r="A57" s="29" t="s">
        <v>63</v>
      </c>
      <c r="B57" s="10" t="s">
        <v>13</v>
      </c>
      <c r="C57" s="14">
        <v>369</v>
      </c>
      <c r="D57" s="14">
        <v>27</v>
      </c>
      <c r="E57" s="14">
        <v>27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 x14ac:dyDescent="0.2">
      <c r="A58" s="29" t="s">
        <v>63</v>
      </c>
      <c r="B58" s="10" t="s">
        <v>14</v>
      </c>
      <c r="C58" s="14">
        <v>388</v>
      </c>
      <c r="D58" s="14">
        <v>30</v>
      </c>
      <c r="E58" s="14">
        <v>30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 x14ac:dyDescent="0.2">
      <c r="A59" s="29" t="s">
        <v>63</v>
      </c>
      <c r="B59" s="10" t="s">
        <v>15</v>
      </c>
      <c r="C59" s="14">
        <v>391</v>
      </c>
      <c r="D59" s="14">
        <v>84</v>
      </c>
      <c r="E59" s="14">
        <v>84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 x14ac:dyDescent="0.2">
      <c r="A60" s="29" t="s">
        <v>63</v>
      </c>
      <c r="B60" s="10" t="s">
        <v>16</v>
      </c>
      <c r="C60" s="14">
        <v>444</v>
      </c>
      <c r="D60" s="14">
        <v>222</v>
      </c>
      <c r="E60" s="14">
        <v>198</v>
      </c>
      <c r="F60" s="14">
        <v>24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 x14ac:dyDescent="0.2">
      <c r="A61" s="29" t="s">
        <v>63</v>
      </c>
      <c r="B61" s="10" t="s">
        <v>17</v>
      </c>
      <c r="C61" s="14">
        <v>444</v>
      </c>
      <c r="D61" s="14">
        <v>421</v>
      </c>
      <c r="E61" s="14">
        <v>20</v>
      </c>
      <c r="F61" s="14">
        <v>394</v>
      </c>
      <c r="G61" s="14">
        <v>7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 x14ac:dyDescent="0.2">
      <c r="A62" s="29" t="s">
        <v>63</v>
      </c>
      <c r="B62" s="10" t="s">
        <v>18</v>
      </c>
      <c r="C62" s="14">
        <v>2322</v>
      </c>
      <c r="D62" s="14">
        <v>2224</v>
      </c>
      <c r="E62" s="14">
        <v>15</v>
      </c>
      <c r="F62" s="14">
        <v>378</v>
      </c>
      <c r="G62" s="14">
        <v>1831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 x14ac:dyDescent="0.2">
      <c r="A63" s="29" t="s">
        <v>63</v>
      </c>
      <c r="B63" s="10" t="s">
        <v>19</v>
      </c>
      <c r="C63" s="14">
        <v>495</v>
      </c>
      <c r="D63" s="14">
        <v>470</v>
      </c>
      <c r="E63" s="14">
        <v>15</v>
      </c>
      <c r="F63" s="14">
        <v>370</v>
      </c>
      <c r="G63" s="14">
        <v>85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 x14ac:dyDescent="0.2">
      <c r="A64" s="29" t="s">
        <v>63</v>
      </c>
      <c r="B64" s="10" t="s">
        <v>20</v>
      </c>
      <c r="C64" s="14">
        <v>481</v>
      </c>
      <c r="D64" s="14">
        <v>470</v>
      </c>
      <c r="E64" s="14" t="s">
        <v>72</v>
      </c>
      <c r="F64" s="14">
        <v>8</v>
      </c>
      <c r="G64" s="14">
        <v>462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 x14ac:dyDescent="0.2">
      <c r="A65" s="29" t="s">
        <v>63</v>
      </c>
      <c r="B65" s="10" t="s">
        <v>21</v>
      </c>
      <c r="C65" s="14">
        <v>459</v>
      </c>
      <c r="D65" s="14">
        <v>439</v>
      </c>
      <c r="E65" s="14" t="s">
        <v>72</v>
      </c>
      <c r="F65" s="14" t="s">
        <v>72</v>
      </c>
      <c r="G65" s="14">
        <v>439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 x14ac:dyDescent="0.2">
      <c r="A66" s="29" t="s">
        <v>63</v>
      </c>
      <c r="B66" s="10" t="s">
        <v>22</v>
      </c>
      <c r="C66" s="14">
        <v>470</v>
      </c>
      <c r="D66" s="14">
        <v>448</v>
      </c>
      <c r="E66" s="14" t="s">
        <v>72</v>
      </c>
      <c r="F66" s="14" t="s">
        <v>72</v>
      </c>
      <c r="G66" s="14">
        <v>448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 x14ac:dyDescent="0.2">
      <c r="A67" s="29" t="s">
        <v>63</v>
      </c>
      <c r="B67" s="10" t="s">
        <v>23</v>
      </c>
      <c r="C67" s="14">
        <v>417</v>
      </c>
      <c r="D67" s="14">
        <v>397</v>
      </c>
      <c r="E67" s="14" t="s">
        <v>72</v>
      </c>
      <c r="F67" s="14" t="s">
        <v>72</v>
      </c>
      <c r="G67" s="14">
        <v>397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 x14ac:dyDescent="0.2">
      <c r="A68" s="29" t="s">
        <v>63</v>
      </c>
      <c r="B68" s="10" t="s">
        <v>24</v>
      </c>
      <c r="C68" s="14">
        <v>2274</v>
      </c>
      <c r="D68" s="14">
        <v>2160</v>
      </c>
      <c r="E68" s="14" t="s">
        <v>72</v>
      </c>
      <c r="F68" s="14" t="s">
        <v>72</v>
      </c>
      <c r="G68" s="14">
        <v>1301</v>
      </c>
      <c r="H68" s="14">
        <v>859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 x14ac:dyDescent="0.2">
      <c r="A69" s="29" t="s">
        <v>63</v>
      </c>
      <c r="B69" s="10" t="s">
        <v>25</v>
      </c>
      <c r="C69" s="14">
        <v>446</v>
      </c>
      <c r="D69" s="14">
        <v>432</v>
      </c>
      <c r="E69" s="14" t="s">
        <v>72</v>
      </c>
      <c r="F69" s="14" t="s">
        <v>72</v>
      </c>
      <c r="G69" s="14">
        <v>432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 x14ac:dyDescent="0.2">
      <c r="A70" s="29" t="s">
        <v>63</v>
      </c>
      <c r="B70" s="10" t="s">
        <v>26</v>
      </c>
      <c r="C70" s="14">
        <v>459</v>
      </c>
      <c r="D70" s="14">
        <v>439</v>
      </c>
      <c r="E70" s="14" t="s">
        <v>72</v>
      </c>
      <c r="F70" s="14" t="s">
        <v>72</v>
      </c>
      <c r="G70" s="14">
        <v>439</v>
      </c>
      <c r="H70" s="14" t="s">
        <v>72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 x14ac:dyDescent="0.2">
      <c r="A71" s="29" t="s">
        <v>63</v>
      </c>
      <c r="B71" s="10" t="s">
        <v>27</v>
      </c>
      <c r="C71" s="14">
        <v>450</v>
      </c>
      <c r="D71" s="14">
        <v>425</v>
      </c>
      <c r="E71" s="14" t="s">
        <v>72</v>
      </c>
      <c r="F71" s="14" t="s">
        <v>72</v>
      </c>
      <c r="G71" s="14">
        <v>375</v>
      </c>
      <c r="H71" s="14">
        <v>50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 x14ac:dyDescent="0.2">
      <c r="A72" s="29" t="s">
        <v>63</v>
      </c>
      <c r="B72" s="10" t="s">
        <v>28</v>
      </c>
      <c r="C72" s="14">
        <v>464</v>
      </c>
      <c r="D72" s="14">
        <v>440</v>
      </c>
      <c r="E72" s="14" t="s">
        <v>72</v>
      </c>
      <c r="F72" s="14" t="s">
        <v>72</v>
      </c>
      <c r="G72" s="14">
        <v>43</v>
      </c>
      <c r="H72" s="14">
        <v>397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 x14ac:dyDescent="0.2">
      <c r="A73" s="29" t="s">
        <v>63</v>
      </c>
      <c r="B73" s="10" t="s">
        <v>29</v>
      </c>
      <c r="C73" s="14">
        <v>455</v>
      </c>
      <c r="D73" s="14">
        <v>424</v>
      </c>
      <c r="E73" s="14" t="s">
        <v>72</v>
      </c>
      <c r="F73" s="14" t="s">
        <v>72</v>
      </c>
      <c r="G73" s="14">
        <v>12</v>
      </c>
      <c r="H73" s="14">
        <v>412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 x14ac:dyDescent="0.2">
      <c r="A74" s="29" t="s">
        <v>63</v>
      </c>
      <c r="B74" s="10" t="s">
        <v>30</v>
      </c>
      <c r="C74" s="14">
        <v>2331</v>
      </c>
      <c r="D74" s="14">
        <v>1809</v>
      </c>
      <c r="E74" s="14" t="s">
        <v>72</v>
      </c>
      <c r="F74" s="14" t="s">
        <v>72</v>
      </c>
      <c r="G74" s="14">
        <v>44</v>
      </c>
      <c r="H74" s="14">
        <v>1410</v>
      </c>
      <c r="I74" s="14">
        <v>253</v>
      </c>
      <c r="J74" s="14">
        <v>102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 x14ac:dyDescent="0.2">
      <c r="A75" s="29" t="s">
        <v>63</v>
      </c>
      <c r="B75" s="10" t="s">
        <v>31</v>
      </c>
      <c r="C75" s="14">
        <v>434</v>
      </c>
      <c r="D75" s="14">
        <v>391</v>
      </c>
      <c r="E75" s="14" t="s">
        <v>72</v>
      </c>
      <c r="F75" s="14" t="s">
        <v>72</v>
      </c>
      <c r="G75" s="14">
        <v>6</v>
      </c>
      <c r="H75" s="14">
        <v>385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 x14ac:dyDescent="0.2">
      <c r="A76" s="29" t="s">
        <v>63</v>
      </c>
      <c r="B76" s="10" t="s">
        <v>32</v>
      </c>
      <c r="C76" s="14">
        <v>406</v>
      </c>
      <c r="D76" s="14">
        <v>356</v>
      </c>
      <c r="E76" s="14" t="s">
        <v>72</v>
      </c>
      <c r="F76" s="14" t="s">
        <v>72</v>
      </c>
      <c r="G76" s="14">
        <v>6</v>
      </c>
      <c r="H76" s="14">
        <v>348</v>
      </c>
      <c r="I76" s="14">
        <v>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 x14ac:dyDescent="0.2">
      <c r="A77" s="29" t="s">
        <v>63</v>
      </c>
      <c r="B77" s="10" t="s">
        <v>33</v>
      </c>
      <c r="C77" s="14">
        <v>517</v>
      </c>
      <c r="D77" s="14">
        <v>444</v>
      </c>
      <c r="E77" s="14" t="s">
        <v>72</v>
      </c>
      <c r="F77" s="14" t="s">
        <v>72</v>
      </c>
      <c r="G77" s="14">
        <v>14</v>
      </c>
      <c r="H77" s="14">
        <v>408</v>
      </c>
      <c r="I77" s="14">
        <v>12</v>
      </c>
      <c r="J77" s="14">
        <v>10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 x14ac:dyDescent="0.2">
      <c r="A78" s="29" t="s">
        <v>63</v>
      </c>
      <c r="B78" s="10" t="s">
        <v>34</v>
      </c>
      <c r="C78" s="14">
        <v>454</v>
      </c>
      <c r="D78" s="14">
        <v>306</v>
      </c>
      <c r="E78" s="14" t="s">
        <v>72</v>
      </c>
      <c r="F78" s="14" t="s">
        <v>72</v>
      </c>
      <c r="G78" s="14">
        <v>6</v>
      </c>
      <c r="H78" s="14">
        <v>152</v>
      </c>
      <c r="I78" s="14">
        <v>95</v>
      </c>
      <c r="J78" s="14">
        <v>53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 x14ac:dyDescent="0.2">
      <c r="A79" s="29" t="s">
        <v>63</v>
      </c>
      <c r="B79" s="10" t="s">
        <v>35</v>
      </c>
      <c r="C79" s="14">
        <v>520</v>
      </c>
      <c r="D79" s="14">
        <v>312</v>
      </c>
      <c r="E79" s="14" t="s">
        <v>72</v>
      </c>
      <c r="F79" s="14" t="s">
        <v>72</v>
      </c>
      <c r="G79" s="14">
        <v>12</v>
      </c>
      <c r="H79" s="14">
        <v>117</v>
      </c>
      <c r="I79" s="14">
        <v>144</v>
      </c>
      <c r="J79" s="14">
        <v>39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 x14ac:dyDescent="0.2">
      <c r="A80" s="29" t="s">
        <v>63</v>
      </c>
      <c r="B80" s="10" t="s">
        <v>36</v>
      </c>
      <c r="C80" s="14">
        <v>2256</v>
      </c>
      <c r="D80" s="14">
        <v>997</v>
      </c>
      <c r="E80" s="14" t="s">
        <v>72</v>
      </c>
      <c r="F80" s="14" t="s">
        <v>72</v>
      </c>
      <c r="G80" s="14">
        <v>29</v>
      </c>
      <c r="H80" s="14">
        <v>171</v>
      </c>
      <c r="I80" s="14">
        <v>602</v>
      </c>
      <c r="J80" s="14">
        <v>170</v>
      </c>
      <c r="K80" s="14">
        <v>25</v>
      </c>
      <c r="L80" t="s">
        <v>63</v>
      </c>
      <c r="M80" t="s">
        <v>63</v>
      </c>
      <c r="O80" t="s">
        <v>63</v>
      </c>
    </row>
    <row r="81" spans="1:15" ht="12" customHeight="1" x14ac:dyDescent="0.2">
      <c r="A81" s="29" t="s">
        <v>63</v>
      </c>
      <c r="B81" s="10" t="s">
        <v>37</v>
      </c>
      <c r="C81" s="14">
        <v>459</v>
      </c>
      <c r="D81" s="14">
        <v>257</v>
      </c>
      <c r="E81" s="14" t="s">
        <v>72</v>
      </c>
      <c r="F81" s="14" t="s">
        <v>72</v>
      </c>
      <c r="G81" s="14">
        <v>7</v>
      </c>
      <c r="H81" s="14">
        <v>48</v>
      </c>
      <c r="I81" s="14">
        <v>135</v>
      </c>
      <c r="J81" s="14">
        <v>61</v>
      </c>
      <c r="K81" s="14">
        <v>6</v>
      </c>
      <c r="L81" t="s">
        <v>63</v>
      </c>
      <c r="M81" t="s">
        <v>63</v>
      </c>
      <c r="O81" t="s">
        <v>63</v>
      </c>
    </row>
    <row r="82" spans="1:15" ht="12" customHeight="1" x14ac:dyDescent="0.2">
      <c r="A82" s="29" t="s">
        <v>63</v>
      </c>
      <c r="B82" s="10" t="s">
        <v>38</v>
      </c>
      <c r="C82" s="14">
        <v>435</v>
      </c>
      <c r="D82" s="14">
        <v>218</v>
      </c>
      <c r="E82" s="14" t="s">
        <v>72</v>
      </c>
      <c r="F82" s="14" t="s">
        <v>72</v>
      </c>
      <c r="G82" s="14">
        <v>5</v>
      </c>
      <c r="H82" s="14">
        <v>35</v>
      </c>
      <c r="I82" s="14">
        <v>139</v>
      </c>
      <c r="J82" s="14">
        <v>36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 x14ac:dyDescent="0.2">
      <c r="A83" s="29" t="s">
        <v>63</v>
      </c>
      <c r="B83" s="10" t="s">
        <v>39</v>
      </c>
      <c r="C83" s="14">
        <v>441</v>
      </c>
      <c r="D83" s="14">
        <v>181</v>
      </c>
      <c r="E83" s="14" t="s">
        <v>72</v>
      </c>
      <c r="F83" s="14" t="s">
        <v>72</v>
      </c>
      <c r="G83" s="14">
        <v>3</v>
      </c>
      <c r="H83" s="14">
        <v>35</v>
      </c>
      <c r="I83" s="14">
        <v>104</v>
      </c>
      <c r="J83" s="14">
        <v>31</v>
      </c>
      <c r="K83" s="14">
        <v>8</v>
      </c>
      <c r="L83" t="s">
        <v>63</v>
      </c>
      <c r="M83" t="s">
        <v>63</v>
      </c>
      <c r="O83" t="s">
        <v>63</v>
      </c>
    </row>
    <row r="84" spans="1:15" ht="12" customHeight="1" x14ac:dyDescent="0.2">
      <c r="A84" s="29" t="s">
        <v>63</v>
      </c>
      <c r="B84" s="10" t="s">
        <v>40</v>
      </c>
      <c r="C84" s="14">
        <v>441</v>
      </c>
      <c r="D84" s="14">
        <v>165</v>
      </c>
      <c r="E84" s="14" t="s">
        <v>72</v>
      </c>
      <c r="F84" s="14" t="s">
        <v>72</v>
      </c>
      <c r="G84" s="14">
        <v>8</v>
      </c>
      <c r="H84" s="14">
        <v>25</v>
      </c>
      <c r="I84" s="14">
        <v>102</v>
      </c>
      <c r="J84" s="14">
        <v>24</v>
      </c>
      <c r="K84" s="14">
        <v>6</v>
      </c>
      <c r="L84" t="s">
        <v>63</v>
      </c>
      <c r="M84" t="s">
        <v>63</v>
      </c>
      <c r="O84" t="s">
        <v>63</v>
      </c>
    </row>
    <row r="85" spans="1:15" ht="12" customHeight="1" x14ac:dyDescent="0.2">
      <c r="A85" s="29" t="s">
        <v>63</v>
      </c>
      <c r="B85" s="10" t="s">
        <v>41</v>
      </c>
      <c r="C85" s="14">
        <v>480</v>
      </c>
      <c r="D85" s="14">
        <v>176</v>
      </c>
      <c r="E85" s="14" t="s">
        <v>72</v>
      </c>
      <c r="F85" s="14" t="s">
        <v>72</v>
      </c>
      <c r="G85" s="14">
        <v>6</v>
      </c>
      <c r="H85" s="14">
        <v>28</v>
      </c>
      <c r="I85" s="14">
        <v>122</v>
      </c>
      <c r="J85" s="14">
        <v>18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 x14ac:dyDescent="0.2">
      <c r="A86" s="29" t="s">
        <v>63</v>
      </c>
      <c r="B86" s="10" t="s">
        <v>42</v>
      </c>
      <c r="C86" s="14">
        <v>2267</v>
      </c>
      <c r="D86" s="14">
        <v>572</v>
      </c>
      <c r="E86" s="14" t="s">
        <v>72</v>
      </c>
      <c r="F86" s="14" t="s">
        <v>72</v>
      </c>
      <c r="G86" s="14">
        <v>40</v>
      </c>
      <c r="H86" s="14">
        <v>114</v>
      </c>
      <c r="I86" s="14">
        <v>352</v>
      </c>
      <c r="J86" s="14">
        <v>54</v>
      </c>
      <c r="K86" s="14">
        <v>12</v>
      </c>
      <c r="L86" t="s">
        <v>63</v>
      </c>
      <c r="M86" t="s">
        <v>63</v>
      </c>
      <c r="O86" t="s">
        <v>63</v>
      </c>
    </row>
    <row r="87" spans="1:15" ht="12" customHeight="1" x14ac:dyDescent="0.2">
      <c r="A87" s="29" t="s">
        <v>63</v>
      </c>
      <c r="B87" s="10" t="s">
        <v>43</v>
      </c>
      <c r="C87" s="14">
        <v>479</v>
      </c>
      <c r="D87" s="14">
        <v>146</v>
      </c>
      <c r="E87" s="14" t="s">
        <v>72</v>
      </c>
      <c r="F87" s="14" t="s">
        <v>72</v>
      </c>
      <c r="G87" s="14">
        <v>9</v>
      </c>
      <c r="H87" s="14">
        <v>30</v>
      </c>
      <c r="I87" s="14">
        <v>90</v>
      </c>
      <c r="J87" s="14">
        <v>16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 x14ac:dyDescent="0.2">
      <c r="A88" s="29" t="s">
        <v>63</v>
      </c>
      <c r="B88" s="10" t="s">
        <v>44</v>
      </c>
      <c r="C88" s="14">
        <v>430</v>
      </c>
      <c r="D88" s="14">
        <v>110</v>
      </c>
      <c r="E88" s="14" t="s">
        <v>72</v>
      </c>
      <c r="F88" s="14" t="s">
        <v>72</v>
      </c>
      <c r="G88" s="14">
        <v>10</v>
      </c>
      <c r="H88" s="14">
        <v>24</v>
      </c>
      <c r="I88" s="14">
        <v>65</v>
      </c>
      <c r="J88" s="14">
        <v>10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 x14ac:dyDescent="0.2">
      <c r="A89" s="29" t="s">
        <v>63</v>
      </c>
      <c r="B89" s="10" t="s">
        <v>45</v>
      </c>
      <c r="C89" s="14">
        <v>483</v>
      </c>
      <c r="D89" s="14">
        <v>130</v>
      </c>
      <c r="E89" s="14" t="s">
        <v>72</v>
      </c>
      <c r="F89" s="14" t="s">
        <v>72</v>
      </c>
      <c r="G89" s="14">
        <v>4</v>
      </c>
      <c r="H89" s="14">
        <v>28</v>
      </c>
      <c r="I89" s="14">
        <v>85</v>
      </c>
      <c r="J89" s="14">
        <v>11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 x14ac:dyDescent="0.2">
      <c r="A90" s="29" t="s">
        <v>63</v>
      </c>
      <c r="B90" s="10" t="s">
        <v>46</v>
      </c>
      <c r="C90" s="14">
        <v>423</v>
      </c>
      <c r="D90" s="14">
        <v>102</v>
      </c>
      <c r="E90" s="14" t="s">
        <v>72</v>
      </c>
      <c r="F90" s="14" t="s">
        <v>72</v>
      </c>
      <c r="G90" s="14">
        <v>11</v>
      </c>
      <c r="H90" s="14">
        <v>17</v>
      </c>
      <c r="I90" s="14">
        <v>63</v>
      </c>
      <c r="J90" s="14">
        <v>8</v>
      </c>
      <c r="K90" s="14">
        <v>3</v>
      </c>
      <c r="L90" t="s">
        <v>63</v>
      </c>
      <c r="M90" t="s">
        <v>63</v>
      </c>
      <c r="O90" t="s">
        <v>63</v>
      </c>
    </row>
    <row r="91" spans="1:15" ht="12" customHeight="1" x14ac:dyDescent="0.2">
      <c r="A91" s="29" t="s">
        <v>63</v>
      </c>
      <c r="B91" s="10" t="s">
        <v>47</v>
      </c>
      <c r="C91" s="14">
        <v>452</v>
      </c>
      <c r="D91" s="14">
        <v>84</v>
      </c>
      <c r="E91" s="14" t="s">
        <v>72</v>
      </c>
      <c r="F91" s="14" t="s">
        <v>72</v>
      </c>
      <c r="G91" s="14">
        <v>6</v>
      </c>
      <c r="H91" s="14">
        <v>15</v>
      </c>
      <c r="I91" s="14">
        <v>49</v>
      </c>
      <c r="J91" s="14">
        <v>9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 x14ac:dyDescent="0.2">
      <c r="A92" s="29" t="s">
        <v>63</v>
      </c>
      <c r="B92" s="10" t="s">
        <v>48</v>
      </c>
      <c r="C92" s="14">
        <v>2062</v>
      </c>
      <c r="D92" s="14">
        <v>322</v>
      </c>
      <c r="E92" s="14" t="s">
        <v>72</v>
      </c>
      <c r="F92" s="14" t="s">
        <v>72</v>
      </c>
      <c r="G92" s="14">
        <v>25</v>
      </c>
      <c r="H92" s="14">
        <v>58</v>
      </c>
      <c r="I92" s="14">
        <v>165</v>
      </c>
      <c r="J92" s="14">
        <v>46</v>
      </c>
      <c r="K92" s="14">
        <v>28</v>
      </c>
      <c r="L92" t="s">
        <v>63</v>
      </c>
      <c r="M92" t="s">
        <v>63</v>
      </c>
      <c r="O92" t="s">
        <v>63</v>
      </c>
    </row>
    <row r="93" spans="1:15" ht="12" customHeight="1" x14ac:dyDescent="0.2">
      <c r="A93" s="29" t="s">
        <v>63</v>
      </c>
      <c r="B93" s="10" t="s">
        <v>49</v>
      </c>
      <c r="C93" s="14">
        <v>2025</v>
      </c>
      <c r="D93" s="14">
        <v>244</v>
      </c>
      <c r="E93" s="14" t="s">
        <v>72</v>
      </c>
      <c r="F93" s="14" t="s">
        <v>72</v>
      </c>
      <c r="G93" s="14">
        <v>27</v>
      </c>
      <c r="H93" s="14">
        <v>51</v>
      </c>
      <c r="I93" s="14">
        <v>110</v>
      </c>
      <c r="J93" s="14">
        <v>33</v>
      </c>
      <c r="K93" s="14">
        <v>23</v>
      </c>
      <c r="L93" t="s">
        <v>63</v>
      </c>
      <c r="M93" t="s">
        <v>63</v>
      </c>
      <c r="O93" t="s">
        <v>63</v>
      </c>
    </row>
    <row r="94" spans="1:15" ht="12" customHeight="1" x14ac:dyDescent="0.2">
      <c r="A94" s="29" t="s">
        <v>63</v>
      </c>
      <c r="B94" s="10" t="s">
        <v>50</v>
      </c>
      <c r="C94" s="14">
        <v>1954</v>
      </c>
      <c r="D94" s="14">
        <v>167</v>
      </c>
      <c r="E94" s="14" t="s">
        <v>72</v>
      </c>
      <c r="F94" s="14" t="s">
        <v>72</v>
      </c>
      <c r="G94" s="14">
        <v>41</v>
      </c>
      <c r="H94" s="14">
        <v>32</v>
      </c>
      <c r="I94" s="14">
        <v>54</v>
      </c>
      <c r="J94" s="14">
        <v>20</v>
      </c>
      <c r="K94" s="14">
        <v>20</v>
      </c>
      <c r="L94" t="s">
        <v>63</v>
      </c>
      <c r="M94" t="s">
        <v>63</v>
      </c>
      <c r="O94" t="s">
        <v>63</v>
      </c>
    </row>
    <row r="95" spans="1:15" ht="12" customHeight="1" x14ac:dyDescent="0.2">
      <c r="A95" s="29" t="s">
        <v>63</v>
      </c>
      <c r="B95" s="10" t="s">
        <v>51</v>
      </c>
      <c r="C95" s="14">
        <v>1625</v>
      </c>
      <c r="D95" s="14">
        <v>100</v>
      </c>
      <c r="E95" s="14" t="s">
        <v>72</v>
      </c>
      <c r="F95" s="14" t="s">
        <v>72</v>
      </c>
      <c r="G95" s="14">
        <v>29</v>
      </c>
      <c r="H95" s="14">
        <v>17</v>
      </c>
      <c r="I95" s="14">
        <v>23</v>
      </c>
      <c r="J95" s="14">
        <v>13</v>
      </c>
      <c r="K95" s="14">
        <v>18</v>
      </c>
      <c r="L95" t="s">
        <v>63</v>
      </c>
      <c r="M95" t="s">
        <v>63</v>
      </c>
      <c r="O95" t="s">
        <v>63</v>
      </c>
    </row>
    <row r="96" spans="1:15" ht="12" customHeight="1" x14ac:dyDescent="0.2">
      <c r="A96" s="29" t="s">
        <v>63</v>
      </c>
      <c r="B96" s="10" t="s">
        <v>52</v>
      </c>
      <c r="C96" s="14">
        <v>1403</v>
      </c>
      <c r="D96" s="14">
        <v>71</v>
      </c>
      <c r="E96" s="14" t="s">
        <v>72</v>
      </c>
      <c r="F96" s="14" t="s">
        <v>72</v>
      </c>
      <c r="G96" s="14">
        <v>27</v>
      </c>
      <c r="H96" s="14">
        <v>19</v>
      </c>
      <c r="I96" s="14">
        <v>20</v>
      </c>
      <c r="J96" s="14">
        <v>2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 x14ac:dyDescent="0.2">
      <c r="A97" s="29" t="s">
        <v>63</v>
      </c>
      <c r="B97" s="10" t="s">
        <v>53</v>
      </c>
      <c r="C97" s="14">
        <v>1343</v>
      </c>
      <c r="D97" s="14">
        <v>57</v>
      </c>
      <c r="E97" s="14" t="s">
        <v>72</v>
      </c>
      <c r="F97" s="14" t="s">
        <v>72</v>
      </c>
      <c r="G97" s="14">
        <v>25</v>
      </c>
      <c r="H97" s="14">
        <v>12</v>
      </c>
      <c r="I97" s="14">
        <v>10</v>
      </c>
      <c r="J97" s="14">
        <v>6</v>
      </c>
      <c r="K97" s="14">
        <v>4</v>
      </c>
      <c r="L97" t="s">
        <v>63</v>
      </c>
      <c r="M97" t="s">
        <v>63</v>
      </c>
      <c r="O97" t="s">
        <v>63</v>
      </c>
    </row>
    <row r="98" spans="1:15" ht="12" customHeight="1" x14ac:dyDescent="0.2">
      <c r="A98" s="29" t="s">
        <v>63</v>
      </c>
      <c r="B98" s="10" t="s">
        <v>54</v>
      </c>
      <c r="C98" s="14">
        <v>1222</v>
      </c>
      <c r="D98" s="14">
        <v>46</v>
      </c>
      <c r="E98" s="14" t="s">
        <v>72</v>
      </c>
      <c r="F98" s="14" t="s">
        <v>72</v>
      </c>
      <c r="G98" s="14">
        <v>26</v>
      </c>
      <c r="H98" s="14">
        <v>11</v>
      </c>
      <c r="I98" s="14">
        <v>4</v>
      </c>
      <c r="J98" s="14">
        <v>3</v>
      </c>
      <c r="K98" s="14">
        <v>2</v>
      </c>
      <c r="L98" t="s">
        <v>63</v>
      </c>
      <c r="M98" t="s">
        <v>63</v>
      </c>
      <c r="O98" t="s">
        <v>63</v>
      </c>
    </row>
    <row r="99" spans="1:15" ht="12" customHeight="1" x14ac:dyDescent="0.2">
      <c r="A99" s="29" t="s">
        <v>63</v>
      </c>
      <c r="B99" s="10" t="s">
        <v>55</v>
      </c>
      <c r="C99" s="14">
        <v>1097</v>
      </c>
      <c r="D99" s="14">
        <v>47</v>
      </c>
      <c r="E99" s="14" t="s">
        <v>72</v>
      </c>
      <c r="F99" s="14" t="s">
        <v>72</v>
      </c>
      <c r="G99" s="14">
        <v>23</v>
      </c>
      <c r="H99" s="14">
        <v>6</v>
      </c>
      <c r="I99" s="14">
        <v>10</v>
      </c>
      <c r="J99" s="14">
        <v>5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 x14ac:dyDescent="0.2">
      <c r="A100" s="29" t="s">
        <v>63</v>
      </c>
      <c r="B100" s="10" t="s">
        <v>56</v>
      </c>
      <c r="C100" s="14">
        <v>837</v>
      </c>
      <c r="D100" s="14">
        <v>27</v>
      </c>
      <c r="E100" s="14" t="s">
        <v>72</v>
      </c>
      <c r="F100" s="14" t="s">
        <v>72</v>
      </c>
      <c r="G100" s="14">
        <v>16</v>
      </c>
      <c r="H100" s="14">
        <v>3</v>
      </c>
      <c r="I100" s="14">
        <v>2</v>
      </c>
      <c r="J100" s="14">
        <v>4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 x14ac:dyDescent="0.2">
      <c r="A101" s="29" t="s">
        <v>63</v>
      </c>
      <c r="B101" s="10" t="s">
        <v>57</v>
      </c>
      <c r="C101" s="14">
        <v>585</v>
      </c>
      <c r="D101" s="14">
        <v>26</v>
      </c>
      <c r="E101" s="14" t="s">
        <v>72</v>
      </c>
      <c r="F101" s="14" t="s">
        <v>72</v>
      </c>
      <c r="G101" s="14">
        <v>17</v>
      </c>
      <c r="H101" s="14">
        <v>2</v>
      </c>
      <c r="I101" s="14">
        <v>4</v>
      </c>
      <c r="J101" s="14">
        <v>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 x14ac:dyDescent="0.2">
      <c r="A102" s="29" t="s">
        <v>63</v>
      </c>
      <c r="B102" s="10" t="s">
        <v>58</v>
      </c>
      <c r="C102" s="14">
        <v>371</v>
      </c>
      <c r="D102" s="14">
        <v>20</v>
      </c>
      <c r="E102" s="14" t="s">
        <v>72</v>
      </c>
      <c r="F102" s="14" t="s">
        <v>72</v>
      </c>
      <c r="G102" s="14">
        <v>11</v>
      </c>
      <c r="H102" s="14">
        <v>7</v>
      </c>
      <c r="I102" s="14" t="s">
        <v>72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 x14ac:dyDescent="0.2">
      <c r="A103" s="29" t="s">
        <v>63</v>
      </c>
      <c r="B103" s="10" t="s">
        <v>59</v>
      </c>
      <c r="C103" s="14">
        <v>213</v>
      </c>
      <c r="D103" s="14">
        <v>4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>
        <v>2</v>
      </c>
      <c r="L103" t="s">
        <v>63</v>
      </c>
      <c r="M103" t="s">
        <v>63</v>
      </c>
      <c r="O103" t="s">
        <v>63</v>
      </c>
    </row>
    <row r="104" spans="1:15" ht="12" customHeight="1" x14ac:dyDescent="0.2">
      <c r="A104" s="29" t="s">
        <v>63</v>
      </c>
      <c r="B104" s="10" t="s">
        <v>60</v>
      </c>
      <c r="C104" s="14">
        <v>130</v>
      </c>
      <c r="D104" s="14">
        <v>4</v>
      </c>
      <c r="E104" s="14" t="s">
        <v>72</v>
      </c>
      <c r="F104" s="14" t="s">
        <v>72</v>
      </c>
      <c r="G104" s="14">
        <v>3</v>
      </c>
      <c r="H104" s="14" t="s">
        <v>72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 x14ac:dyDescent="0.2">
      <c r="A105" s="28" t="s">
        <v>62</v>
      </c>
      <c r="B105" s="11" t="s">
        <v>63</v>
      </c>
      <c r="C105" s="5">
        <v>27110</v>
      </c>
      <c r="D105" s="5">
        <v>8535</v>
      </c>
      <c r="E105" s="5">
        <v>354</v>
      </c>
      <c r="F105" s="5">
        <v>836</v>
      </c>
      <c r="G105" s="5">
        <v>3657</v>
      </c>
      <c r="H105" s="5">
        <v>2678</v>
      </c>
      <c r="I105" s="5">
        <v>669</v>
      </c>
      <c r="J105" s="5">
        <v>284</v>
      </c>
      <c r="K105" s="5">
        <v>57</v>
      </c>
    </row>
    <row r="106" spans="1:15" ht="12" customHeight="1" x14ac:dyDescent="0.2">
      <c r="A106" s="29" t="s">
        <v>63</v>
      </c>
      <c r="B106" s="10" t="s">
        <v>12</v>
      </c>
      <c r="C106" s="14">
        <v>2006</v>
      </c>
      <c r="D106" s="14">
        <v>825</v>
      </c>
      <c r="E106" s="14">
        <v>341</v>
      </c>
      <c r="F106" s="14">
        <v>483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 x14ac:dyDescent="0.2">
      <c r="A107" s="29" t="s">
        <v>63</v>
      </c>
      <c r="B107" s="10" t="s">
        <v>13</v>
      </c>
      <c r="C107" s="14">
        <v>373</v>
      </c>
      <c r="D107" s="14">
        <v>29</v>
      </c>
      <c r="E107" s="14">
        <v>29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 x14ac:dyDescent="0.2">
      <c r="A108" s="29" t="s">
        <v>63</v>
      </c>
      <c r="B108" s="10" t="s">
        <v>14</v>
      </c>
      <c r="C108" s="14">
        <v>328</v>
      </c>
      <c r="D108" s="14">
        <v>24</v>
      </c>
      <c r="E108" s="14">
        <v>24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 x14ac:dyDescent="0.2">
      <c r="A109" s="29" t="s">
        <v>63</v>
      </c>
      <c r="B109" s="10" t="s">
        <v>15</v>
      </c>
      <c r="C109" s="14">
        <v>364</v>
      </c>
      <c r="D109" s="14">
        <v>54</v>
      </c>
      <c r="E109" s="14">
        <v>54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 x14ac:dyDescent="0.2">
      <c r="A110" s="29" t="s">
        <v>63</v>
      </c>
      <c r="B110" s="10" t="s">
        <v>16</v>
      </c>
      <c r="C110" s="14">
        <v>426</v>
      </c>
      <c r="D110" s="14">
        <v>234</v>
      </c>
      <c r="E110" s="14">
        <v>193</v>
      </c>
      <c r="F110" s="14">
        <v>41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 x14ac:dyDescent="0.2">
      <c r="A111" s="29" t="s">
        <v>63</v>
      </c>
      <c r="B111" s="10" t="s">
        <v>17</v>
      </c>
      <c r="C111" s="14">
        <v>515</v>
      </c>
      <c r="D111" s="14">
        <v>484</v>
      </c>
      <c r="E111" s="14">
        <v>41</v>
      </c>
      <c r="F111" s="14">
        <v>442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 x14ac:dyDescent="0.2">
      <c r="A112" s="29" t="s">
        <v>63</v>
      </c>
      <c r="B112" s="10" t="s">
        <v>18</v>
      </c>
      <c r="C112" s="14">
        <v>2390</v>
      </c>
      <c r="D112" s="14">
        <v>2279</v>
      </c>
      <c r="E112" s="14">
        <v>13</v>
      </c>
      <c r="F112" s="14">
        <v>353</v>
      </c>
      <c r="G112" s="14">
        <v>1913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 x14ac:dyDescent="0.2">
      <c r="A113" s="29" t="s">
        <v>63</v>
      </c>
      <c r="B113" s="10" t="s">
        <v>19</v>
      </c>
      <c r="C113" s="14">
        <v>448</v>
      </c>
      <c r="D113" s="14">
        <v>435</v>
      </c>
      <c r="E113" s="14">
        <v>13</v>
      </c>
      <c r="F113" s="14">
        <v>341</v>
      </c>
      <c r="G113" s="14">
        <v>81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 x14ac:dyDescent="0.2">
      <c r="A114" s="29" t="s">
        <v>63</v>
      </c>
      <c r="B114" s="10" t="s">
        <v>20</v>
      </c>
      <c r="C114" s="14">
        <v>497</v>
      </c>
      <c r="D114" s="14">
        <v>471</v>
      </c>
      <c r="E114" s="14" t="s">
        <v>72</v>
      </c>
      <c r="F114" s="14">
        <v>12</v>
      </c>
      <c r="G114" s="14">
        <v>459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 x14ac:dyDescent="0.2">
      <c r="A115" s="29" t="s">
        <v>63</v>
      </c>
      <c r="B115" s="10" t="s">
        <v>21</v>
      </c>
      <c r="C115" s="14">
        <v>518</v>
      </c>
      <c r="D115" s="14">
        <v>484</v>
      </c>
      <c r="E115" s="14" t="s">
        <v>72</v>
      </c>
      <c r="F115" s="14" t="s">
        <v>72</v>
      </c>
      <c r="G115" s="14">
        <v>484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 x14ac:dyDescent="0.2">
      <c r="A116" s="29" t="s">
        <v>63</v>
      </c>
      <c r="B116" s="10" t="s">
        <v>22</v>
      </c>
      <c r="C116" s="14">
        <v>477</v>
      </c>
      <c r="D116" s="14">
        <v>459</v>
      </c>
      <c r="E116" s="14" t="s">
        <v>72</v>
      </c>
      <c r="F116" s="14" t="s">
        <v>72</v>
      </c>
      <c r="G116" s="14">
        <v>459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 x14ac:dyDescent="0.2">
      <c r="A117" s="29" t="s">
        <v>63</v>
      </c>
      <c r="B117" s="10" t="s">
        <v>23</v>
      </c>
      <c r="C117" s="14">
        <v>450</v>
      </c>
      <c r="D117" s="14">
        <v>430</v>
      </c>
      <c r="E117" s="14" t="s">
        <v>72</v>
      </c>
      <c r="F117" s="14" t="s">
        <v>72</v>
      </c>
      <c r="G117" s="14">
        <v>430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 x14ac:dyDescent="0.2">
      <c r="A118" s="29" t="s">
        <v>63</v>
      </c>
      <c r="B118" s="10" t="s">
        <v>24</v>
      </c>
      <c r="C118" s="14">
        <v>2310</v>
      </c>
      <c r="D118" s="14">
        <v>2160</v>
      </c>
      <c r="E118" s="14" t="s">
        <v>72</v>
      </c>
      <c r="F118" s="14" t="s">
        <v>72</v>
      </c>
      <c r="G118" s="14">
        <v>1373</v>
      </c>
      <c r="H118" s="14">
        <v>787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 x14ac:dyDescent="0.2">
      <c r="A119" s="29" t="s">
        <v>63</v>
      </c>
      <c r="B119" s="10" t="s">
        <v>25</v>
      </c>
      <c r="C119" s="14">
        <v>482</v>
      </c>
      <c r="D119" s="14">
        <v>458</v>
      </c>
      <c r="E119" s="14" t="s">
        <v>72</v>
      </c>
      <c r="F119" s="14" t="s">
        <v>72</v>
      </c>
      <c r="G119" s="14">
        <v>458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 x14ac:dyDescent="0.2">
      <c r="A120" s="29" t="s">
        <v>63</v>
      </c>
      <c r="B120" s="10" t="s">
        <v>26</v>
      </c>
      <c r="C120" s="14">
        <v>466</v>
      </c>
      <c r="D120" s="14">
        <v>441</v>
      </c>
      <c r="E120" s="14" t="s">
        <v>72</v>
      </c>
      <c r="F120" s="14" t="s">
        <v>72</v>
      </c>
      <c r="G120" s="14">
        <v>439</v>
      </c>
      <c r="H120" s="14">
        <v>2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 x14ac:dyDescent="0.2">
      <c r="A121" s="29" t="s">
        <v>63</v>
      </c>
      <c r="B121" s="10" t="s">
        <v>27</v>
      </c>
      <c r="C121" s="14">
        <v>474</v>
      </c>
      <c r="D121" s="14">
        <v>445</v>
      </c>
      <c r="E121" s="14" t="s">
        <v>72</v>
      </c>
      <c r="F121" s="14" t="s">
        <v>72</v>
      </c>
      <c r="G121" s="14">
        <v>392</v>
      </c>
      <c r="H121" s="14">
        <v>53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 x14ac:dyDescent="0.2">
      <c r="A122" s="29" t="s">
        <v>63</v>
      </c>
      <c r="B122" s="10" t="s">
        <v>28</v>
      </c>
      <c r="C122" s="14">
        <v>465</v>
      </c>
      <c r="D122" s="14">
        <v>436</v>
      </c>
      <c r="E122" s="14" t="s">
        <v>72</v>
      </c>
      <c r="F122" s="14" t="s">
        <v>72</v>
      </c>
      <c r="G122" s="14">
        <v>65</v>
      </c>
      <c r="H122" s="14">
        <v>371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 x14ac:dyDescent="0.2">
      <c r="A123" s="29" t="s">
        <v>63</v>
      </c>
      <c r="B123" s="10" t="s">
        <v>29</v>
      </c>
      <c r="C123" s="14">
        <v>423</v>
      </c>
      <c r="D123" s="14">
        <v>380</v>
      </c>
      <c r="E123" s="14" t="s">
        <v>72</v>
      </c>
      <c r="F123" s="14" t="s">
        <v>72</v>
      </c>
      <c r="G123" s="14">
        <v>19</v>
      </c>
      <c r="H123" s="14">
        <v>361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 x14ac:dyDescent="0.2">
      <c r="A124" s="29" t="s">
        <v>63</v>
      </c>
      <c r="B124" s="10" t="s">
        <v>30</v>
      </c>
      <c r="C124" s="14">
        <v>2447</v>
      </c>
      <c r="D124" s="14">
        <v>1689</v>
      </c>
      <c r="E124" s="14" t="s">
        <v>72</v>
      </c>
      <c r="F124" s="14" t="s">
        <v>72</v>
      </c>
      <c r="G124" s="14">
        <v>54</v>
      </c>
      <c r="H124" s="14">
        <v>1465</v>
      </c>
      <c r="I124" s="14">
        <v>121</v>
      </c>
      <c r="J124" s="14">
        <v>49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 x14ac:dyDescent="0.2">
      <c r="A125" s="29" t="s">
        <v>63</v>
      </c>
      <c r="B125" s="10" t="s">
        <v>31</v>
      </c>
      <c r="C125" s="14">
        <v>464</v>
      </c>
      <c r="D125" s="14">
        <v>407</v>
      </c>
      <c r="E125" s="14" t="s">
        <v>72</v>
      </c>
      <c r="F125" s="14" t="s">
        <v>72</v>
      </c>
      <c r="G125" s="14">
        <v>8</v>
      </c>
      <c r="H125" s="14">
        <v>399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 x14ac:dyDescent="0.2">
      <c r="A126" s="29" t="s">
        <v>63</v>
      </c>
      <c r="B126" s="10" t="s">
        <v>32</v>
      </c>
      <c r="C126" s="14">
        <v>473</v>
      </c>
      <c r="D126" s="14">
        <v>378</v>
      </c>
      <c r="E126" s="14" t="s">
        <v>72</v>
      </c>
      <c r="F126" s="14" t="s">
        <v>72</v>
      </c>
      <c r="G126" s="14">
        <v>8</v>
      </c>
      <c r="H126" s="14">
        <v>370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 x14ac:dyDescent="0.2">
      <c r="A127" s="29" t="s">
        <v>63</v>
      </c>
      <c r="B127" s="10" t="s">
        <v>33</v>
      </c>
      <c r="C127" s="14">
        <v>524</v>
      </c>
      <c r="D127" s="14">
        <v>415</v>
      </c>
      <c r="E127" s="14" t="s">
        <v>72</v>
      </c>
      <c r="F127" s="14" t="s">
        <v>72</v>
      </c>
      <c r="G127" s="14">
        <v>11</v>
      </c>
      <c r="H127" s="14">
        <v>398</v>
      </c>
      <c r="I127" s="14">
        <v>3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 x14ac:dyDescent="0.2">
      <c r="A128" s="29" t="s">
        <v>63</v>
      </c>
      <c r="B128" s="10" t="s">
        <v>34</v>
      </c>
      <c r="C128" s="14">
        <v>457</v>
      </c>
      <c r="D128" s="14">
        <v>254</v>
      </c>
      <c r="E128" s="14" t="s">
        <v>72</v>
      </c>
      <c r="F128" s="14" t="s">
        <v>72</v>
      </c>
      <c r="G128" s="14">
        <v>9</v>
      </c>
      <c r="H128" s="14">
        <v>185</v>
      </c>
      <c r="I128" s="14">
        <v>36</v>
      </c>
      <c r="J128" s="14">
        <v>24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 x14ac:dyDescent="0.2">
      <c r="A129" s="29" t="s">
        <v>63</v>
      </c>
      <c r="B129" s="10" t="s">
        <v>35</v>
      </c>
      <c r="C129" s="14">
        <v>529</v>
      </c>
      <c r="D129" s="14">
        <v>235</v>
      </c>
      <c r="E129" s="14" t="s">
        <v>72</v>
      </c>
      <c r="F129" s="14" t="s">
        <v>72</v>
      </c>
      <c r="G129" s="14">
        <v>18</v>
      </c>
      <c r="H129" s="14">
        <v>113</v>
      </c>
      <c r="I129" s="14">
        <v>82</v>
      </c>
      <c r="J129" s="14">
        <v>22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 x14ac:dyDescent="0.2">
      <c r="A130" s="29" t="s">
        <v>63</v>
      </c>
      <c r="B130" s="10" t="s">
        <v>36</v>
      </c>
      <c r="C130" s="14">
        <v>2229</v>
      </c>
      <c r="D130" s="14">
        <v>631</v>
      </c>
      <c r="E130" s="14" t="s">
        <v>72</v>
      </c>
      <c r="F130" s="14" t="s">
        <v>72</v>
      </c>
      <c r="G130" s="14">
        <v>30</v>
      </c>
      <c r="H130" s="14">
        <v>205</v>
      </c>
      <c r="I130" s="14">
        <v>295</v>
      </c>
      <c r="J130" s="14">
        <v>94</v>
      </c>
      <c r="K130" s="14">
        <v>7</v>
      </c>
      <c r="L130" t="s">
        <v>63</v>
      </c>
      <c r="M130" t="s">
        <v>63</v>
      </c>
      <c r="O130" t="s">
        <v>63</v>
      </c>
    </row>
    <row r="131" spans="1:15" ht="12" customHeight="1" x14ac:dyDescent="0.2">
      <c r="A131" s="29" t="s">
        <v>63</v>
      </c>
      <c r="B131" s="10" t="s">
        <v>37</v>
      </c>
      <c r="C131" s="14">
        <v>460</v>
      </c>
      <c r="D131" s="14">
        <v>178</v>
      </c>
      <c r="E131" s="14" t="s">
        <v>72</v>
      </c>
      <c r="F131" s="14" t="s">
        <v>72</v>
      </c>
      <c r="G131" s="14">
        <v>6</v>
      </c>
      <c r="H131" s="14">
        <v>70</v>
      </c>
      <c r="I131" s="14">
        <v>76</v>
      </c>
      <c r="J131" s="14">
        <v>25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 x14ac:dyDescent="0.2">
      <c r="A132" s="29" t="s">
        <v>63</v>
      </c>
      <c r="B132" s="10" t="s">
        <v>38</v>
      </c>
      <c r="C132" s="14">
        <v>432</v>
      </c>
      <c r="D132" s="14">
        <v>146</v>
      </c>
      <c r="E132" s="14" t="s">
        <v>72</v>
      </c>
      <c r="F132" s="14" t="s">
        <v>72</v>
      </c>
      <c r="G132" s="14">
        <v>4</v>
      </c>
      <c r="H132" s="14">
        <v>43</v>
      </c>
      <c r="I132" s="14">
        <v>71</v>
      </c>
      <c r="J132" s="14">
        <v>28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 x14ac:dyDescent="0.2">
      <c r="A133" s="29" t="s">
        <v>63</v>
      </c>
      <c r="B133" s="10" t="s">
        <v>39</v>
      </c>
      <c r="C133" s="14">
        <v>449</v>
      </c>
      <c r="D133" s="14">
        <v>113</v>
      </c>
      <c r="E133" s="14" t="s">
        <v>72</v>
      </c>
      <c r="F133" s="14" t="s">
        <v>72</v>
      </c>
      <c r="G133" s="14">
        <v>6</v>
      </c>
      <c r="H133" s="14">
        <v>40</v>
      </c>
      <c r="I133" s="14">
        <v>48</v>
      </c>
      <c r="J133" s="14">
        <v>16</v>
      </c>
      <c r="K133" s="14">
        <v>3</v>
      </c>
      <c r="L133" t="s">
        <v>63</v>
      </c>
      <c r="M133" t="s">
        <v>63</v>
      </c>
      <c r="O133" t="s">
        <v>63</v>
      </c>
    </row>
    <row r="134" spans="1:15" ht="12" customHeight="1" x14ac:dyDescent="0.2">
      <c r="A134" s="29" t="s">
        <v>63</v>
      </c>
      <c r="B134" s="10" t="s">
        <v>40</v>
      </c>
      <c r="C134" s="14">
        <v>459</v>
      </c>
      <c r="D134" s="14">
        <v>84</v>
      </c>
      <c r="E134" s="14" t="s">
        <v>72</v>
      </c>
      <c r="F134" s="14" t="s">
        <v>72</v>
      </c>
      <c r="G134" s="14">
        <v>5</v>
      </c>
      <c r="H134" s="14">
        <v>24</v>
      </c>
      <c r="I134" s="14">
        <v>44</v>
      </c>
      <c r="J134" s="14">
        <v>10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 x14ac:dyDescent="0.2">
      <c r="A135" s="29" t="s">
        <v>63</v>
      </c>
      <c r="B135" s="10" t="s">
        <v>41</v>
      </c>
      <c r="C135" s="14">
        <v>429</v>
      </c>
      <c r="D135" s="14">
        <v>110</v>
      </c>
      <c r="E135" s="14" t="s">
        <v>72</v>
      </c>
      <c r="F135" s="14" t="s">
        <v>72</v>
      </c>
      <c r="G135" s="14">
        <v>9</v>
      </c>
      <c r="H135" s="14">
        <v>28</v>
      </c>
      <c r="I135" s="14">
        <v>56</v>
      </c>
      <c r="J135" s="14">
        <v>15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 x14ac:dyDescent="0.2">
      <c r="A136" s="29" t="s">
        <v>63</v>
      </c>
      <c r="B136" s="10" t="s">
        <v>42</v>
      </c>
      <c r="C136" s="14">
        <v>2181</v>
      </c>
      <c r="D136" s="14">
        <v>291</v>
      </c>
      <c r="E136" s="14" t="s">
        <v>72</v>
      </c>
      <c r="F136" s="14" t="s">
        <v>72</v>
      </c>
      <c r="G136" s="14">
        <v>27</v>
      </c>
      <c r="H136" s="14">
        <v>76</v>
      </c>
      <c r="I136" s="14">
        <v>116</v>
      </c>
      <c r="J136" s="14">
        <v>62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 x14ac:dyDescent="0.2">
      <c r="A137" s="29" t="s">
        <v>63</v>
      </c>
      <c r="B137" s="10" t="s">
        <v>43</v>
      </c>
      <c r="C137" s="14">
        <v>463</v>
      </c>
      <c r="D137" s="14">
        <v>76</v>
      </c>
      <c r="E137" s="14" t="s">
        <v>72</v>
      </c>
      <c r="F137" s="14" t="s">
        <v>72</v>
      </c>
      <c r="G137" s="14">
        <v>3</v>
      </c>
      <c r="H137" s="14">
        <v>25</v>
      </c>
      <c r="I137" s="14">
        <v>26</v>
      </c>
      <c r="J137" s="14">
        <v>18</v>
      </c>
      <c r="K137" s="14">
        <v>4</v>
      </c>
      <c r="L137" t="s">
        <v>63</v>
      </c>
      <c r="M137" t="s">
        <v>63</v>
      </c>
      <c r="O137" t="s">
        <v>63</v>
      </c>
    </row>
    <row r="138" spans="1:15" ht="12" customHeight="1" x14ac:dyDescent="0.2">
      <c r="A138" s="29" t="s">
        <v>63</v>
      </c>
      <c r="B138" s="10" t="s">
        <v>44</v>
      </c>
      <c r="C138" s="14">
        <v>457</v>
      </c>
      <c r="D138" s="14">
        <v>74</v>
      </c>
      <c r="E138" s="14" t="s">
        <v>72</v>
      </c>
      <c r="F138" s="14" t="s">
        <v>72</v>
      </c>
      <c r="G138" s="14">
        <v>9</v>
      </c>
      <c r="H138" s="14">
        <v>19</v>
      </c>
      <c r="I138" s="14">
        <v>25</v>
      </c>
      <c r="J138" s="14">
        <v>19</v>
      </c>
      <c r="K138" s="14">
        <v>2</v>
      </c>
      <c r="L138" t="s">
        <v>63</v>
      </c>
      <c r="M138" t="s">
        <v>63</v>
      </c>
      <c r="O138" t="s">
        <v>63</v>
      </c>
    </row>
    <row r="139" spans="1:15" ht="12" customHeight="1" x14ac:dyDescent="0.2">
      <c r="A139" s="29" t="s">
        <v>63</v>
      </c>
      <c r="B139" s="10" t="s">
        <v>45</v>
      </c>
      <c r="C139" s="14">
        <v>451</v>
      </c>
      <c r="D139" s="14">
        <v>49</v>
      </c>
      <c r="E139" s="14" t="s">
        <v>72</v>
      </c>
      <c r="F139" s="14" t="s">
        <v>72</v>
      </c>
      <c r="G139" s="14">
        <v>6</v>
      </c>
      <c r="H139" s="14">
        <v>11</v>
      </c>
      <c r="I139" s="14">
        <v>20</v>
      </c>
      <c r="J139" s="14">
        <v>9</v>
      </c>
      <c r="K139" s="14">
        <v>3</v>
      </c>
      <c r="L139" t="s">
        <v>63</v>
      </c>
      <c r="M139" t="s">
        <v>63</v>
      </c>
      <c r="O139" t="s">
        <v>63</v>
      </c>
    </row>
    <row r="140" spans="1:15" ht="12" customHeight="1" x14ac:dyDescent="0.2">
      <c r="A140" s="29" t="s">
        <v>63</v>
      </c>
      <c r="B140" s="10" t="s">
        <v>46</v>
      </c>
      <c r="C140" s="14">
        <v>425</v>
      </c>
      <c r="D140" s="14">
        <v>42</v>
      </c>
      <c r="E140" s="14" t="s">
        <v>72</v>
      </c>
      <c r="F140" s="14" t="s">
        <v>72</v>
      </c>
      <c r="G140" s="14">
        <v>5</v>
      </c>
      <c r="H140" s="14">
        <v>10</v>
      </c>
      <c r="I140" s="14">
        <v>19</v>
      </c>
      <c r="J140" s="14">
        <v>8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 x14ac:dyDescent="0.2">
      <c r="A141" s="29" t="s">
        <v>63</v>
      </c>
      <c r="B141" s="10" t="s">
        <v>47</v>
      </c>
      <c r="C141" s="14">
        <v>385</v>
      </c>
      <c r="D141" s="14">
        <v>50</v>
      </c>
      <c r="E141" s="14" t="s">
        <v>72</v>
      </c>
      <c r="F141" s="14" t="s">
        <v>72</v>
      </c>
      <c r="G141" s="14">
        <v>4</v>
      </c>
      <c r="H141" s="14">
        <v>11</v>
      </c>
      <c r="I141" s="14">
        <v>26</v>
      </c>
      <c r="J141" s="14">
        <v>8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 x14ac:dyDescent="0.2">
      <c r="A142" s="29" t="s">
        <v>63</v>
      </c>
      <c r="B142" s="10" t="s">
        <v>48</v>
      </c>
      <c r="C142" s="14">
        <v>1872</v>
      </c>
      <c r="D142" s="14">
        <v>163</v>
      </c>
      <c r="E142" s="14" t="s">
        <v>72</v>
      </c>
      <c r="F142" s="14" t="s">
        <v>72</v>
      </c>
      <c r="G142" s="14">
        <v>30</v>
      </c>
      <c r="H142" s="14">
        <v>53</v>
      </c>
      <c r="I142" s="14">
        <v>53</v>
      </c>
      <c r="J142" s="14">
        <v>20</v>
      </c>
      <c r="K142" s="14">
        <v>7</v>
      </c>
      <c r="L142" t="s">
        <v>63</v>
      </c>
      <c r="M142" t="s">
        <v>63</v>
      </c>
      <c r="O142" t="s">
        <v>63</v>
      </c>
    </row>
    <row r="143" spans="1:15" ht="12" customHeight="1" x14ac:dyDescent="0.2">
      <c r="A143" s="29" t="s">
        <v>63</v>
      </c>
      <c r="B143" s="10" t="s">
        <v>49</v>
      </c>
      <c r="C143" s="14">
        <v>1801</v>
      </c>
      <c r="D143" s="14">
        <v>115</v>
      </c>
      <c r="E143" s="14" t="s">
        <v>72</v>
      </c>
      <c r="F143" s="14" t="s">
        <v>72</v>
      </c>
      <c r="G143" s="14">
        <v>29</v>
      </c>
      <c r="H143" s="14">
        <v>30</v>
      </c>
      <c r="I143" s="14">
        <v>32</v>
      </c>
      <c r="J143" s="14">
        <v>16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 x14ac:dyDescent="0.2">
      <c r="A144" s="29" t="s">
        <v>63</v>
      </c>
      <c r="B144" s="10" t="s">
        <v>50</v>
      </c>
      <c r="C144" s="14">
        <v>1859</v>
      </c>
      <c r="D144" s="14">
        <v>87</v>
      </c>
      <c r="E144" s="14" t="s">
        <v>72</v>
      </c>
      <c r="F144" s="14" t="s">
        <v>72</v>
      </c>
      <c r="G144" s="14">
        <v>24</v>
      </c>
      <c r="H144" s="14">
        <v>22</v>
      </c>
      <c r="I144" s="14">
        <v>15</v>
      </c>
      <c r="J144" s="14">
        <v>17</v>
      </c>
      <c r="K144" s="14">
        <v>9</v>
      </c>
      <c r="L144" t="s">
        <v>63</v>
      </c>
      <c r="M144" t="s">
        <v>63</v>
      </c>
      <c r="O144" t="s">
        <v>63</v>
      </c>
    </row>
    <row r="145" spans="1:15" ht="12" customHeight="1" x14ac:dyDescent="0.2">
      <c r="A145" s="29" t="s">
        <v>63</v>
      </c>
      <c r="B145" s="10" t="s">
        <v>51</v>
      </c>
      <c r="C145" s="14">
        <v>1526</v>
      </c>
      <c r="D145" s="14">
        <v>63</v>
      </c>
      <c r="E145" s="14" t="s">
        <v>72</v>
      </c>
      <c r="F145" s="14" t="s">
        <v>72</v>
      </c>
      <c r="G145" s="14">
        <v>30</v>
      </c>
      <c r="H145" s="14">
        <v>9</v>
      </c>
      <c r="I145" s="14">
        <v>7</v>
      </c>
      <c r="J145" s="14">
        <v>12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 x14ac:dyDescent="0.2">
      <c r="A146" s="29" t="s">
        <v>63</v>
      </c>
      <c r="B146" s="10" t="s">
        <v>52</v>
      </c>
      <c r="C146" s="14">
        <v>1343</v>
      </c>
      <c r="D146" s="14">
        <v>46</v>
      </c>
      <c r="E146" s="14" t="s">
        <v>72</v>
      </c>
      <c r="F146" s="14" t="s">
        <v>72</v>
      </c>
      <c r="G146" s="14">
        <v>22</v>
      </c>
      <c r="H146" s="14">
        <v>10</v>
      </c>
      <c r="I146" s="14">
        <v>9</v>
      </c>
      <c r="J146" s="14">
        <v>3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 x14ac:dyDescent="0.2">
      <c r="A147" s="29" t="s">
        <v>63</v>
      </c>
      <c r="B147" s="10" t="s">
        <v>53</v>
      </c>
      <c r="C147" s="14">
        <v>1352</v>
      </c>
      <c r="D147" s="14">
        <v>48</v>
      </c>
      <c r="E147" s="14" t="s">
        <v>72</v>
      </c>
      <c r="F147" s="14" t="s">
        <v>72</v>
      </c>
      <c r="G147" s="14">
        <v>26</v>
      </c>
      <c r="H147" s="14">
        <v>6</v>
      </c>
      <c r="I147" s="14">
        <v>7</v>
      </c>
      <c r="J147" s="14">
        <v>7</v>
      </c>
      <c r="K147" s="14">
        <v>2</v>
      </c>
      <c r="L147" t="s">
        <v>63</v>
      </c>
      <c r="M147" t="s">
        <v>63</v>
      </c>
      <c r="O147" t="s">
        <v>63</v>
      </c>
    </row>
    <row r="148" spans="1:15" ht="12" customHeight="1" x14ac:dyDescent="0.2">
      <c r="A148" s="29" t="s">
        <v>63</v>
      </c>
      <c r="B148" s="10" t="s">
        <v>54</v>
      </c>
      <c r="C148" s="14">
        <v>1094</v>
      </c>
      <c r="D148" s="14">
        <v>25</v>
      </c>
      <c r="E148" s="14" t="s">
        <v>72</v>
      </c>
      <c r="F148" s="14" t="s">
        <v>72</v>
      </c>
      <c r="G148" s="14">
        <v>16</v>
      </c>
      <c r="H148" s="14">
        <v>5</v>
      </c>
      <c r="I148" s="14">
        <v>1</v>
      </c>
      <c r="J148" s="14">
        <v>1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 x14ac:dyDescent="0.2">
      <c r="A149" s="29" t="s">
        <v>63</v>
      </c>
      <c r="B149" s="10" t="s">
        <v>55</v>
      </c>
      <c r="C149" s="14">
        <v>1073</v>
      </c>
      <c r="D149" s="14">
        <v>46</v>
      </c>
      <c r="E149" s="14" t="s">
        <v>72</v>
      </c>
      <c r="F149" s="14" t="s">
        <v>72</v>
      </c>
      <c r="G149" s="14">
        <v>35</v>
      </c>
      <c r="H149" s="14">
        <v>4</v>
      </c>
      <c r="I149" s="14">
        <v>4</v>
      </c>
      <c r="J149" s="14">
        <v>1</v>
      </c>
      <c r="K149" s="14">
        <v>2</v>
      </c>
      <c r="L149" t="s">
        <v>63</v>
      </c>
      <c r="M149" t="s">
        <v>63</v>
      </c>
      <c r="O149" t="s">
        <v>63</v>
      </c>
    </row>
    <row r="150" spans="1:15" ht="12" customHeight="1" x14ac:dyDescent="0.2">
      <c r="A150" s="29" t="s">
        <v>63</v>
      </c>
      <c r="B150" s="10" t="s">
        <v>56</v>
      </c>
      <c r="C150" s="14">
        <v>711</v>
      </c>
      <c r="D150" s="14">
        <v>30</v>
      </c>
      <c r="E150" s="14" t="s">
        <v>72</v>
      </c>
      <c r="F150" s="14" t="s">
        <v>72</v>
      </c>
      <c r="G150" s="14">
        <v>24</v>
      </c>
      <c r="H150" s="14">
        <v>3</v>
      </c>
      <c r="I150" s="14">
        <v>3</v>
      </c>
      <c r="J150" s="14" t="s">
        <v>72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 x14ac:dyDescent="0.2">
      <c r="A151" s="29" t="s">
        <v>63</v>
      </c>
      <c r="B151" s="10" t="s">
        <v>57</v>
      </c>
      <c r="C151" s="14">
        <v>474</v>
      </c>
      <c r="D151" s="14">
        <v>18</v>
      </c>
      <c r="E151" s="14" t="s">
        <v>72</v>
      </c>
      <c r="F151" s="14" t="s">
        <v>72</v>
      </c>
      <c r="G151" s="14">
        <v>14</v>
      </c>
      <c r="H151" s="14" t="s">
        <v>72</v>
      </c>
      <c r="I151" s="14">
        <v>2</v>
      </c>
      <c r="J151" s="14">
        <v>1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 x14ac:dyDescent="0.2">
      <c r="A152" s="29" t="s">
        <v>63</v>
      </c>
      <c r="B152" s="10" t="s">
        <v>58</v>
      </c>
      <c r="C152" s="14">
        <v>256</v>
      </c>
      <c r="D152" s="14">
        <v>8</v>
      </c>
      <c r="E152" s="14" t="s">
        <v>72</v>
      </c>
      <c r="F152" s="14" t="s">
        <v>72</v>
      </c>
      <c r="G152" s="14">
        <v>6</v>
      </c>
      <c r="H152" s="14">
        <v>1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 x14ac:dyDescent="0.2">
      <c r="A153" s="29" t="s">
        <v>63</v>
      </c>
      <c r="B153" s="10" t="s">
        <v>59</v>
      </c>
      <c r="C153" s="14">
        <v>116</v>
      </c>
      <c r="D153" s="14">
        <v>4</v>
      </c>
      <c r="E153" s="14" t="s">
        <v>72</v>
      </c>
      <c r="F153" s="14" t="s">
        <v>72</v>
      </c>
      <c r="G153" s="14">
        <v>2</v>
      </c>
      <c r="H153" s="14" t="s">
        <v>72</v>
      </c>
      <c r="I153" s="14">
        <v>1</v>
      </c>
      <c r="J153" s="14" t="s">
        <v>72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 x14ac:dyDescent="0.2">
      <c r="A154" s="30" t="s">
        <v>63</v>
      </c>
      <c r="B154" s="12" t="s">
        <v>60</v>
      </c>
      <c r="C154" s="6">
        <v>70</v>
      </c>
      <c r="D154" s="6">
        <v>7</v>
      </c>
      <c r="E154" s="6" t="s">
        <v>72</v>
      </c>
      <c r="F154" s="6" t="s">
        <v>72</v>
      </c>
      <c r="G154" s="6">
        <v>1</v>
      </c>
      <c r="H154" s="6">
        <v>2</v>
      </c>
      <c r="I154" s="6">
        <v>2</v>
      </c>
      <c r="J154" s="6">
        <v>1</v>
      </c>
      <c r="K154" s="6">
        <v>1</v>
      </c>
      <c r="L154" t="s">
        <v>63</v>
      </c>
      <c r="M154" t="s">
        <v>63</v>
      </c>
      <c r="O154" t="s">
        <v>63</v>
      </c>
    </row>
    <row r="155" spans="1:15" x14ac:dyDescent="0.2">
      <c r="A155" s="26" t="s">
        <v>97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5" ht="26.25" customHeight="1" x14ac:dyDescent="0.2">
      <c r="A156" s="25" t="s">
        <v>74</v>
      </c>
      <c r="B156" s="26"/>
      <c r="C156" s="26"/>
      <c r="D156" s="26"/>
      <c r="E156" s="26"/>
      <c r="F156" s="26"/>
      <c r="G156" s="26"/>
      <c r="H156" s="26"/>
      <c r="I156" s="26"/>
      <c r="J156" s="26"/>
      <c r="K156" s="27"/>
    </row>
    <row r="157" spans="1:15" x14ac:dyDescent="0.2">
      <c r="A157" s="25" t="s">
        <v>75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7"/>
    </row>
    <row r="158" spans="1:15" x14ac:dyDescent="0.2">
      <c r="A158" s="3"/>
      <c r="B158" s="10"/>
      <c r="C158" s="8"/>
      <c r="D158" s="8"/>
      <c r="E158" s="8"/>
      <c r="F158" s="2"/>
      <c r="G158" s="2"/>
      <c r="H158" s="2"/>
      <c r="I158" s="2"/>
      <c r="J158" s="2"/>
      <c r="K158" s="2"/>
    </row>
    <row r="159" spans="1:15" ht="12" x14ac:dyDescent="0.2">
      <c r="A159" s="13" t="s">
        <v>63</v>
      </c>
      <c r="B159" s="13" t="s">
        <v>63</v>
      </c>
      <c r="C159" s="9" t="s">
        <v>63</v>
      </c>
      <c r="D159" s="9" t="s">
        <v>63</v>
      </c>
      <c r="E159" s="9" t="s">
        <v>63</v>
      </c>
      <c r="F159" s="9" t="s">
        <v>63</v>
      </c>
      <c r="G159" s="9" t="s">
        <v>63</v>
      </c>
      <c r="H159" s="9" t="s">
        <v>63</v>
      </c>
      <c r="I159" s="9" t="s">
        <v>63</v>
      </c>
      <c r="J159" s="9" t="s">
        <v>63</v>
      </c>
      <c r="K159" s="9" t="s">
        <v>63</v>
      </c>
      <c r="L159" t="s">
        <v>63</v>
      </c>
      <c r="M159" t="s">
        <v>63</v>
      </c>
      <c r="N159" t="s">
        <v>63</v>
      </c>
      <c r="O159" t="s">
        <v>63</v>
      </c>
    </row>
    <row r="160" spans="1:15" x14ac:dyDescent="0.2">
      <c r="A160" s="13"/>
      <c r="B160" s="13"/>
    </row>
  </sheetData>
  <mergeCells count="12">
    <mergeCell ref="A157:K157"/>
    <mergeCell ref="A55:A104"/>
    <mergeCell ref="A105:A154"/>
    <mergeCell ref="A2:K2"/>
    <mergeCell ref="A1:K1"/>
    <mergeCell ref="A155:K155"/>
    <mergeCell ref="A156:K156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2.21</vt:lpstr>
      <vt:lpstr>Cuadro 2.21.1</vt:lpstr>
      <vt:lpstr>Cuadro 2.21.2</vt:lpstr>
      <vt:lpstr>Cuadro 2.21.3</vt:lpstr>
      <vt:lpstr>Cuadro 2.21.4</vt:lpstr>
      <vt:lpstr>Cuadro 2.21.5</vt:lpstr>
      <vt:lpstr>Cuadro 2.21.6</vt:lpstr>
      <vt:lpstr>Cuadro 2.21.7</vt:lpstr>
      <vt:lpstr>Cuadro 2.21.8</vt:lpstr>
      <vt:lpstr>Cuadro 2.21.9</vt:lpstr>
      <vt:lpstr>Cuadro 2.21.10</vt:lpstr>
      <vt:lpstr>Cuadro 2.21.11</vt:lpstr>
      <vt:lpstr>Cuadro 2.21.12</vt:lpstr>
      <vt:lpstr>Cuadro 2.21.13</vt:lpstr>
      <vt:lpstr>Cuadro 2.21.14</vt:lpstr>
      <vt:lpstr>Cuadro 2.21.15</vt:lpstr>
      <vt:lpstr>Cuadro 2.21.16</vt:lpstr>
      <vt:lpstr>Cuadro 2.21.17</vt:lpstr>
      <vt:lpstr>Cuadro 2.21.18</vt:lpstr>
      <vt:lpstr>Cuadro 2.21.19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Pighin Pablo Ulises</cp:lastModifiedBy>
  <cp:revision>1</cp:revision>
  <dcterms:created xsi:type="dcterms:W3CDTF">2023-11-30T13:58:57Z</dcterms:created>
  <dcterms:modified xsi:type="dcterms:W3CDTF">2023-12-06T14:10:29Z</dcterms:modified>
</cp:coreProperties>
</file>