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9.21" sheetId="1" r:id="rId3"/>
    <sheet name="Cuadro 9.21.1" sheetId="2" r:id="rId4"/>
    <sheet name="Cuadro 9.21.2" sheetId="3" r:id="rId5"/>
    <sheet name="Cuadro 9.21.3" sheetId="4" r:id="rId6"/>
    <sheet name="Cuadro 9.21.4" sheetId="5" r:id="rId7"/>
    <sheet name="Cuadro 9.21.5" sheetId="6" r:id="rId8"/>
    <sheet name="Cuadro 9.21.6" sheetId="7" r:id="rId9"/>
    <sheet name="Cuadro 9.21.7" sheetId="8" r:id="rId10"/>
    <sheet name="Cuadro 9.21.8" sheetId="9" r:id="rId11"/>
    <sheet name="Cuadro 9.21.9" sheetId="10" r:id="rId12"/>
    <sheet name="Cuadro 9.21.10" sheetId="11" r:id="rId13"/>
    <sheet name="Cuadro 9.21.11" sheetId="12" r:id="rId14"/>
    <sheet name="Cuadro 9.21.12" sheetId="13" r:id="rId15"/>
    <sheet name="Cuadro 9.21.13" sheetId="14" r:id="rId16"/>
    <sheet name="Cuadro 9.21.14" sheetId="15" r:id="rId17"/>
    <sheet name="Cuadro 9.21.15" sheetId="16" r:id="rId18"/>
    <sheet name="Cuadro 9.21.16" sheetId="17" r:id="rId19"/>
    <sheet name="Cuadro 9.21.17" sheetId="18" r:id="rId20"/>
    <sheet name="Cuadro 9.21.18" sheetId="19" r:id="rId21"/>
    <sheet name="Cuadro 9.21.19" sheetId="20" r:id="rId2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<sst xmlns="http://schemas.openxmlformats.org/spreadsheetml/2006/main" count="9487" uniqueCount="69">
  <si>
    <t>Censo Nacional de Población, Hogares y Viviendas 2022</t>
  </si>
  <si>
    <t>Cuadro 9.21. Provincia de Santa Fe. Población en viviendas particulares nacida en otro país por percepción de jubilación o pensión, según sexo registrado al nacer y grupo de edad. Año 2022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</si>
  <si>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</si>
  <si>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</si>
  <si>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</si>
  <si>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</si>
  <si>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</si>
  <si>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</si>
  <si>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</si>
  <si>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</si>
  <si>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</si>
  <si>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</si>
  <si>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</si>
  <si>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</si>
  <si>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</si>
  <si>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</si>
  <si>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</si>
  <si>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</si>
  <si>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</si>
  <si>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</si>
  <si>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</si>
  <si>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</si>
  <si>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</si>
  <si>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</si>
  <si>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</si>
  <si>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</si>
  <si>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</si>
  <si>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</si>
  <si>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</si>
  <si>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</si>
  <si>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</si>
  <si>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</si>
  <si>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9.21.1. Provincia de Santa Fe, departamento Belgrano. Población en viviendas particulares nacida en otro país por percepción de jubilación o pensión, según sexo registrado al nacer y grupo de edad. Año 2022</t>
  </si>
  <si>
    <t>Cuadro 9.21.2. Provincia de Santa Fe, departamento Caseros. Población en viviendas particulares nacida en otro país por percepción de jubilación o pensión, según sexo registrado al nacer y grupo de edad. Año 2022</t>
  </si>
  <si>
    <t>Cuadro 9.21.3. Provincia de Santa Fe, departamento Castellanos. Población en viviendas particulares nacida en otro país por percepción de jubilación o pensión, según sexo registrado al nacer y grupo de edad. Año 2022</t>
  </si>
  <si>
    <t>Cuadro 9.21.4. Provincia de Santa Fe, departamento Constitución. Población en viviendas particulares nacida en otro país por percepción de jubilación o pensión, según sexo registrado al nacer y grupo de edad. Año 2022</t>
  </si>
  <si>
    <t>Cuadro 9.21.5. Provincia de Santa Fe, departamento Garay. Población en viviendas particulares nacida en otro país por percepción de jubilación o pensión, según sexo registrado al nacer y grupo de edad. Año 2022</t>
  </si>
  <si>
    <t>Cuadro 9.21.6. Provincia de Santa Fe, departamento General López. Población en viviendas particulares nacida en otro país por percepción de jubilación o pensión, según sexo registrado al nacer y grupo de edad. Año 2022</t>
  </si>
  <si>
    <t>Cuadro 9.21.7. Provincia de Santa Fe, departamento General Obligado. Población en viviendas particulares nacida en otro país por percepción de jubilación o pensión, según sexo registrado al nacer y grupo de edad. Año 2022</t>
  </si>
  <si>
    <t>Cuadro 9.21.8. Provincia de Santa Fe, departamento Iriondo. Población en viviendas particulares nacida en otro país por percepción de jubilación o pensión, según sexo registrado al nacer y grupo de edad. Año 2022</t>
  </si>
  <si>
    <t>Cuadro 9.21.9. Provincia de Santa Fe, departamento La Capital. Población en viviendas particulares nacida en otro país por percepción de jubilación o pensión, según sexo registrado al nacer y grupo de edad. Año 2022</t>
  </si>
  <si>
    <t>Cuadro 9.21.10. Provincia de Santa Fe, departamento Las Colonias. Población en viviendas particulares nacida en otro país por percepción de jubilación o pensión, según sexo registrado al nacer y grupo de edad. Año 2022</t>
  </si>
  <si>
    <t>Cuadro 9.21.11. Provincia de Santa Fe, departamento 9 de Julio. Población en viviendas particulares nacida en otro país por percepción de jubilación o pensión, según sexo registrado al nacer y grupo de edad. Año 2022</t>
  </si>
  <si>
    <t>Cuadro 9.21.12. Provincia de Santa Fe, departamento Rosario. Población en viviendas particulares nacida en otro país por percepción de jubilación o pensión, según sexo registrado al nacer y grupo de edad. Año 2022</t>
  </si>
  <si>
    <t>Cuadro 9.21.13. Provincia de Santa Fe, departamento San Cristóbal. Población en viviendas particulares nacida en otro país por percepción de jubilación o pensión, según sexo registrado al nacer y grupo de edad. Año 2022</t>
  </si>
  <si>
    <t>Cuadro 9.21.14. Provincia de Santa Fe, departamento San Javier. Población en viviendas particulares nacida en otro país por percepción de jubilación o pensión, según sexo registrado al nacer y grupo de edad. Año 2022</t>
  </si>
  <si>
    <t>Cuadro 9.21.15. Provincia de Santa Fe, departamento San Jerónimo. Población en viviendas particulares nacida en otro país por percepción de jubilación o pensión, según sexo registrado al nacer y grupo de edad. Año 2022</t>
  </si>
  <si>
    <t>Cuadro 9.21.16. Provincia de Santa Fe, departamento San Justo. Población en viviendas particulares nacida en otro país por percepción de jubilación o pensión, según sexo registrado al nacer y grupo de edad. Año 2022</t>
  </si>
  <si>
    <t>Cuadro 9.21.17. Provincia de Santa Fe, departamento San Lorenzo. Población en viviendas particulares nacida en otro país por percepción de jubilación o pensión, según sexo registrado al nacer y grupo de edad. Año 2022</t>
  </si>
  <si>
    <t>Cuadro 9.21.18. Provincia de Santa Fe, departamento San Martín. Población en viviendas particulares nacida en otro país por percepción de jubilación o pensión, según sexo registrado al nacer y grupo de edad. Año 2022</t>
  </si>
  <si>
    <t>Cuadro 9.21.19. Provincia de Santa Fe, departamento Vera. Población en viviendas particulares nacida en otro país por percepción de jubilación o pensión,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</si>
  <si>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</si>
  <si>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</si>
  <si>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</si>
  <si>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</si>
  <si>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</si>
  <si>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</si>
  <si>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</si>
  <si>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</si>
  <si>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</si>
  <si>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</si>
  <si>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</si>
  <si>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</si>
  <si>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</si>
  <si>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</si>
  <si>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</si>
  <si>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Sexo registrado al nacer y grupo de edad</t>
  </si>
  <si>
    <t>Jubilación y pensión por fallecimiento</t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</si>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</sst>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4" t="s">
        <v>57</v>
      </c>
    </row>
    <row r="4" spans="11:11" ht="20.25">
      <c r="K4" s="14"/>
    </row>
    <row r="5" spans="11:11" ht="20.25">
      <c r="K5" s="14" t="s">
        <v>58</v>
      </c>
    </row>
    <row r="7" spans="11:11" ht="15">
      <c r="K7" s="15" t="s">
        <v>68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59</v>
      </c>
    </row>
    <row r="13" spans="11:11" ht="15">
      <c r="K13" s="15" t="s">
        <v>60</v>
      </c>
    </row>
    <row r="14" spans="11:11" ht="15">
      <c r="K14" s="15" t="s">
        <v>61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/>
  <cols>
    <col min="1" max="1" width="224.83203125" bestFit="1" customWidth="1"/>
  </cols>
  <sheetData>
    <row r="1" spans="1:1" ht="12.75">
      <c r="A1" s="12" t="s">
        <v>52</v>
      </c>
    </row>
    <row r="2" spans="1:1" ht="12.75">
      <c r="A2" s="12" t="s">
        <v>53</v>
      </c>
    </row>
    <row r="3" spans="1:1" ht="12.75">
      <c r="A3" s="13"/>
    </row>
    <row r="4" spans="1:1" ht="12.75">
      <c r="A4" s="11" t="str">
        <f>HYPERLINK("#'Cuadro 9.21'!A3", "Cuadro 9.21. Provincia de Santa Fe. Población en viviendas particulares nacida en otro país por percepción de jubilación o pensión, según sexo registrado al nacer y grupo de edad. Año 2022")</f>
        <v>Cuadro 9.21. Provincia de Santa Fe. Población en viviendas particulares nacida en otro país por percepción de jubilación o pensión, según sexo registrado al nacer y grupo de edad. Año 2022</v>
      </c>
    </row>
    <row r="5" spans="1:1" ht="12.75">
      <c r="A5" s="11" t="str">
        <f>HYPERLINK("#'Cuadro 9.21.1'!A3", "Cuadro 9.21.1. Provincia de Santa Fe, departamento Belgrano. Población en viviendas particulares nacida en otro país por percepción de jubilación o pensión, según sexo registrado al nacer y grupo de edad. Año 2022")</f>
        <v>Cuadro 9.21.1. Provincia de Santa Fe, departamento Belgrano. Población en viviendas particulares nacida en otro país por percepción de jubilación o pensión, según sexo registrado al nacer y grupo de edad. Año 2022</v>
      </c>
    </row>
    <row r="6" spans="1:1" ht="12.75">
      <c r="A6" s="11" t="str">
        <f>HYPERLINK("#'Cuadro 9.21.2'!A3", "Cuadro 9.21.2. Provincia de Santa Fe, departamento Caseros. Población en viviendas particulares nacida en otro país por percepción de jubilación o pensión, según sexo registrado al nacer y grupo de edad. Año 2022")</f>
        <v>Cuadro 9.21.2. Provincia de Santa Fe, departamento Caseros. Población en viviendas particulares nacida en otro país por percepción de jubilación o pensión, según sexo registrado al nacer y grupo de edad. Año 2022</v>
      </c>
    </row>
    <row r="7" spans="1:1" ht="12.75">
      <c r="A7" s="11" t="str">
        <f>HYPERLINK("#'Cuadro 9.21.3'!A3", "Cuadro 9.21.3. Provincia de Santa Fe, departamento Castellanos. Población en viviendas particulares nacida en otro país por percepción de jubilación o pensión, según sexo registrado al nacer y grupo de edad. Año 2022")</f>
        <v>Cuadro 9.21.3. Provincia de Santa Fe, departamento Castellanos. Población en viviendas particulares nacida en otro país por percepción de jubilación o pensión, según sexo registrado al nacer y grupo de edad. Año 2022</v>
      </c>
    </row>
    <row r="8" spans="1:1" ht="12.75">
      <c r="A8" s="11" t="str">
        <f>HYPERLINK("#'Cuadro 9.21.4'!A3", "Cuadro 9.21.4. Provincia de Santa Fe, departamento Constitución. Población en viviendas particulares nacida en otro país por percepción de jubilación o pensión, según sexo registrado al nacer y grupo de edad. Año 2022")</f>
        <v>Cuadro 9.21.4. Provincia de Santa Fe, departamento Constitución. Población en viviendas particulares nacida en otro país por percepción de jubilación o pensión, según sexo registrado al nacer y grupo de edad. Año 2022</v>
      </c>
    </row>
    <row r="9" spans="1:1" ht="12.75">
      <c r="A9" s="11" t="str">
        <f>HYPERLINK("#'Cuadro 9.21.5'!A3", "Cuadro 9.21.5. Provincia de Santa Fe, departamento Garay. Población en viviendas particulares nacida en otro país por percepción de jubilación o pensión, según sexo registrado al nacer y grupo de edad. Año 2022")</f>
        <v>Cuadro 9.21.5. Provincia de Santa Fe, departamento Garay. Población en viviendas particulares nacida en otro país por percepción de jubilación o pensión, según sexo registrado al nacer y grupo de edad. Año 2022</v>
      </c>
    </row>
    <row r="10" spans="1:1" ht="12.75">
      <c r="A10" s="11" t="str">
        <f>HYPERLINK("#'Cuadro 9.21.6'!A3", "Cuadro 9.21.6. Provincia de Santa Fe, departamento General López. Población en viviendas particulares nacida en otro país por percepción de jubilación o pensión, según sexo registrado al nacer y grupo de edad. Año 2022")</f>
        <v>Cuadro 9.21.6. Provincia de Santa Fe, departamento General López. Población en viviendas particulares nacida en otro país por percepción de jubilación o pensión, según sexo registrado al nacer y grupo de edad. Año 2022</v>
      </c>
    </row>
    <row r="11" spans="1:1" ht="12.75">
      <c r="A11" s="11" t="str">
        <f>HYPERLINK("#'Cuadro 9.21.7'!A3", "Cuadro 9.21.7. Provincia de Santa Fe, departamento General Obligado. Población en viviendas particulares nacida en otro país por percepción de jubilación o pensión, según sexo registrado al nacer y grupo de edad. Año 2022")</f>
        <v>Cuadro 9.21.7. Provincia de Santa Fe, departamento General Obligado. Población en viviendas particulares nacida en otro país por percepción de jubilación o pensión, según sexo registrado al nacer y grupo de edad. Año 2022</v>
      </c>
    </row>
    <row r="12" spans="1:1" ht="12.75">
      <c r="A12" s="11" t="str">
        <f>HYPERLINK("#'Cuadro 9.21.8'!A3", "Cuadro 9.21.8. Provincia de Santa Fe, departamento Iriondo. Población en viviendas particulares nacida en otro país por percepción de jubilación o pensión, según sexo registrado al nacer y grupo de edad. Año 2022")</f>
        <v>Cuadro 9.21.8. Provincia de Santa Fe, departamento Iriondo. Población en viviendas particulares nacida en otro país por percepción de jubilación o pensión, según sexo registrado al nacer y grupo de edad. Año 2022</v>
      </c>
    </row>
    <row r="13" spans="1:1" ht="12.75">
      <c r="A13" s="11" t="str">
        <f>HYPERLINK("#'Cuadro 9.21.9'!A3", "Cuadro 9.21.9. Provincia de Santa Fe, departamento La Capital. Población en viviendas particulares nacida en otro país por percepción de jubilación o pensión, según sexo registrado al nacer y grupo de edad. Año 2022")</f>
        <v>Cuadro 9.21.9. Provincia de Santa Fe, departamento La Capital. Población en viviendas particulares nacida en otro país por percepción de jubilación o pensión, según sexo registrado al nacer y grupo de edad. Año 2022</v>
      </c>
    </row>
    <row r="14" spans="1:1" ht="12.75">
      <c r="A14" s="11" t="str">
        <f>HYPERLINK("#'Cuadro 9.21.10'!A3", "Cuadro 9.21.10. Provincia de Santa Fe, departamento Las Colonias. Población en viviendas particulares nacida en otro país por percepción de jubilación o pensión, según sexo registrado al nacer y grupo de edad. Año 2022")</f>
        <v>Cuadro 9.21.10. Provincia de Santa Fe, departamento Las Colonias. Población en viviendas particulares nacida en otro país por percepción de jubilación o pensión, según sexo registrado al nacer y grupo de edad. Año 2022</v>
      </c>
    </row>
    <row r="15" spans="1:1" ht="12.75">
      <c r="A15" s="11" t="str">
        <f>HYPERLINK("#'Cuadro 9.21.11'!A3", "Cuadro 9.21.11. Provincia de Santa Fe, departamento 9 de Julio. Población en viviendas particulares nacida en otro país por percepción de jubilación o pensión, según sexo registrado al nacer y grupo de edad. Año 2022")</f>
        <v>Cuadro 9.21.11. Provincia de Santa Fe, departamento 9 de Julio. Población en viviendas particulares nacida en otro país por percepción de jubilación o pensión, según sexo registrado al nacer y grupo de edad. Año 2022</v>
      </c>
    </row>
    <row r="16" spans="1:1" ht="12.75">
      <c r="A16" s="11" t="str">
        <f>HYPERLINK("#'Cuadro 9.21.12'!A3", "Cuadro 9.21.12. Provincia de Santa Fe, departamento Rosario. Población en viviendas particulares nacida en otro país por percepción de jubilación o pensión, según sexo registrado al nacer y grupo de edad. Año 2022")</f>
        <v>Cuadro 9.21.12. Provincia de Santa Fe, departamento Rosario. Población en viviendas particulares nacida en otro país por percepción de jubilación o pensión, según sexo registrado al nacer y grupo de edad. Año 2022</v>
      </c>
    </row>
    <row r="17" spans="1:1" ht="12.75">
      <c r="A17" s="11" t="str">
        <f>HYPERLINK("#'Cuadro 9.21.13'!A3", "Cuadro 9.21.13. Provincia de Santa Fe, departamento San Cristóbal. Población en viviendas particulares nacida en otro país por percepción de jubilación o pensión, según sexo registrado al nacer y grupo de edad. Año 2022")</f>
        <v>Cuadro 9.21.13. Provincia de Santa Fe, departamento San Cristóbal. Población en viviendas particulares nacida en otro país por percepción de jubilación o pensión, según sexo registrado al nacer y grupo de edad. Año 2022</v>
      </c>
    </row>
    <row r="18" spans="1:1" ht="12.75">
      <c r="A18" s="11" t="str">
        <f>HYPERLINK("#'Cuadro 9.21.14'!A3", "Cuadro 9.21.14. Provincia de Santa Fe, departamento San Javier. Población en viviendas particulares nacida en otro país por percepción de jubilación o pensión, según sexo registrado al nacer y grupo de edad. Año 2022")</f>
        <v>Cuadro 9.21.14. Provincia de Santa Fe, departamento San Javier. Población en viviendas particulares nacida en otro país por percepción de jubilación o pensión, según sexo registrado al nacer y grupo de edad. Año 2022</v>
      </c>
    </row>
    <row r="19" spans="1:1" ht="12.75">
      <c r="A19" s="11" t="str">
        <f>HYPERLINK("#'Cuadro 9.21.15'!A3", "Cuadro 9.21.15. Provincia de Santa Fe, departamento San Jerónimo. Población en viviendas particulares nacida en otro país por percepción de jubilación o pensión, según sexo registrado al nacer y grupo de edad. Año 2022")</f>
        <v>Cuadro 9.21.15. Provincia de Santa Fe, departamento San Jerónimo. Población en viviendas particulares nacida en otro país por percepción de jubilación o pensión, según sexo registrado al nacer y grupo de edad. Año 2022</v>
      </c>
    </row>
    <row r="20" spans="1:1" ht="12.75">
      <c r="A20" s="11" t="str">
        <f>HYPERLINK("#'Cuadro 9.21.16'!A3", "Cuadro 9.21.16. Provincia de Santa Fe, departamento San Justo. Población en viviendas particulares nacida en otro país por percepción de jubilación o pensión, según sexo registrado al nacer y grupo de edad. Año 2022")</f>
        <v>Cuadro 9.21.16. Provincia de Santa Fe, departamento San Justo. Población en viviendas particulares nacida en otro país por percepción de jubilación o pensión, según sexo registrado al nacer y grupo de edad. Año 2022</v>
      </c>
    </row>
    <row r="21" spans="1:1" ht="12.75">
      <c r="A21" s="11" t="str">
        <f>HYPERLINK("#'Cuadro 9.21.17'!A3", "Cuadro 9.21.17. Provincia de Santa Fe, departamento San Lorenzo. Población en viviendas particulares nacida en otro país por percepción de jubilación o pensión, según sexo registrado al nacer y grupo de edad. Año 2022")</f>
        <v>Cuadro 9.21.17. Provincia de Santa Fe, departamento San Lorenzo. Población en viviendas particulares nacida en otro país por percepción de jubilación o pensión, según sexo registrado al nacer y grupo de edad. Año 2022</v>
      </c>
    </row>
    <row r="22" spans="1:1" ht="12.75">
      <c r="A22" s="11" t="str">
        <f>HYPERLINK("#'Cuadro 9.21.18'!A3", "Cuadro 9.21.18. Provincia de Santa Fe, departamento San Martín. Población en viviendas particulares nacida en otro país por percepción de jubilación o pensión, según sexo registrado al nacer y grupo de edad. Año 2022")</f>
        <v>Cuadro 9.21.18. Provincia de Santa Fe, departamento San Martín. Población en viviendas particulares nacida en otro país por percepción de jubilación o pensión, según sexo registrado al nacer y grupo de edad. Año 2022</v>
      </c>
    </row>
    <row r="23" spans="1:1" ht="12.75">
      <c r="A23" s="11" t="str">
        <f>HYPERLINK("#'Cuadro 9.21.19'!A3", "Cuadro 9.21.19. Provincia de Santa Fe, departamento Vera. Población en viviendas particulares nacida en otro país por percepción de jubilación o pensión, según sexo registrado al nacer y grupo de edad. Año 2022")</f>
        <v>Cuadro 9.21.19. Provincia de Santa Fe, departamento Vera. Población en viviendas particulares nacida en otro país por percepción de jubilación o pensión, según sexo registrado al nacer y grupo de edad. Año 2022</v>
      </c>
    </row>
    <row r="24" spans="1:1" ht="12.75">
      <c r="A24" s="13"/>
    </row>
    <row r="25" spans="1:1">
      <c r="A25" s="28" t="s">
        <v>54</v>
      </c>
    </row>
    <row r="26" spans="1:1">
      <c r="A26" s="28" t="s">
        <v>55</v>
      </c>
    </row>
    <row r="27" spans="1:1">
      <c r="A27" s="28" t="s">
        <v>56</v>
      </c>
    </row>
    <row r="28" spans="1:1" ht="12.75">
      <c r="A28" s="13"/>
    </row>
    <row r="29" spans="1:1" ht="12.75">
      <c r="A29" s="13"/>
    </row>
    <row r="30" spans="1:1" ht="12.75">
      <c r="A30" s="13"/>
    </row>
    <row r="31" spans="1:1" ht="12.75">
      <c r="A31" s="13"/>
    </row>
    <row r="32" spans="1:1" ht="12.75">
      <c r="A32" s="13"/>
    </row>
    <row r="33" spans="1:1" ht="12.75">
      <c r="A33" s="13"/>
    </row>
    <row r="34" spans="1:1" ht="12.75">
      <c r="A34" s="13"/>
    </row>
    <row r="35" spans="1:1" ht="12.75">
      <c r="A35" s="13"/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activeCell="B9" sqref="B9:B5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48862</v>
      </c>
      <c r="D6" s="3">
        <v>11012</v>
      </c>
      <c r="E6" s="3">
        <v>6627</v>
      </c>
      <c r="F6" s="3">
        <v>722</v>
      </c>
      <c r="G6" s="3">
        <v>2273</v>
      </c>
      <c r="H6" s="3">
        <v>1390</v>
      </c>
      <c r="I6" s="3">
        <v>37850</v>
      </c>
    </row>
    <row r="7" spans="1:32" ht="12" customHeight="1">
      <c r="A7" s="24" t="s">
        <v>51</v>
      </c>
      <c r="B7" s="1" t="s">
        <v>10</v>
      </c>
      <c r="C7" s="10">
        <v>983</v>
      </c>
      <c r="D7" s="10">
        <v>42</v>
      </c>
      <c r="E7" s="10" t="s">
        <v>65</v>
      </c>
      <c r="F7" s="10">
        <v>18</v>
      </c>
      <c r="G7" s="10" t="s">
        <v>65</v>
      </c>
      <c r="H7" s="10">
        <v>24</v>
      </c>
      <c r="I7" s="10">
        <v>941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1482</v>
      </c>
      <c r="D8" s="10">
        <v>61</v>
      </c>
      <c r="E8" s="10" t="s">
        <v>65</v>
      </c>
      <c r="F8" s="10">
        <v>23</v>
      </c>
      <c r="G8" s="10" t="s">
        <v>65</v>
      </c>
      <c r="H8" s="10">
        <v>38</v>
      </c>
      <c r="I8" s="10">
        <v>1421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1979</v>
      </c>
      <c r="D9" s="10">
        <v>80</v>
      </c>
      <c r="E9" s="10" t="s">
        <v>65</v>
      </c>
      <c r="F9" s="10">
        <v>34</v>
      </c>
      <c r="G9" s="10" t="s">
        <v>65</v>
      </c>
      <c r="H9" s="10">
        <v>46</v>
      </c>
      <c r="I9" s="10">
        <v>1899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3076</v>
      </c>
      <c r="D10" s="10">
        <v>102</v>
      </c>
      <c r="E10" s="10">
        <v>9</v>
      </c>
      <c r="F10" s="10">
        <v>31</v>
      </c>
      <c r="G10" s="10">
        <v>5</v>
      </c>
      <c r="H10" s="10">
        <v>57</v>
      </c>
      <c r="I10" s="10">
        <v>2974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4188</v>
      </c>
      <c r="D11" s="10">
        <v>137</v>
      </c>
      <c r="E11" s="10">
        <v>33</v>
      </c>
      <c r="F11" s="10">
        <v>23</v>
      </c>
      <c r="G11" s="10">
        <v>19</v>
      </c>
      <c r="H11" s="10">
        <v>62</v>
      </c>
      <c r="I11" s="10">
        <v>4051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4608</v>
      </c>
      <c r="D12" s="10">
        <v>172</v>
      </c>
      <c r="E12" s="10">
        <v>39</v>
      </c>
      <c r="F12" s="10">
        <v>19</v>
      </c>
      <c r="G12" s="10">
        <v>27</v>
      </c>
      <c r="H12" s="10">
        <v>87</v>
      </c>
      <c r="I12" s="10">
        <v>4436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4771</v>
      </c>
      <c r="D13" s="10">
        <v>194</v>
      </c>
      <c r="E13" s="10">
        <v>34</v>
      </c>
      <c r="F13" s="10">
        <v>26</v>
      </c>
      <c r="G13" s="10">
        <v>24</v>
      </c>
      <c r="H13" s="10">
        <v>110</v>
      </c>
      <c r="I13" s="10">
        <v>4577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4302</v>
      </c>
      <c r="D14" s="10">
        <v>185</v>
      </c>
      <c r="E14" s="10">
        <v>24</v>
      </c>
      <c r="F14" s="10">
        <v>22</v>
      </c>
      <c r="G14" s="10">
        <v>25</v>
      </c>
      <c r="H14" s="10">
        <v>114</v>
      </c>
      <c r="I14" s="10">
        <v>4117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3624</v>
      </c>
      <c r="D15" s="10">
        <v>187</v>
      </c>
      <c r="E15" s="10">
        <v>29</v>
      </c>
      <c r="F15" s="10">
        <v>38</v>
      </c>
      <c r="G15" s="10">
        <v>16</v>
      </c>
      <c r="H15" s="10">
        <v>104</v>
      </c>
      <c r="I15" s="10">
        <v>3437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3052</v>
      </c>
      <c r="D16" s="10">
        <v>226</v>
      </c>
      <c r="E16" s="10">
        <v>41</v>
      </c>
      <c r="F16" s="10">
        <v>45</v>
      </c>
      <c r="G16" s="10">
        <v>22</v>
      </c>
      <c r="H16" s="10">
        <v>118</v>
      </c>
      <c r="I16" s="10">
        <v>2826</v>
      </c>
      <c r="J16" t="s">
        <v>51</v>
      </c>
      <c r="K16" t="s">
        <v>51</v>
      </c>
    </row>
    <row r="17" spans="1:11" ht="12" customHeight="1">
      <c r="A17" s="24" t="s">
        <v>51</v>
      </c>
      <c r="B17" s="1" t="s">
        <v>20</v>
      </c>
      <c r="C17" s="10">
        <v>2852</v>
      </c>
      <c r="D17" s="10">
        <v>232</v>
      </c>
      <c r="E17" s="10">
        <v>65</v>
      </c>
      <c r="F17" s="10">
        <v>54</v>
      </c>
      <c r="G17" s="10">
        <v>16</v>
      </c>
      <c r="H17" s="10">
        <v>97</v>
      </c>
      <c r="I17" s="10">
        <v>2620</v>
      </c>
      <c r="J17" t="s">
        <v>51</v>
      </c>
      <c r="K17" t="s">
        <v>51</v>
      </c>
    </row>
    <row r="18" spans="1:11" ht="12" customHeight="1">
      <c r="A18" s="24" t="s">
        <v>51</v>
      </c>
      <c r="B18" s="1" t="s">
        <v>21</v>
      </c>
      <c r="C18" s="10">
        <v>2464</v>
      </c>
      <c r="D18" s="10">
        <v>379</v>
      </c>
      <c r="E18" s="10">
        <v>172</v>
      </c>
      <c r="F18" s="10">
        <v>67</v>
      </c>
      <c r="G18" s="10">
        <v>16</v>
      </c>
      <c r="H18" s="10">
        <v>124</v>
      </c>
      <c r="I18" s="10">
        <v>2085</v>
      </c>
      <c r="J18" t="s">
        <v>51</v>
      </c>
      <c r="K18" t="s">
        <v>51</v>
      </c>
    </row>
    <row r="19" spans="1:11" ht="12" customHeight="1">
      <c r="A19" s="24" t="s">
        <v>51</v>
      </c>
      <c r="B19" s="1" t="s">
        <v>22</v>
      </c>
      <c r="C19" s="10">
        <v>1931</v>
      </c>
      <c r="D19" s="10">
        <v>683</v>
      </c>
      <c r="E19" s="10">
        <v>478</v>
      </c>
      <c r="F19" s="10">
        <v>63</v>
      </c>
      <c r="G19" s="10">
        <v>54</v>
      </c>
      <c r="H19" s="10">
        <v>88</v>
      </c>
      <c r="I19" s="10">
        <v>1248</v>
      </c>
      <c r="J19" t="s">
        <v>51</v>
      </c>
      <c r="K19" t="s">
        <v>51</v>
      </c>
    </row>
    <row r="20" spans="1:11" ht="12" customHeight="1">
      <c r="A20" s="24" t="s">
        <v>51</v>
      </c>
      <c r="B20" s="1" t="s">
        <v>23</v>
      </c>
      <c r="C20" s="10">
        <v>2145</v>
      </c>
      <c r="D20" s="10">
        <v>1468</v>
      </c>
      <c r="E20" s="10">
        <v>1131</v>
      </c>
      <c r="F20" s="10">
        <v>67</v>
      </c>
      <c r="G20" s="10">
        <v>126</v>
      </c>
      <c r="H20" s="10">
        <v>144</v>
      </c>
      <c r="I20" s="10">
        <v>677</v>
      </c>
      <c r="J20" t="s">
        <v>51</v>
      </c>
      <c r="K20" t="s">
        <v>51</v>
      </c>
    </row>
    <row r="21" spans="1:11" ht="12" customHeight="1">
      <c r="A21" s="24" t="s">
        <v>51</v>
      </c>
      <c r="B21" s="1" t="s">
        <v>24</v>
      </c>
      <c r="C21" s="10">
        <v>2463</v>
      </c>
      <c r="D21" s="10">
        <v>2218</v>
      </c>
      <c r="E21" s="10">
        <v>1740</v>
      </c>
      <c r="F21" s="10">
        <v>48</v>
      </c>
      <c r="G21" s="10">
        <v>330</v>
      </c>
      <c r="H21" s="10">
        <v>100</v>
      </c>
      <c r="I21" s="10">
        <v>245</v>
      </c>
      <c r="J21" t="s">
        <v>51</v>
      </c>
      <c r="K21" t="s">
        <v>51</v>
      </c>
    </row>
    <row r="22" spans="1:11" ht="12" customHeight="1">
      <c r="A22" s="24" t="s">
        <v>51</v>
      </c>
      <c r="B22" s="1" t="s">
        <v>25</v>
      </c>
      <c r="C22" s="10">
        <v>2101</v>
      </c>
      <c r="D22" s="10">
        <v>1965</v>
      </c>
      <c r="E22" s="10">
        <v>1389</v>
      </c>
      <c r="F22" s="10">
        <v>34</v>
      </c>
      <c r="G22" s="10">
        <v>499</v>
      </c>
      <c r="H22" s="10">
        <v>43</v>
      </c>
      <c r="I22" s="10">
        <v>136</v>
      </c>
      <c r="J22" t="s">
        <v>51</v>
      </c>
      <c r="K22" t="s">
        <v>51</v>
      </c>
    </row>
    <row r="23" spans="1:11" ht="12" customHeight="1">
      <c r="A23" s="24" t="s">
        <v>51</v>
      </c>
      <c r="B23" s="1" t="s">
        <v>26</v>
      </c>
      <c r="C23" s="10">
        <v>1416</v>
      </c>
      <c r="D23" s="10">
        <v>1343</v>
      </c>
      <c r="E23" s="10">
        <v>843</v>
      </c>
      <c r="F23" s="10">
        <v>37</v>
      </c>
      <c r="G23" s="10">
        <v>445</v>
      </c>
      <c r="H23" s="10">
        <v>18</v>
      </c>
      <c r="I23" s="10">
        <v>73</v>
      </c>
      <c r="J23" t="s">
        <v>51</v>
      </c>
      <c r="K23" t="s">
        <v>51</v>
      </c>
    </row>
    <row r="24" spans="1:11" ht="12" customHeight="1">
      <c r="A24" s="24" t="s">
        <v>51</v>
      </c>
      <c r="B24" s="1" t="s">
        <v>27</v>
      </c>
      <c r="C24" s="10">
        <v>872</v>
      </c>
      <c r="D24" s="10">
        <v>824</v>
      </c>
      <c r="E24" s="10">
        <v>419</v>
      </c>
      <c r="F24" s="10">
        <v>39</v>
      </c>
      <c r="G24" s="10">
        <v>354</v>
      </c>
      <c r="H24" s="10">
        <v>12</v>
      </c>
      <c r="I24" s="10">
        <v>48</v>
      </c>
      <c r="J24" t="s">
        <v>51</v>
      </c>
      <c r="K24" t="s">
        <v>51</v>
      </c>
    </row>
    <row r="25" spans="1:11" ht="12" customHeight="1">
      <c r="A25" s="24" t="s">
        <v>51</v>
      </c>
      <c r="B25" s="1" t="s">
        <v>28</v>
      </c>
      <c r="C25" s="10">
        <v>537</v>
      </c>
      <c r="D25" s="10">
        <v>498</v>
      </c>
      <c r="E25" s="10">
        <v>177</v>
      </c>
      <c r="F25" s="10">
        <v>30</v>
      </c>
      <c r="G25" s="10">
        <v>287</v>
      </c>
      <c r="H25" s="10">
        <v>4</v>
      </c>
      <c r="I25" s="10">
        <v>39</v>
      </c>
      <c r="J25" t="s">
        <v>51</v>
      </c>
      <c r="K25" t="s">
        <v>51</v>
      </c>
    </row>
    <row r="26" spans="1:11" ht="12" customHeight="1">
      <c r="A26" s="24" t="s">
        <v>51</v>
      </c>
      <c r="B26" s="1" t="s">
        <v>29</v>
      </c>
      <c r="C26" s="10">
        <v>16</v>
      </c>
      <c r="D26" s="10">
        <v>16</v>
      </c>
      <c r="E26" s="10">
        <v>4</v>
      </c>
      <c r="F26" s="10">
        <v>4</v>
      </c>
      <c r="G26" s="10">
        <v>8</v>
      </c>
      <c r="H26" s="10" t="s">
        <v>62</v>
      </c>
      <c r="I26" s="10" t="s">
        <v>62</v>
      </c>
      <c r="J26" t="s">
        <v>51</v>
      </c>
      <c r="K26" t="s">
        <v>51</v>
      </c>
    </row>
    <row r="27" spans="1:11" ht="12" customHeight="1">
      <c r="A27" s="23" t="s">
        <v>30</v>
      </c>
      <c r="B27" s="4" t="s">
        <v>51</v>
      </c>
      <c r="C27" s="3">
        <v>25924</v>
      </c>
      <c r="D27" s="3">
        <v>6410</v>
      </c>
      <c r="E27" s="3">
        <v>3193</v>
      </c>
      <c r="F27" s="3">
        <v>531</v>
      </c>
      <c r="G27" s="3">
        <v>1854</v>
      </c>
      <c r="H27" s="3">
        <v>832</v>
      </c>
      <c r="I27" s="3">
        <v>19514</v>
      </c>
    </row>
    <row r="28" spans="1:11" ht="12" customHeight="1">
      <c r="A28" s="24" t="s">
        <v>51</v>
      </c>
      <c r="B28" s="1" t="s">
        <v>10</v>
      </c>
      <c r="C28" s="10">
        <v>525</v>
      </c>
      <c r="D28" s="10">
        <v>24</v>
      </c>
      <c r="E28" s="10" t="s">
        <v>65</v>
      </c>
      <c r="F28" s="10">
        <v>10</v>
      </c>
      <c r="G28" s="10" t="s">
        <v>65</v>
      </c>
      <c r="H28" s="10">
        <v>14</v>
      </c>
      <c r="I28" s="10">
        <v>501</v>
      </c>
      <c r="J28" t="s">
        <v>51</v>
      </c>
      <c r="K28" t="s">
        <v>51</v>
      </c>
    </row>
    <row r="29" spans="1:11" ht="12" customHeight="1">
      <c r="A29" s="24" t="s">
        <v>51</v>
      </c>
      <c r="B29" s="1" t="s">
        <v>11</v>
      </c>
      <c r="C29" s="10">
        <v>734</v>
      </c>
      <c r="D29" s="10">
        <v>28</v>
      </c>
      <c r="E29" s="10" t="s">
        <v>65</v>
      </c>
      <c r="F29" s="10">
        <v>12</v>
      </c>
      <c r="G29" s="10" t="s">
        <v>65</v>
      </c>
      <c r="H29" s="10">
        <v>16</v>
      </c>
      <c r="I29" s="10">
        <v>706</v>
      </c>
      <c r="J29" t="s">
        <v>51</v>
      </c>
      <c r="K29" t="s">
        <v>51</v>
      </c>
    </row>
    <row r="30" spans="1:11" ht="12" customHeight="1">
      <c r="A30" s="24" t="s">
        <v>51</v>
      </c>
      <c r="B30" s="1" t="s">
        <v>12</v>
      </c>
      <c r="C30" s="10">
        <v>977</v>
      </c>
      <c r="D30" s="10">
        <v>42</v>
      </c>
      <c r="E30" s="10" t="s">
        <v>65</v>
      </c>
      <c r="F30" s="10">
        <v>17</v>
      </c>
      <c r="G30" s="10" t="s">
        <v>65</v>
      </c>
      <c r="H30" s="10">
        <v>25</v>
      </c>
      <c r="I30" s="10">
        <v>935</v>
      </c>
      <c r="J30" t="s">
        <v>51</v>
      </c>
      <c r="K30" t="s">
        <v>51</v>
      </c>
    </row>
    <row r="31" spans="1:11" ht="12" customHeight="1">
      <c r="A31" s="24" t="s">
        <v>51</v>
      </c>
      <c r="B31" s="1" t="s">
        <v>13</v>
      </c>
      <c r="C31" s="10">
        <v>1613</v>
      </c>
      <c r="D31" s="10">
        <v>53</v>
      </c>
      <c r="E31" s="10">
        <v>3</v>
      </c>
      <c r="F31" s="10">
        <v>16</v>
      </c>
      <c r="G31" s="10">
        <v>3</v>
      </c>
      <c r="H31" s="10">
        <v>31</v>
      </c>
      <c r="I31" s="10">
        <v>1560</v>
      </c>
      <c r="J31" t="s">
        <v>51</v>
      </c>
      <c r="K31" t="s">
        <v>51</v>
      </c>
    </row>
    <row r="32" spans="1:11" ht="12" customHeight="1">
      <c r="A32" s="24" t="s">
        <v>51</v>
      </c>
      <c r="B32" s="1" t="s">
        <v>14</v>
      </c>
      <c r="C32" s="10">
        <v>2361</v>
      </c>
      <c r="D32" s="10">
        <v>86</v>
      </c>
      <c r="E32" s="10">
        <v>20</v>
      </c>
      <c r="F32" s="10">
        <v>15</v>
      </c>
      <c r="G32" s="10">
        <v>12</v>
      </c>
      <c r="H32" s="10">
        <v>39</v>
      </c>
      <c r="I32" s="10">
        <v>2275</v>
      </c>
      <c r="J32" t="s">
        <v>51</v>
      </c>
      <c r="K32" t="s">
        <v>51</v>
      </c>
    </row>
    <row r="33" spans="1:11" ht="12" customHeight="1">
      <c r="A33" s="24" t="s">
        <v>51</v>
      </c>
      <c r="B33" s="1" t="s">
        <v>15</v>
      </c>
      <c r="C33" s="10">
        <v>2429</v>
      </c>
      <c r="D33" s="10">
        <v>106</v>
      </c>
      <c r="E33" s="10">
        <v>25</v>
      </c>
      <c r="F33" s="10">
        <v>11</v>
      </c>
      <c r="G33" s="10">
        <v>17</v>
      </c>
      <c r="H33" s="10">
        <v>53</v>
      </c>
      <c r="I33" s="10">
        <v>2323</v>
      </c>
      <c r="J33" t="s">
        <v>51</v>
      </c>
      <c r="K33" t="s">
        <v>51</v>
      </c>
    </row>
    <row r="34" spans="1:11" ht="12" customHeight="1">
      <c r="A34" s="24" t="s">
        <v>51</v>
      </c>
      <c r="B34" s="1" t="s">
        <v>16</v>
      </c>
      <c r="C34" s="10">
        <v>2415</v>
      </c>
      <c r="D34" s="10">
        <v>122</v>
      </c>
      <c r="E34" s="10">
        <v>16</v>
      </c>
      <c r="F34" s="10">
        <v>18</v>
      </c>
      <c r="G34" s="10">
        <v>16</v>
      </c>
      <c r="H34" s="10">
        <v>72</v>
      </c>
      <c r="I34" s="10">
        <v>2293</v>
      </c>
      <c r="J34" t="s">
        <v>51</v>
      </c>
      <c r="K34" t="s">
        <v>51</v>
      </c>
    </row>
    <row r="35" spans="1:11" ht="12" customHeight="1">
      <c r="A35" s="24" t="s">
        <v>51</v>
      </c>
      <c r="B35" s="1" t="s">
        <v>17</v>
      </c>
      <c r="C35" s="10">
        <v>2105</v>
      </c>
      <c r="D35" s="10">
        <v>103</v>
      </c>
      <c r="E35" s="10">
        <v>12</v>
      </c>
      <c r="F35" s="10">
        <v>14</v>
      </c>
      <c r="G35" s="10">
        <v>9</v>
      </c>
      <c r="H35" s="10">
        <v>68</v>
      </c>
      <c r="I35" s="10">
        <v>2002</v>
      </c>
      <c r="J35" t="s">
        <v>51</v>
      </c>
      <c r="K35" t="s">
        <v>51</v>
      </c>
    </row>
    <row r="36" spans="1:11" ht="12" customHeight="1">
      <c r="A36" s="24" t="s">
        <v>51</v>
      </c>
      <c r="B36" s="1" t="s">
        <v>18</v>
      </c>
      <c r="C36" s="10">
        <v>1868</v>
      </c>
      <c r="D36" s="10">
        <v>114</v>
      </c>
      <c r="E36" s="10">
        <v>12</v>
      </c>
      <c r="F36" s="10">
        <v>25</v>
      </c>
      <c r="G36" s="10">
        <v>12</v>
      </c>
      <c r="H36" s="10">
        <v>65</v>
      </c>
      <c r="I36" s="10">
        <v>1754</v>
      </c>
      <c r="J36" t="s">
        <v>51</v>
      </c>
      <c r="K36" t="s">
        <v>51</v>
      </c>
    </row>
    <row r="37" spans="1:11" ht="12" customHeight="1">
      <c r="A37" s="24" t="s">
        <v>51</v>
      </c>
      <c r="B37" s="1" t="s">
        <v>19</v>
      </c>
      <c r="C37" s="10">
        <v>1605</v>
      </c>
      <c r="D37" s="10">
        <v>131</v>
      </c>
      <c r="E37" s="10">
        <v>11</v>
      </c>
      <c r="F37" s="10">
        <v>33</v>
      </c>
      <c r="G37" s="10">
        <v>14</v>
      </c>
      <c r="H37" s="10">
        <v>73</v>
      </c>
      <c r="I37" s="10">
        <v>1474</v>
      </c>
      <c r="J37" t="s">
        <v>51</v>
      </c>
      <c r="K37" t="s">
        <v>51</v>
      </c>
    </row>
    <row r="38" spans="1:11" ht="12" customHeight="1">
      <c r="A38" s="24" t="s">
        <v>51</v>
      </c>
      <c r="B38" s="1" t="s">
        <v>20</v>
      </c>
      <c r="C38" s="10">
        <v>1555</v>
      </c>
      <c r="D38" s="10">
        <v>131</v>
      </c>
      <c r="E38" s="10">
        <v>26</v>
      </c>
      <c r="F38" s="10">
        <v>39</v>
      </c>
      <c r="G38" s="10">
        <v>7</v>
      </c>
      <c r="H38" s="10">
        <v>59</v>
      </c>
      <c r="I38" s="10">
        <v>1424</v>
      </c>
      <c r="J38" t="s">
        <v>51</v>
      </c>
      <c r="K38" t="s">
        <v>51</v>
      </c>
    </row>
    <row r="39" spans="1:11" ht="12" customHeight="1">
      <c r="A39" s="24" t="s">
        <v>51</v>
      </c>
      <c r="B39" s="1" t="s">
        <v>21</v>
      </c>
      <c r="C39" s="10">
        <v>1338</v>
      </c>
      <c r="D39" s="10">
        <v>243</v>
      </c>
      <c r="E39" s="10">
        <v>92</v>
      </c>
      <c r="F39" s="10">
        <v>56</v>
      </c>
      <c r="G39" s="10">
        <v>9</v>
      </c>
      <c r="H39" s="10">
        <v>86</v>
      </c>
      <c r="I39" s="10">
        <v>1095</v>
      </c>
      <c r="J39" t="s">
        <v>51</v>
      </c>
      <c r="K39" t="s">
        <v>51</v>
      </c>
    </row>
    <row r="40" spans="1:11" ht="12" customHeight="1">
      <c r="A40" s="24" t="s">
        <v>51</v>
      </c>
      <c r="B40" s="1" t="s">
        <v>22</v>
      </c>
      <c r="C40" s="10">
        <v>1058</v>
      </c>
      <c r="D40" s="10">
        <v>476</v>
      </c>
      <c r="E40" s="10">
        <v>329</v>
      </c>
      <c r="F40" s="10">
        <v>50</v>
      </c>
      <c r="G40" s="10">
        <v>44</v>
      </c>
      <c r="H40" s="10">
        <v>53</v>
      </c>
      <c r="I40" s="10">
        <v>582</v>
      </c>
      <c r="J40" t="s">
        <v>51</v>
      </c>
      <c r="K40" t="s">
        <v>51</v>
      </c>
    </row>
    <row r="41" spans="1:11" ht="12" customHeight="1">
      <c r="A41" s="24" t="s">
        <v>51</v>
      </c>
      <c r="B41" s="1" t="s">
        <v>23</v>
      </c>
      <c r="C41" s="10">
        <v>1142</v>
      </c>
      <c r="D41" s="10">
        <v>848</v>
      </c>
      <c r="E41" s="10">
        <v>612</v>
      </c>
      <c r="F41" s="10">
        <v>50</v>
      </c>
      <c r="G41" s="10">
        <v>118</v>
      </c>
      <c r="H41" s="10">
        <v>68</v>
      </c>
      <c r="I41" s="10">
        <v>294</v>
      </c>
      <c r="J41" t="s">
        <v>51</v>
      </c>
      <c r="K41" t="s">
        <v>51</v>
      </c>
    </row>
    <row r="42" spans="1:11" ht="12" customHeight="1">
      <c r="A42" s="24" t="s">
        <v>51</v>
      </c>
      <c r="B42" s="1" t="s">
        <v>24</v>
      </c>
      <c r="C42" s="10">
        <v>1288</v>
      </c>
      <c r="D42" s="10">
        <v>1157</v>
      </c>
      <c r="E42" s="10">
        <v>780</v>
      </c>
      <c r="F42" s="10">
        <v>36</v>
      </c>
      <c r="G42" s="10">
        <v>282</v>
      </c>
      <c r="H42" s="10">
        <v>59</v>
      </c>
      <c r="I42" s="10">
        <v>131</v>
      </c>
      <c r="J42" t="s">
        <v>51</v>
      </c>
      <c r="K42" t="s">
        <v>51</v>
      </c>
    </row>
    <row r="43" spans="1:11" ht="12" customHeight="1">
      <c r="A43" s="24" t="s">
        <v>51</v>
      </c>
      <c r="B43" s="1" t="s">
        <v>25</v>
      </c>
      <c r="C43" s="10">
        <v>1172</v>
      </c>
      <c r="D43" s="10">
        <v>1102</v>
      </c>
      <c r="E43" s="10">
        <v>631</v>
      </c>
      <c r="F43" s="10">
        <v>27</v>
      </c>
      <c r="G43" s="10">
        <v>416</v>
      </c>
      <c r="H43" s="10">
        <v>28</v>
      </c>
      <c r="I43" s="10">
        <v>70</v>
      </c>
      <c r="J43" t="s">
        <v>51</v>
      </c>
      <c r="K43" t="s">
        <v>51</v>
      </c>
    </row>
    <row r="44" spans="1:11" ht="12" customHeight="1">
      <c r="A44" s="24" t="s">
        <v>51</v>
      </c>
      <c r="B44" s="1" t="s">
        <v>26</v>
      </c>
      <c r="C44" s="10">
        <v>808</v>
      </c>
      <c r="D44" s="10">
        <v>768</v>
      </c>
      <c r="E44" s="10">
        <v>353</v>
      </c>
      <c r="F44" s="10">
        <v>35</v>
      </c>
      <c r="G44" s="10">
        <v>368</v>
      </c>
      <c r="H44" s="10">
        <v>12</v>
      </c>
      <c r="I44" s="10">
        <v>40</v>
      </c>
      <c r="J44" t="s">
        <v>51</v>
      </c>
      <c r="K44" t="s">
        <v>51</v>
      </c>
    </row>
    <row r="45" spans="1:11" ht="12" customHeight="1">
      <c r="A45" s="24" t="s">
        <v>51</v>
      </c>
      <c r="B45" s="1" t="s">
        <v>27</v>
      </c>
      <c r="C45" s="10">
        <v>553</v>
      </c>
      <c r="D45" s="10">
        <v>523</v>
      </c>
      <c r="E45" s="10">
        <v>187</v>
      </c>
      <c r="F45" s="10">
        <v>37</v>
      </c>
      <c r="G45" s="10">
        <v>292</v>
      </c>
      <c r="H45" s="10">
        <v>7</v>
      </c>
      <c r="I45" s="10">
        <v>30</v>
      </c>
      <c r="J45" t="s">
        <v>51</v>
      </c>
      <c r="K45" t="s">
        <v>51</v>
      </c>
    </row>
    <row r="46" spans="1:11" ht="12" customHeight="1">
      <c r="A46" s="24" t="s">
        <v>51</v>
      </c>
      <c r="B46" s="1" t="s">
        <v>28</v>
      </c>
      <c r="C46" s="10">
        <v>363</v>
      </c>
      <c r="D46" s="10">
        <v>338</v>
      </c>
      <c r="E46" s="10">
        <v>80</v>
      </c>
      <c r="F46" s="10">
        <v>27</v>
      </c>
      <c r="G46" s="10">
        <v>227</v>
      </c>
      <c r="H46" s="10">
        <v>4</v>
      </c>
      <c r="I46" s="10">
        <v>25</v>
      </c>
      <c r="J46" t="s">
        <v>51</v>
      </c>
      <c r="K46" t="s">
        <v>51</v>
      </c>
    </row>
    <row r="47" spans="1:11" ht="12" customHeight="1">
      <c r="A47" s="24" t="s">
        <v>51</v>
      </c>
      <c r="B47" s="1" t="s">
        <v>29</v>
      </c>
      <c r="C47" s="10">
        <v>15</v>
      </c>
      <c r="D47" s="10">
        <v>15</v>
      </c>
      <c r="E47" s="10">
        <v>4</v>
      </c>
      <c r="F47" s="10">
        <v>3</v>
      </c>
      <c r="G47" s="10">
        <v>8</v>
      </c>
      <c r="H47" s="10" t="s">
        <v>62</v>
      </c>
      <c r="I47" s="10" t="s">
        <v>62</v>
      </c>
      <c r="J47" t="s">
        <v>51</v>
      </c>
      <c r="K47" t="s">
        <v>51</v>
      </c>
    </row>
    <row r="48" spans="1:11" ht="12" customHeight="1">
      <c r="A48" s="23" t="s">
        <v>31</v>
      </c>
      <c r="B48" s="4" t="s">
        <v>51</v>
      </c>
      <c r="C48" s="3">
        <v>22938</v>
      </c>
      <c r="D48" s="3">
        <v>4602</v>
      </c>
      <c r="E48" s="3">
        <v>3434</v>
      </c>
      <c r="F48" s="3">
        <v>191</v>
      </c>
      <c r="G48" s="3">
        <v>419</v>
      </c>
      <c r="H48" s="3">
        <v>558</v>
      </c>
      <c r="I48" s="3">
        <v>18336</v>
      </c>
    </row>
    <row r="49" spans="1:11" ht="12" customHeight="1">
      <c r="A49" s="24" t="s">
        <v>51</v>
      </c>
      <c r="B49" s="1" t="s">
        <v>10</v>
      </c>
      <c r="C49" s="10">
        <v>458</v>
      </c>
      <c r="D49" s="10">
        <v>18</v>
      </c>
      <c r="E49" s="10" t="s">
        <v>65</v>
      </c>
      <c r="F49" s="10">
        <v>8</v>
      </c>
      <c r="G49" s="10" t="s">
        <v>65</v>
      </c>
      <c r="H49" s="10">
        <v>10</v>
      </c>
      <c r="I49" s="10">
        <v>440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748</v>
      </c>
      <c r="D50" s="10">
        <v>33</v>
      </c>
      <c r="E50" s="10" t="s">
        <v>65</v>
      </c>
      <c r="F50" s="10">
        <v>11</v>
      </c>
      <c r="G50" s="10" t="s">
        <v>65</v>
      </c>
      <c r="H50" s="10">
        <v>22</v>
      </c>
      <c r="I50" s="10">
        <v>715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1002</v>
      </c>
      <c r="D51" s="10">
        <v>38</v>
      </c>
      <c r="E51" s="10" t="s">
        <v>65</v>
      </c>
      <c r="F51" s="10">
        <v>17</v>
      </c>
      <c r="G51" s="10" t="s">
        <v>65</v>
      </c>
      <c r="H51" s="10">
        <v>21</v>
      </c>
      <c r="I51" s="10">
        <v>964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1463</v>
      </c>
      <c r="D52" s="10">
        <v>49</v>
      </c>
      <c r="E52" s="10">
        <v>6</v>
      </c>
      <c r="F52" s="10">
        <v>15</v>
      </c>
      <c r="G52" s="10">
        <v>2</v>
      </c>
      <c r="H52" s="10">
        <v>26</v>
      </c>
      <c r="I52" s="10">
        <v>1414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1827</v>
      </c>
      <c r="D53" s="10">
        <v>51</v>
      </c>
      <c r="E53" s="10">
        <v>13</v>
      </c>
      <c r="F53" s="10">
        <v>8</v>
      </c>
      <c r="G53" s="10">
        <v>7</v>
      </c>
      <c r="H53" s="10">
        <v>23</v>
      </c>
      <c r="I53" s="10">
        <v>1776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2179</v>
      </c>
      <c r="D54" s="10">
        <v>66</v>
      </c>
      <c r="E54" s="10">
        <v>14</v>
      </c>
      <c r="F54" s="10">
        <v>8</v>
      </c>
      <c r="G54" s="10">
        <v>10</v>
      </c>
      <c r="H54" s="10">
        <v>34</v>
      </c>
      <c r="I54" s="10">
        <v>2113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2356</v>
      </c>
      <c r="D55" s="10">
        <v>72</v>
      </c>
      <c r="E55" s="10">
        <v>18</v>
      </c>
      <c r="F55" s="10">
        <v>8</v>
      </c>
      <c r="G55" s="10">
        <v>8</v>
      </c>
      <c r="H55" s="10">
        <v>38</v>
      </c>
      <c r="I55" s="10">
        <v>2284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2197</v>
      </c>
      <c r="D56" s="10">
        <v>82</v>
      </c>
      <c r="E56" s="10">
        <v>12</v>
      </c>
      <c r="F56" s="10">
        <v>8</v>
      </c>
      <c r="G56" s="10">
        <v>16</v>
      </c>
      <c r="H56" s="10">
        <v>46</v>
      </c>
      <c r="I56" s="10">
        <v>2115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1756</v>
      </c>
      <c r="D57" s="10">
        <v>73</v>
      </c>
      <c r="E57" s="10">
        <v>17</v>
      </c>
      <c r="F57" s="10">
        <v>13</v>
      </c>
      <c r="G57" s="10">
        <v>4</v>
      </c>
      <c r="H57" s="10">
        <v>39</v>
      </c>
      <c r="I57" s="10">
        <v>1683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1447</v>
      </c>
      <c r="D58" s="10">
        <v>95</v>
      </c>
      <c r="E58" s="10">
        <v>30</v>
      </c>
      <c r="F58" s="10">
        <v>12</v>
      </c>
      <c r="G58" s="10">
        <v>8</v>
      </c>
      <c r="H58" s="10">
        <v>45</v>
      </c>
      <c r="I58" s="10">
        <v>1352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1297</v>
      </c>
      <c r="D59" s="10">
        <v>101</v>
      </c>
      <c r="E59" s="10">
        <v>39</v>
      </c>
      <c r="F59" s="10">
        <v>15</v>
      </c>
      <c r="G59" s="10">
        <v>9</v>
      </c>
      <c r="H59" s="10">
        <v>38</v>
      </c>
      <c r="I59" s="10">
        <v>1196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1126</v>
      </c>
      <c r="D60" s="10">
        <v>136</v>
      </c>
      <c r="E60" s="10">
        <v>80</v>
      </c>
      <c r="F60" s="10">
        <v>11</v>
      </c>
      <c r="G60" s="10">
        <v>7</v>
      </c>
      <c r="H60" s="10">
        <v>38</v>
      </c>
      <c r="I60" s="10">
        <v>990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873</v>
      </c>
      <c r="D61" s="10">
        <v>207</v>
      </c>
      <c r="E61" s="10">
        <v>149</v>
      </c>
      <c r="F61" s="10">
        <v>13</v>
      </c>
      <c r="G61" s="10">
        <v>10</v>
      </c>
      <c r="H61" s="10">
        <v>35</v>
      </c>
      <c r="I61" s="10">
        <v>666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1003</v>
      </c>
      <c r="D62" s="10">
        <v>620</v>
      </c>
      <c r="E62" s="10">
        <v>519</v>
      </c>
      <c r="F62" s="10">
        <v>17</v>
      </c>
      <c r="G62" s="10">
        <v>8</v>
      </c>
      <c r="H62" s="10">
        <v>76</v>
      </c>
      <c r="I62" s="10">
        <v>383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1175</v>
      </c>
      <c r="D63" s="10">
        <v>1061</v>
      </c>
      <c r="E63" s="10">
        <v>960</v>
      </c>
      <c r="F63" s="10">
        <v>12</v>
      </c>
      <c r="G63" s="10">
        <v>48</v>
      </c>
      <c r="H63" s="10">
        <v>41</v>
      </c>
      <c r="I63" s="10">
        <v>114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929</v>
      </c>
      <c r="D64" s="10">
        <v>863</v>
      </c>
      <c r="E64" s="10">
        <v>758</v>
      </c>
      <c r="F64" s="10">
        <v>7</v>
      </c>
      <c r="G64" s="10">
        <v>83</v>
      </c>
      <c r="H64" s="10">
        <v>15</v>
      </c>
      <c r="I64" s="10">
        <v>66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608</v>
      </c>
      <c r="D65" s="10">
        <v>575</v>
      </c>
      <c r="E65" s="10">
        <v>490</v>
      </c>
      <c r="F65" s="10">
        <v>2</v>
      </c>
      <c r="G65" s="10">
        <v>77</v>
      </c>
      <c r="H65" s="10">
        <v>6</v>
      </c>
      <c r="I65" s="10">
        <v>33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>
        <v>319</v>
      </c>
      <c r="D66" s="10">
        <v>301</v>
      </c>
      <c r="E66" s="10">
        <v>232</v>
      </c>
      <c r="F66" s="10">
        <v>2</v>
      </c>
      <c r="G66" s="10">
        <v>62</v>
      </c>
      <c r="H66" s="10">
        <v>5</v>
      </c>
      <c r="I66" s="10">
        <v>18</v>
      </c>
      <c r="J66" t="s">
        <v>51</v>
      </c>
      <c r="K66" t="s">
        <v>51</v>
      </c>
    </row>
    <row r="67" spans="1:32" ht="12" customHeight="1">
      <c r="A67" s="24" t="s">
        <v>51</v>
      </c>
      <c r="B67" s="1" t="s">
        <v>28</v>
      </c>
      <c r="C67" s="10">
        <v>174</v>
      </c>
      <c r="D67" s="10">
        <v>160</v>
      </c>
      <c r="E67" s="10">
        <v>97</v>
      </c>
      <c r="F67" s="10">
        <v>3</v>
      </c>
      <c r="G67" s="10">
        <v>60</v>
      </c>
      <c r="H67" s="10" t="s">
        <v>62</v>
      </c>
      <c r="I67" s="10">
        <v>14</v>
      </c>
      <c r="J67" t="s">
        <v>51</v>
      </c>
      <c r="K67" t="s">
        <v>51</v>
      </c>
    </row>
    <row r="68" spans="1:32" ht="12" customHeight="1">
      <c r="A68" s="25" t="s">
        <v>51</v>
      </c>
      <c r="B68" s="7" t="s">
        <v>29</v>
      </c>
      <c r="C68" s="6">
        <v>1</v>
      </c>
      <c r="D68" s="6">
        <v>1</v>
      </c>
      <c r="E68" s="6" t="s">
        <v>62</v>
      </c>
      <c r="F68" s="6">
        <v>1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activeCell="B9" sqref="B9:B5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32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529</v>
      </c>
      <c r="D6" s="3">
        <v>121</v>
      </c>
      <c r="E6" s="3">
        <v>69</v>
      </c>
      <c r="F6" s="3">
        <v>19</v>
      </c>
      <c r="G6" s="3">
        <v>22</v>
      </c>
      <c r="H6" s="3">
        <v>11</v>
      </c>
      <c r="I6" s="3">
        <v>408</v>
      </c>
    </row>
    <row r="7" spans="1:32" ht="12" customHeight="1">
      <c r="A7" s="24" t="s">
        <v>51</v>
      </c>
      <c r="B7" s="1" t="s">
        <v>10</v>
      </c>
      <c r="C7" s="10">
        <v>4</v>
      </c>
      <c r="D7" s="10" t="s">
        <v>62</v>
      </c>
      <c r="E7" s="10" t="s">
        <v>65</v>
      </c>
      <c r="F7" s="10" t="s">
        <v>62</v>
      </c>
      <c r="G7" s="10" t="s">
        <v>65</v>
      </c>
      <c r="H7" s="10" t="s">
        <v>62</v>
      </c>
      <c r="I7" s="10">
        <v>4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9</v>
      </c>
      <c r="D8" s="10" t="s">
        <v>62</v>
      </c>
      <c r="E8" s="10" t="s">
        <v>65</v>
      </c>
      <c r="F8" s="10" t="s">
        <v>62</v>
      </c>
      <c r="G8" s="10" t="s">
        <v>65</v>
      </c>
      <c r="H8" s="10" t="s">
        <v>62</v>
      </c>
      <c r="I8" s="10">
        <v>9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24</v>
      </c>
      <c r="D9" s="10">
        <v>1</v>
      </c>
      <c r="E9" s="10" t="s">
        <v>65</v>
      </c>
      <c r="F9" s="10">
        <v>1</v>
      </c>
      <c r="G9" s="10" t="s">
        <v>65</v>
      </c>
      <c r="H9" s="10" t="s">
        <v>62</v>
      </c>
      <c r="I9" s="10">
        <v>23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40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>
        <v>40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41</v>
      </c>
      <c r="D11" s="10">
        <v>1</v>
      </c>
      <c r="E11" s="10" t="s">
        <v>62</v>
      </c>
      <c r="F11" s="10" t="s">
        <v>62</v>
      </c>
      <c r="G11" s="10" t="s">
        <v>62</v>
      </c>
      <c r="H11" s="10">
        <v>1</v>
      </c>
      <c r="I11" s="10">
        <v>40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41</v>
      </c>
      <c r="D12" s="10">
        <v>3</v>
      </c>
      <c r="E12" s="10">
        <v>1</v>
      </c>
      <c r="F12" s="10" t="s">
        <v>62</v>
      </c>
      <c r="G12" s="10" t="s">
        <v>62</v>
      </c>
      <c r="H12" s="10">
        <v>2</v>
      </c>
      <c r="I12" s="10">
        <v>38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57</v>
      </c>
      <c r="D13" s="10">
        <v>5</v>
      </c>
      <c r="E13" s="10" t="s">
        <v>62</v>
      </c>
      <c r="F13" s="10">
        <v>3</v>
      </c>
      <c r="G13" s="10">
        <v>1</v>
      </c>
      <c r="H13" s="10">
        <v>1</v>
      </c>
      <c r="I13" s="10">
        <v>52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54</v>
      </c>
      <c r="D14" s="10">
        <v>3</v>
      </c>
      <c r="E14" s="10" t="s">
        <v>62</v>
      </c>
      <c r="F14" s="10">
        <v>2</v>
      </c>
      <c r="G14" s="10" t="s">
        <v>62</v>
      </c>
      <c r="H14" s="10">
        <v>1</v>
      </c>
      <c r="I14" s="10">
        <v>51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48</v>
      </c>
      <c r="D15" s="10">
        <v>1</v>
      </c>
      <c r="E15" s="10" t="s">
        <v>62</v>
      </c>
      <c r="F15" s="10">
        <v>1</v>
      </c>
      <c r="G15" s="10" t="s">
        <v>62</v>
      </c>
      <c r="H15" s="10" t="s">
        <v>62</v>
      </c>
      <c r="I15" s="10">
        <v>47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42</v>
      </c>
      <c r="D16" s="10">
        <v>3</v>
      </c>
      <c r="E16" s="10">
        <v>1</v>
      </c>
      <c r="F16" s="10">
        <v>2</v>
      </c>
      <c r="G16" s="10" t="s">
        <v>62</v>
      </c>
      <c r="H16" s="10" t="s">
        <v>62</v>
      </c>
      <c r="I16" s="10">
        <v>39</v>
      </c>
      <c r="J16" t="s">
        <v>51</v>
      </c>
      <c r="K16" t="s">
        <v>51</v>
      </c>
    </row>
    <row r="17" spans="1:11" ht="12" customHeight="1">
      <c r="A17" s="24" t="s">
        <v>51</v>
      </c>
      <c r="B17" s="1" t="s">
        <v>20</v>
      </c>
      <c r="C17" s="10">
        <v>34</v>
      </c>
      <c r="D17" s="10">
        <v>4</v>
      </c>
      <c r="E17" s="10">
        <v>2</v>
      </c>
      <c r="F17" s="10" t="s">
        <v>62</v>
      </c>
      <c r="G17" s="10" t="s">
        <v>62</v>
      </c>
      <c r="H17" s="10">
        <v>2</v>
      </c>
      <c r="I17" s="10">
        <v>30</v>
      </c>
      <c r="J17" t="s">
        <v>51</v>
      </c>
      <c r="K17" t="s">
        <v>51</v>
      </c>
    </row>
    <row r="18" spans="1:11" ht="12" customHeight="1">
      <c r="A18" s="24" t="s">
        <v>51</v>
      </c>
      <c r="B18" s="1" t="s">
        <v>21</v>
      </c>
      <c r="C18" s="10">
        <v>25</v>
      </c>
      <c r="D18" s="10">
        <v>4</v>
      </c>
      <c r="E18" s="10">
        <v>3</v>
      </c>
      <c r="F18" s="10">
        <v>1</v>
      </c>
      <c r="G18" s="10" t="s">
        <v>62</v>
      </c>
      <c r="H18" s="10" t="s">
        <v>62</v>
      </c>
      <c r="I18" s="10">
        <v>21</v>
      </c>
      <c r="J18" t="s">
        <v>51</v>
      </c>
      <c r="K18" t="s">
        <v>51</v>
      </c>
    </row>
    <row r="19" spans="1:11" ht="12" customHeight="1">
      <c r="A19" s="24" t="s">
        <v>51</v>
      </c>
      <c r="B19" s="1" t="s">
        <v>22</v>
      </c>
      <c r="C19" s="10">
        <v>16</v>
      </c>
      <c r="D19" s="10">
        <v>9</v>
      </c>
      <c r="E19" s="10">
        <v>5</v>
      </c>
      <c r="F19" s="10">
        <v>1</v>
      </c>
      <c r="G19" s="10">
        <v>1</v>
      </c>
      <c r="H19" s="10">
        <v>2</v>
      </c>
      <c r="I19" s="10">
        <v>7</v>
      </c>
      <c r="J19" t="s">
        <v>51</v>
      </c>
      <c r="K19" t="s">
        <v>51</v>
      </c>
    </row>
    <row r="20" spans="1:11" ht="12" customHeight="1">
      <c r="A20" s="24" t="s">
        <v>51</v>
      </c>
      <c r="B20" s="1" t="s">
        <v>23</v>
      </c>
      <c r="C20" s="10">
        <v>25</v>
      </c>
      <c r="D20" s="10">
        <v>21</v>
      </c>
      <c r="E20" s="10">
        <v>15</v>
      </c>
      <c r="F20" s="10">
        <v>4</v>
      </c>
      <c r="G20" s="10">
        <v>1</v>
      </c>
      <c r="H20" s="10">
        <v>1</v>
      </c>
      <c r="I20" s="10">
        <v>4</v>
      </c>
      <c r="J20" t="s">
        <v>51</v>
      </c>
      <c r="K20" t="s">
        <v>51</v>
      </c>
    </row>
    <row r="21" spans="1:11" ht="12" customHeight="1">
      <c r="A21" s="24" t="s">
        <v>51</v>
      </c>
      <c r="B21" s="1" t="s">
        <v>24</v>
      </c>
      <c r="C21" s="10">
        <v>19</v>
      </c>
      <c r="D21" s="10">
        <v>19</v>
      </c>
      <c r="E21" s="10">
        <v>14</v>
      </c>
      <c r="F21" s="10">
        <v>1</v>
      </c>
      <c r="G21" s="10">
        <v>3</v>
      </c>
      <c r="H21" s="10">
        <v>1</v>
      </c>
      <c r="I21" s="10" t="s">
        <v>62</v>
      </c>
      <c r="J21" t="s">
        <v>51</v>
      </c>
      <c r="K21" t="s">
        <v>51</v>
      </c>
    </row>
    <row r="22" spans="1:11" ht="12" customHeight="1">
      <c r="A22" s="24" t="s">
        <v>51</v>
      </c>
      <c r="B22" s="1" t="s">
        <v>25</v>
      </c>
      <c r="C22" s="10">
        <v>25</v>
      </c>
      <c r="D22" s="10">
        <v>24</v>
      </c>
      <c r="E22" s="10">
        <v>19</v>
      </c>
      <c r="F22" s="10" t="s">
        <v>62</v>
      </c>
      <c r="G22" s="10">
        <v>5</v>
      </c>
      <c r="H22" s="10" t="s">
        <v>62</v>
      </c>
      <c r="I22" s="10">
        <v>1</v>
      </c>
      <c r="J22" t="s">
        <v>51</v>
      </c>
      <c r="K22" t="s">
        <v>51</v>
      </c>
    </row>
    <row r="23" spans="1:11" ht="12" customHeight="1">
      <c r="A23" s="24" t="s">
        <v>51</v>
      </c>
      <c r="B23" s="1" t="s">
        <v>26</v>
      </c>
      <c r="C23" s="10">
        <v>14</v>
      </c>
      <c r="D23" s="10">
        <v>12</v>
      </c>
      <c r="E23" s="10">
        <v>7</v>
      </c>
      <c r="F23" s="10" t="s">
        <v>62</v>
      </c>
      <c r="G23" s="10">
        <v>5</v>
      </c>
      <c r="H23" s="10" t="s">
        <v>62</v>
      </c>
      <c r="I23" s="10">
        <v>2</v>
      </c>
      <c r="J23" t="s">
        <v>51</v>
      </c>
      <c r="K23" t="s">
        <v>51</v>
      </c>
    </row>
    <row r="24" spans="1:11" ht="12" customHeight="1">
      <c r="A24" s="24" t="s">
        <v>51</v>
      </c>
      <c r="B24" s="1" t="s">
        <v>27</v>
      </c>
      <c r="C24" s="10">
        <v>7</v>
      </c>
      <c r="D24" s="10">
        <v>7</v>
      </c>
      <c r="E24" s="10">
        <v>2</v>
      </c>
      <c r="F24" s="10">
        <v>1</v>
      </c>
      <c r="G24" s="10">
        <v>4</v>
      </c>
      <c r="H24" s="10" t="s">
        <v>62</v>
      </c>
      <c r="I24" s="10" t="s">
        <v>62</v>
      </c>
      <c r="J24" t="s">
        <v>51</v>
      </c>
      <c r="K24" t="s">
        <v>51</v>
      </c>
    </row>
    <row r="25" spans="1:11" ht="12" customHeight="1">
      <c r="A25" s="24" t="s">
        <v>51</v>
      </c>
      <c r="B25" s="1" t="s">
        <v>28</v>
      </c>
      <c r="C25" s="10">
        <v>3</v>
      </c>
      <c r="D25" s="10">
        <v>3</v>
      </c>
      <c r="E25" s="10" t="s">
        <v>62</v>
      </c>
      <c r="F25" s="10">
        <v>1</v>
      </c>
      <c r="G25" s="10">
        <v>2</v>
      </c>
      <c r="H25" s="10" t="s">
        <v>62</v>
      </c>
      <c r="I25" s="10" t="s">
        <v>62</v>
      </c>
      <c r="J25" t="s">
        <v>51</v>
      </c>
      <c r="K25" t="s">
        <v>51</v>
      </c>
    </row>
    <row r="26" spans="1:11" ht="12" customHeight="1">
      <c r="A26" s="24" t="s">
        <v>51</v>
      </c>
      <c r="B26" s="1" t="s">
        <v>29</v>
      </c>
      <c r="C26" s="10">
        <v>1</v>
      </c>
      <c r="D26" s="10">
        <v>1</v>
      </c>
      <c r="E26" s="10" t="s">
        <v>62</v>
      </c>
      <c r="F26" s="10">
        <v>1</v>
      </c>
      <c r="G26" s="10" t="s">
        <v>62</v>
      </c>
      <c r="H26" s="10" t="s">
        <v>62</v>
      </c>
      <c r="I26" s="10" t="s">
        <v>62</v>
      </c>
      <c r="J26" t="s">
        <v>51</v>
      </c>
      <c r="K26" t="s">
        <v>51</v>
      </c>
    </row>
    <row r="27" spans="1:11" ht="12" customHeight="1">
      <c r="A27" s="23" t="s">
        <v>30</v>
      </c>
      <c r="B27" s="4" t="s">
        <v>51</v>
      </c>
      <c r="C27" s="3">
        <v>269</v>
      </c>
      <c r="D27" s="3">
        <v>72</v>
      </c>
      <c r="E27" s="3">
        <v>31</v>
      </c>
      <c r="F27" s="3">
        <v>15</v>
      </c>
      <c r="G27" s="3">
        <v>18</v>
      </c>
      <c r="H27" s="3">
        <v>8</v>
      </c>
      <c r="I27" s="3">
        <v>197</v>
      </c>
    </row>
    <row r="28" spans="1:11" ht="12" customHeight="1">
      <c r="A28" s="24" t="s">
        <v>51</v>
      </c>
      <c r="B28" s="1" t="s">
        <v>10</v>
      </c>
      <c r="C28" s="10">
        <v>3</v>
      </c>
      <c r="D28" s="10" t="s">
        <v>62</v>
      </c>
      <c r="E28" s="10" t="s">
        <v>65</v>
      </c>
      <c r="F28" s="10" t="s">
        <v>62</v>
      </c>
      <c r="G28" s="10" t="s">
        <v>65</v>
      </c>
      <c r="H28" s="10" t="s">
        <v>62</v>
      </c>
      <c r="I28" s="10">
        <v>3</v>
      </c>
      <c r="J28" t="s">
        <v>51</v>
      </c>
      <c r="K28" t="s">
        <v>51</v>
      </c>
    </row>
    <row r="29" spans="1:11" ht="12" customHeight="1">
      <c r="A29" s="24" t="s">
        <v>51</v>
      </c>
      <c r="B29" s="1" t="s">
        <v>11</v>
      </c>
      <c r="C29" s="10">
        <v>7</v>
      </c>
      <c r="D29" s="10" t="s">
        <v>62</v>
      </c>
      <c r="E29" s="10" t="s">
        <v>65</v>
      </c>
      <c r="F29" s="10" t="s">
        <v>62</v>
      </c>
      <c r="G29" s="10" t="s">
        <v>65</v>
      </c>
      <c r="H29" s="10" t="s">
        <v>62</v>
      </c>
      <c r="I29" s="10">
        <v>7</v>
      </c>
      <c r="J29" t="s">
        <v>51</v>
      </c>
      <c r="K29" t="s">
        <v>51</v>
      </c>
    </row>
    <row r="30" spans="1:11" ht="12" customHeight="1">
      <c r="A30" s="24" t="s">
        <v>51</v>
      </c>
      <c r="B30" s="1" t="s">
        <v>12</v>
      </c>
      <c r="C30" s="10">
        <v>10</v>
      </c>
      <c r="D30" s="10">
        <v>1</v>
      </c>
      <c r="E30" s="10" t="s">
        <v>65</v>
      </c>
      <c r="F30" s="10">
        <v>1</v>
      </c>
      <c r="G30" s="10" t="s">
        <v>65</v>
      </c>
      <c r="H30" s="10" t="s">
        <v>62</v>
      </c>
      <c r="I30" s="10">
        <v>9</v>
      </c>
      <c r="J30" t="s">
        <v>51</v>
      </c>
      <c r="K30" t="s">
        <v>51</v>
      </c>
    </row>
    <row r="31" spans="1:11" ht="12" customHeight="1">
      <c r="A31" s="24" t="s">
        <v>51</v>
      </c>
      <c r="B31" s="1" t="s">
        <v>13</v>
      </c>
      <c r="C31" s="10">
        <v>21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>
        <v>21</v>
      </c>
      <c r="J31" t="s">
        <v>51</v>
      </c>
      <c r="K31" t="s">
        <v>51</v>
      </c>
    </row>
    <row r="32" spans="1:11" ht="12" customHeight="1">
      <c r="A32" s="24" t="s">
        <v>51</v>
      </c>
      <c r="B32" s="1" t="s">
        <v>14</v>
      </c>
      <c r="C32" s="10">
        <v>23</v>
      </c>
      <c r="D32" s="10">
        <v>1</v>
      </c>
      <c r="E32" s="10" t="s">
        <v>62</v>
      </c>
      <c r="F32" s="10" t="s">
        <v>62</v>
      </c>
      <c r="G32" s="10" t="s">
        <v>62</v>
      </c>
      <c r="H32" s="10">
        <v>1</v>
      </c>
      <c r="I32" s="10">
        <v>22</v>
      </c>
      <c r="J32" t="s">
        <v>51</v>
      </c>
      <c r="K32" t="s">
        <v>51</v>
      </c>
    </row>
    <row r="33" spans="1:11" ht="12" customHeight="1">
      <c r="A33" s="24" t="s">
        <v>51</v>
      </c>
      <c r="B33" s="1" t="s">
        <v>15</v>
      </c>
      <c r="C33" s="10">
        <v>23</v>
      </c>
      <c r="D33" s="10">
        <v>3</v>
      </c>
      <c r="E33" s="10">
        <v>1</v>
      </c>
      <c r="F33" s="10" t="s">
        <v>62</v>
      </c>
      <c r="G33" s="10" t="s">
        <v>62</v>
      </c>
      <c r="H33" s="10">
        <v>2</v>
      </c>
      <c r="I33" s="10">
        <v>20</v>
      </c>
      <c r="J33" t="s">
        <v>51</v>
      </c>
      <c r="K33" t="s">
        <v>51</v>
      </c>
    </row>
    <row r="34" spans="1:11" ht="12" customHeight="1">
      <c r="A34" s="24" t="s">
        <v>51</v>
      </c>
      <c r="B34" s="1" t="s">
        <v>16</v>
      </c>
      <c r="C34" s="10">
        <v>26</v>
      </c>
      <c r="D34" s="10">
        <v>4</v>
      </c>
      <c r="E34" s="10" t="s">
        <v>62</v>
      </c>
      <c r="F34" s="10">
        <v>3</v>
      </c>
      <c r="G34" s="10" t="s">
        <v>62</v>
      </c>
      <c r="H34" s="10">
        <v>1</v>
      </c>
      <c r="I34" s="10">
        <v>22</v>
      </c>
      <c r="J34" t="s">
        <v>51</v>
      </c>
      <c r="K34" t="s">
        <v>51</v>
      </c>
    </row>
    <row r="35" spans="1:11" ht="12" customHeight="1">
      <c r="A35" s="24" t="s">
        <v>51</v>
      </c>
      <c r="B35" s="1" t="s">
        <v>17</v>
      </c>
      <c r="C35" s="10">
        <v>23</v>
      </c>
      <c r="D35" s="10">
        <v>2</v>
      </c>
      <c r="E35" s="10" t="s">
        <v>62</v>
      </c>
      <c r="F35" s="10">
        <v>2</v>
      </c>
      <c r="G35" s="10" t="s">
        <v>62</v>
      </c>
      <c r="H35" s="10" t="s">
        <v>62</v>
      </c>
      <c r="I35" s="10">
        <v>21</v>
      </c>
      <c r="J35" t="s">
        <v>51</v>
      </c>
      <c r="K35" t="s">
        <v>51</v>
      </c>
    </row>
    <row r="36" spans="1:11" ht="12" customHeight="1">
      <c r="A36" s="24" t="s">
        <v>51</v>
      </c>
      <c r="B36" s="1" t="s">
        <v>18</v>
      </c>
      <c r="C36" s="10">
        <v>20</v>
      </c>
      <c r="D36" s="10" t="s">
        <v>62</v>
      </c>
      <c r="E36" s="10" t="s">
        <v>62</v>
      </c>
      <c r="F36" s="10" t="s">
        <v>62</v>
      </c>
      <c r="G36" s="10" t="s">
        <v>62</v>
      </c>
      <c r="H36" s="10" t="s">
        <v>62</v>
      </c>
      <c r="I36" s="10">
        <v>20</v>
      </c>
      <c r="J36" t="s">
        <v>51</v>
      </c>
      <c r="K36" t="s">
        <v>51</v>
      </c>
    </row>
    <row r="37" spans="1:11" ht="12" customHeight="1">
      <c r="A37" s="24" t="s">
        <v>51</v>
      </c>
      <c r="B37" s="1" t="s">
        <v>19</v>
      </c>
      <c r="C37" s="10">
        <v>21</v>
      </c>
      <c r="D37" s="10">
        <v>2</v>
      </c>
      <c r="E37" s="10">
        <v>1</v>
      </c>
      <c r="F37" s="10">
        <v>1</v>
      </c>
      <c r="G37" s="10" t="s">
        <v>62</v>
      </c>
      <c r="H37" s="10" t="s">
        <v>62</v>
      </c>
      <c r="I37" s="10">
        <v>19</v>
      </c>
      <c r="J37" t="s">
        <v>51</v>
      </c>
      <c r="K37" t="s">
        <v>51</v>
      </c>
    </row>
    <row r="38" spans="1:11" ht="12" customHeight="1">
      <c r="A38" s="24" t="s">
        <v>51</v>
      </c>
      <c r="B38" s="1" t="s">
        <v>20</v>
      </c>
      <c r="C38" s="10">
        <v>21</v>
      </c>
      <c r="D38" s="10">
        <v>3</v>
      </c>
      <c r="E38" s="10">
        <v>1</v>
      </c>
      <c r="F38" s="10" t="s">
        <v>62</v>
      </c>
      <c r="G38" s="10" t="s">
        <v>62</v>
      </c>
      <c r="H38" s="10">
        <v>2</v>
      </c>
      <c r="I38" s="10">
        <v>18</v>
      </c>
      <c r="J38" t="s">
        <v>51</v>
      </c>
      <c r="K38" t="s">
        <v>51</v>
      </c>
    </row>
    <row r="39" spans="1:11" ht="12" customHeight="1">
      <c r="A39" s="24" t="s">
        <v>51</v>
      </c>
      <c r="B39" s="1" t="s">
        <v>21</v>
      </c>
      <c r="C39" s="10">
        <v>11</v>
      </c>
      <c r="D39" s="10">
        <v>1</v>
      </c>
      <c r="E39" s="10" t="s">
        <v>62</v>
      </c>
      <c r="F39" s="10">
        <v>1</v>
      </c>
      <c r="G39" s="10" t="s">
        <v>62</v>
      </c>
      <c r="H39" s="10" t="s">
        <v>62</v>
      </c>
      <c r="I39" s="10">
        <v>10</v>
      </c>
      <c r="J39" t="s">
        <v>51</v>
      </c>
      <c r="K39" t="s">
        <v>51</v>
      </c>
    </row>
    <row r="40" spans="1:11" ht="12" customHeight="1">
      <c r="A40" s="24" t="s">
        <v>51</v>
      </c>
      <c r="B40" s="1" t="s">
        <v>22</v>
      </c>
      <c r="C40" s="10">
        <v>7</v>
      </c>
      <c r="D40" s="10">
        <v>4</v>
      </c>
      <c r="E40" s="10">
        <v>2</v>
      </c>
      <c r="F40" s="10" t="s">
        <v>62</v>
      </c>
      <c r="G40" s="10">
        <v>1</v>
      </c>
      <c r="H40" s="10">
        <v>1</v>
      </c>
      <c r="I40" s="10">
        <v>3</v>
      </c>
      <c r="J40" t="s">
        <v>51</v>
      </c>
      <c r="K40" t="s">
        <v>51</v>
      </c>
    </row>
    <row r="41" spans="1:11" ht="12" customHeight="1">
      <c r="A41" s="24" t="s">
        <v>51</v>
      </c>
      <c r="B41" s="1" t="s">
        <v>23</v>
      </c>
      <c r="C41" s="10">
        <v>12</v>
      </c>
      <c r="D41" s="10">
        <v>12</v>
      </c>
      <c r="E41" s="10">
        <v>7</v>
      </c>
      <c r="F41" s="10">
        <v>3</v>
      </c>
      <c r="G41" s="10">
        <v>1</v>
      </c>
      <c r="H41" s="10">
        <v>1</v>
      </c>
      <c r="I41" s="10" t="s">
        <v>62</v>
      </c>
      <c r="J41" t="s">
        <v>51</v>
      </c>
      <c r="K41" t="s">
        <v>51</v>
      </c>
    </row>
    <row r="42" spans="1:11" ht="12" customHeight="1">
      <c r="A42" s="24" t="s">
        <v>51</v>
      </c>
      <c r="B42" s="1" t="s">
        <v>24</v>
      </c>
      <c r="C42" s="10">
        <v>9</v>
      </c>
      <c r="D42" s="10">
        <v>9</v>
      </c>
      <c r="E42" s="10">
        <v>6</v>
      </c>
      <c r="F42" s="10">
        <v>1</v>
      </c>
      <c r="G42" s="10">
        <v>2</v>
      </c>
      <c r="H42" s="10" t="s">
        <v>62</v>
      </c>
      <c r="I42" s="10" t="s">
        <v>62</v>
      </c>
      <c r="J42" t="s">
        <v>51</v>
      </c>
      <c r="K42" t="s">
        <v>51</v>
      </c>
    </row>
    <row r="43" spans="1:11" ht="12" customHeight="1">
      <c r="A43" s="24" t="s">
        <v>51</v>
      </c>
      <c r="B43" s="1" t="s">
        <v>25</v>
      </c>
      <c r="C43" s="10">
        <v>14</v>
      </c>
      <c r="D43" s="10">
        <v>14</v>
      </c>
      <c r="E43" s="10">
        <v>10</v>
      </c>
      <c r="F43" s="10" t="s">
        <v>62</v>
      </c>
      <c r="G43" s="10">
        <v>4</v>
      </c>
      <c r="H43" s="10" t="s">
        <v>62</v>
      </c>
      <c r="I43" s="10" t="s">
        <v>62</v>
      </c>
      <c r="J43" t="s">
        <v>51</v>
      </c>
      <c r="K43" t="s">
        <v>51</v>
      </c>
    </row>
    <row r="44" spans="1:11" ht="12" customHeight="1">
      <c r="A44" s="24" t="s">
        <v>51</v>
      </c>
      <c r="B44" s="1" t="s">
        <v>26</v>
      </c>
      <c r="C44" s="10">
        <v>8</v>
      </c>
      <c r="D44" s="10">
        <v>6</v>
      </c>
      <c r="E44" s="10">
        <v>2</v>
      </c>
      <c r="F44" s="10" t="s">
        <v>62</v>
      </c>
      <c r="G44" s="10">
        <v>4</v>
      </c>
      <c r="H44" s="10" t="s">
        <v>62</v>
      </c>
      <c r="I44" s="10">
        <v>2</v>
      </c>
      <c r="J44" t="s">
        <v>51</v>
      </c>
      <c r="K44" t="s">
        <v>51</v>
      </c>
    </row>
    <row r="45" spans="1:11" ht="12" customHeight="1">
      <c r="A45" s="24" t="s">
        <v>51</v>
      </c>
      <c r="B45" s="1" t="s">
        <v>27</v>
      </c>
      <c r="C45" s="10">
        <v>6</v>
      </c>
      <c r="D45" s="10">
        <v>6</v>
      </c>
      <c r="E45" s="10">
        <v>1</v>
      </c>
      <c r="F45" s="10">
        <v>1</v>
      </c>
      <c r="G45" s="10">
        <v>4</v>
      </c>
      <c r="H45" s="10" t="s">
        <v>62</v>
      </c>
      <c r="I45" s="10" t="s">
        <v>62</v>
      </c>
      <c r="J45" t="s">
        <v>51</v>
      </c>
      <c r="K45" t="s">
        <v>51</v>
      </c>
    </row>
    <row r="46" spans="1:11" ht="12" customHeight="1">
      <c r="A46" s="24" t="s">
        <v>51</v>
      </c>
      <c r="B46" s="1" t="s">
        <v>28</v>
      </c>
      <c r="C46" s="10">
        <v>3</v>
      </c>
      <c r="D46" s="10">
        <v>3</v>
      </c>
      <c r="E46" s="10" t="s">
        <v>62</v>
      </c>
      <c r="F46" s="10">
        <v>1</v>
      </c>
      <c r="G46" s="10">
        <v>2</v>
      </c>
      <c r="H46" s="10" t="s">
        <v>62</v>
      </c>
      <c r="I46" s="10" t="s">
        <v>62</v>
      </c>
      <c r="J46" t="s">
        <v>51</v>
      </c>
      <c r="K46" t="s">
        <v>51</v>
      </c>
    </row>
    <row r="47" spans="1:11" ht="12" customHeight="1">
      <c r="A47" s="24" t="s">
        <v>51</v>
      </c>
      <c r="B47" s="1" t="s">
        <v>29</v>
      </c>
      <c r="C47" s="10">
        <v>1</v>
      </c>
      <c r="D47" s="10">
        <v>1</v>
      </c>
      <c r="E47" s="10" t="s">
        <v>62</v>
      </c>
      <c r="F47" s="10">
        <v>1</v>
      </c>
      <c r="G47" s="10" t="s">
        <v>62</v>
      </c>
      <c r="H47" s="10" t="s">
        <v>62</v>
      </c>
      <c r="I47" s="10" t="s">
        <v>62</v>
      </c>
      <c r="J47" t="s">
        <v>51</v>
      </c>
      <c r="K47" t="s">
        <v>51</v>
      </c>
    </row>
    <row r="48" spans="1:11" ht="12" customHeight="1">
      <c r="A48" s="23" t="s">
        <v>31</v>
      </c>
      <c r="B48" s="4" t="s">
        <v>51</v>
      </c>
      <c r="C48" s="3">
        <v>260</v>
      </c>
      <c r="D48" s="3">
        <v>49</v>
      </c>
      <c r="E48" s="3">
        <v>38</v>
      </c>
      <c r="F48" s="3">
        <v>4</v>
      </c>
      <c r="G48" s="3">
        <v>4</v>
      </c>
      <c r="H48" s="3">
        <v>3</v>
      </c>
      <c r="I48" s="3">
        <v>211</v>
      </c>
    </row>
    <row r="49" spans="1:11" ht="12" customHeight="1">
      <c r="A49" s="24" t="s">
        <v>51</v>
      </c>
      <c r="B49" s="1" t="s">
        <v>10</v>
      </c>
      <c r="C49" s="10">
        <v>1</v>
      </c>
      <c r="D49" s="10" t="s">
        <v>62</v>
      </c>
      <c r="E49" s="10" t="s">
        <v>65</v>
      </c>
      <c r="F49" s="10" t="s">
        <v>62</v>
      </c>
      <c r="G49" s="10" t="s">
        <v>65</v>
      </c>
      <c r="H49" s="10" t="s">
        <v>62</v>
      </c>
      <c r="I49" s="10">
        <v>1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2</v>
      </c>
      <c r="D50" s="10" t="s">
        <v>62</v>
      </c>
      <c r="E50" s="10" t="s">
        <v>65</v>
      </c>
      <c r="F50" s="10" t="s">
        <v>62</v>
      </c>
      <c r="G50" s="10" t="s">
        <v>65</v>
      </c>
      <c r="H50" s="10" t="s">
        <v>62</v>
      </c>
      <c r="I50" s="10">
        <v>2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14</v>
      </c>
      <c r="D51" s="10" t="s">
        <v>62</v>
      </c>
      <c r="E51" s="10" t="s">
        <v>65</v>
      </c>
      <c r="F51" s="10" t="s">
        <v>62</v>
      </c>
      <c r="G51" s="10" t="s">
        <v>65</v>
      </c>
      <c r="H51" s="10" t="s">
        <v>62</v>
      </c>
      <c r="I51" s="10">
        <v>14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19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>
        <v>19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18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>
        <v>18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18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>
        <v>18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31</v>
      </c>
      <c r="D55" s="10">
        <v>1</v>
      </c>
      <c r="E55" s="10" t="s">
        <v>62</v>
      </c>
      <c r="F55" s="10" t="s">
        <v>62</v>
      </c>
      <c r="G55" s="10">
        <v>1</v>
      </c>
      <c r="H55" s="10" t="s">
        <v>62</v>
      </c>
      <c r="I55" s="10">
        <v>30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31</v>
      </c>
      <c r="D56" s="10">
        <v>1</v>
      </c>
      <c r="E56" s="10" t="s">
        <v>62</v>
      </c>
      <c r="F56" s="10" t="s">
        <v>62</v>
      </c>
      <c r="G56" s="10" t="s">
        <v>62</v>
      </c>
      <c r="H56" s="10">
        <v>1</v>
      </c>
      <c r="I56" s="10">
        <v>30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28</v>
      </c>
      <c r="D57" s="10">
        <v>1</v>
      </c>
      <c r="E57" s="10" t="s">
        <v>62</v>
      </c>
      <c r="F57" s="10">
        <v>1</v>
      </c>
      <c r="G57" s="10" t="s">
        <v>62</v>
      </c>
      <c r="H57" s="10" t="s">
        <v>62</v>
      </c>
      <c r="I57" s="10">
        <v>27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21</v>
      </c>
      <c r="D58" s="10">
        <v>1</v>
      </c>
      <c r="E58" s="10" t="s">
        <v>62</v>
      </c>
      <c r="F58" s="10">
        <v>1</v>
      </c>
      <c r="G58" s="10" t="s">
        <v>62</v>
      </c>
      <c r="H58" s="10" t="s">
        <v>62</v>
      </c>
      <c r="I58" s="10">
        <v>20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13</v>
      </c>
      <c r="D59" s="10">
        <v>1</v>
      </c>
      <c r="E59" s="10">
        <v>1</v>
      </c>
      <c r="F59" s="10" t="s">
        <v>62</v>
      </c>
      <c r="G59" s="10" t="s">
        <v>62</v>
      </c>
      <c r="H59" s="10" t="s">
        <v>62</v>
      </c>
      <c r="I59" s="10">
        <v>12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14</v>
      </c>
      <c r="D60" s="10">
        <v>3</v>
      </c>
      <c r="E60" s="10">
        <v>3</v>
      </c>
      <c r="F60" s="10" t="s">
        <v>62</v>
      </c>
      <c r="G60" s="10" t="s">
        <v>62</v>
      </c>
      <c r="H60" s="10" t="s">
        <v>62</v>
      </c>
      <c r="I60" s="10">
        <v>11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9</v>
      </c>
      <c r="D61" s="10">
        <v>5</v>
      </c>
      <c r="E61" s="10">
        <v>3</v>
      </c>
      <c r="F61" s="10">
        <v>1</v>
      </c>
      <c r="G61" s="10" t="s">
        <v>62</v>
      </c>
      <c r="H61" s="10">
        <v>1</v>
      </c>
      <c r="I61" s="10">
        <v>4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13</v>
      </c>
      <c r="D62" s="10">
        <v>9</v>
      </c>
      <c r="E62" s="10">
        <v>8</v>
      </c>
      <c r="F62" s="10">
        <v>1</v>
      </c>
      <c r="G62" s="10" t="s">
        <v>62</v>
      </c>
      <c r="H62" s="10" t="s">
        <v>62</v>
      </c>
      <c r="I62" s="10">
        <v>4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10</v>
      </c>
      <c r="D63" s="10">
        <v>10</v>
      </c>
      <c r="E63" s="10">
        <v>8</v>
      </c>
      <c r="F63" s="10" t="s">
        <v>62</v>
      </c>
      <c r="G63" s="10">
        <v>1</v>
      </c>
      <c r="H63" s="10">
        <v>1</v>
      </c>
      <c r="I63" s="10" t="s">
        <v>62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11</v>
      </c>
      <c r="D64" s="10">
        <v>10</v>
      </c>
      <c r="E64" s="10">
        <v>9</v>
      </c>
      <c r="F64" s="10" t="s">
        <v>62</v>
      </c>
      <c r="G64" s="10">
        <v>1</v>
      </c>
      <c r="H64" s="10" t="s">
        <v>62</v>
      </c>
      <c r="I64" s="10">
        <v>1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6</v>
      </c>
      <c r="D65" s="10">
        <v>6</v>
      </c>
      <c r="E65" s="10">
        <v>5</v>
      </c>
      <c r="F65" s="10" t="s">
        <v>62</v>
      </c>
      <c r="G65" s="10">
        <v>1</v>
      </c>
      <c r="H65" s="10" t="s">
        <v>62</v>
      </c>
      <c r="I65" s="10" t="s">
        <v>62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>
        <v>1</v>
      </c>
      <c r="D66" s="10">
        <v>1</v>
      </c>
      <c r="E66" s="10">
        <v>1</v>
      </c>
      <c r="F66" s="10" t="s">
        <v>62</v>
      </c>
      <c r="G66" s="10" t="s">
        <v>62</v>
      </c>
      <c r="H66" s="10" t="s">
        <v>62</v>
      </c>
      <c r="I66" s="10" t="s">
        <v>62</v>
      </c>
      <c r="J66" t="s">
        <v>51</v>
      </c>
      <c r="K66" t="s">
        <v>51</v>
      </c>
    </row>
    <row r="67" spans="1:32" ht="12" customHeight="1">
      <c r="A67" s="24" t="s">
        <v>51</v>
      </c>
      <c r="B67" s="1" t="s">
        <v>28</v>
      </c>
      <c r="C67" s="10" t="s">
        <v>62</v>
      </c>
      <c r="D67" s="10" t="s">
        <v>62</v>
      </c>
      <c r="E67" s="10" t="s">
        <v>62</v>
      </c>
      <c r="F67" s="10" t="s">
        <v>62</v>
      </c>
      <c r="G67" s="10" t="s">
        <v>62</v>
      </c>
      <c r="H67" s="10" t="s">
        <v>62</v>
      </c>
      <c r="I67" s="10" t="s">
        <v>62</v>
      </c>
      <c r="J67" t="s">
        <v>51</v>
      </c>
      <c r="K67" t="s">
        <v>51</v>
      </c>
      <c r="L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activeCell="B9" sqref="B9:B5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33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604</v>
      </c>
      <c r="D6" s="3">
        <v>142</v>
      </c>
      <c r="E6" s="3">
        <v>88</v>
      </c>
      <c r="F6" s="3">
        <v>5</v>
      </c>
      <c r="G6" s="3">
        <v>32</v>
      </c>
      <c r="H6" s="3">
        <v>17</v>
      </c>
      <c r="I6" s="3">
        <v>462</v>
      </c>
    </row>
    <row r="7" spans="1:32" ht="12" customHeight="1">
      <c r="A7" s="24" t="s">
        <v>51</v>
      </c>
      <c r="B7" s="1" t="s">
        <v>10</v>
      </c>
      <c r="C7" s="10">
        <v>12</v>
      </c>
      <c r="D7" s="10" t="s">
        <v>62</v>
      </c>
      <c r="E7" s="10" t="s">
        <v>65</v>
      </c>
      <c r="F7" s="10" t="s">
        <v>62</v>
      </c>
      <c r="G7" s="10" t="s">
        <v>65</v>
      </c>
      <c r="H7" s="10" t="s">
        <v>62</v>
      </c>
      <c r="I7" s="10">
        <v>12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21</v>
      </c>
      <c r="D8" s="10" t="s">
        <v>62</v>
      </c>
      <c r="E8" s="10" t="s">
        <v>65</v>
      </c>
      <c r="F8" s="10" t="s">
        <v>62</v>
      </c>
      <c r="G8" s="10" t="s">
        <v>65</v>
      </c>
      <c r="H8" s="10" t="s">
        <v>62</v>
      </c>
      <c r="I8" s="10">
        <v>21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28</v>
      </c>
      <c r="D9" s="10" t="s">
        <v>62</v>
      </c>
      <c r="E9" s="10" t="s">
        <v>65</v>
      </c>
      <c r="F9" s="10" t="s">
        <v>62</v>
      </c>
      <c r="G9" s="10" t="s">
        <v>65</v>
      </c>
      <c r="H9" s="10" t="s">
        <v>62</v>
      </c>
      <c r="I9" s="10">
        <v>28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47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>
        <v>47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41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>
        <v>41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43</v>
      </c>
      <c r="D12" s="10">
        <v>2</v>
      </c>
      <c r="E12" s="10" t="s">
        <v>62</v>
      </c>
      <c r="F12" s="10" t="s">
        <v>62</v>
      </c>
      <c r="G12" s="10" t="s">
        <v>62</v>
      </c>
      <c r="H12" s="10">
        <v>2</v>
      </c>
      <c r="I12" s="10">
        <v>41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49</v>
      </c>
      <c r="D13" s="10">
        <v>2</v>
      </c>
      <c r="E13" s="10" t="s">
        <v>62</v>
      </c>
      <c r="F13" s="10">
        <v>1</v>
      </c>
      <c r="G13" s="10" t="s">
        <v>62</v>
      </c>
      <c r="H13" s="10">
        <v>1</v>
      </c>
      <c r="I13" s="10">
        <v>47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69</v>
      </c>
      <c r="D14" s="10">
        <v>3</v>
      </c>
      <c r="E14" s="10">
        <v>1</v>
      </c>
      <c r="F14" s="10" t="s">
        <v>62</v>
      </c>
      <c r="G14" s="10" t="s">
        <v>62</v>
      </c>
      <c r="H14" s="10">
        <v>2</v>
      </c>
      <c r="I14" s="10">
        <v>66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41</v>
      </c>
      <c r="D15" s="10">
        <v>6</v>
      </c>
      <c r="E15" s="10">
        <v>2</v>
      </c>
      <c r="F15" s="10" t="s">
        <v>62</v>
      </c>
      <c r="G15" s="10" t="s">
        <v>62</v>
      </c>
      <c r="H15" s="10">
        <v>4</v>
      </c>
      <c r="I15" s="10">
        <v>35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32</v>
      </c>
      <c r="D16" s="10" t="s">
        <v>62</v>
      </c>
      <c r="E16" s="10" t="s">
        <v>62</v>
      </c>
      <c r="F16" s="10" t="s">
        <v>62</v>
      </c>
      <c r="G16" s="10" t="s">
        <v>62</v>
      </c>
      <c r="H16" s="10" t="s">
        <v>62</v>
      </c>
      <c r="I16" s="10">
        <v>32</v>
      </c>
      <c r="J16" t="s">
        <v>51</v>
      </c>
      <c r="K16" t="s">
        <v>51</v>
      </c>
    </row>
    <row r="17" spans="1:11" ht="12" customHeight="1">
      <c r="A17" s="24" t="s">
        <v>51</v>
      </c>
      <c r="B17" s="1" t="s">
        <v>20</v>
      </c>
      <c r="C17" s="10">
        <v>37</v>
      </c>
      <c r="D17" s="10">
        <v>3</v>
      </c>
      <c r="E17" s="10">
        <v>1</v>
      </c>
      <c r="F17" s="10" t="s">
        <v>62</v>
      </c>
      <c r="G17" s="10" t="s">
        <v>62</v>
      </c>
      <c r="H17" s="10">
        <v>2</v>
      </c>
      <c r="I17" s="10">
        <v>34</v>
      </c>
      <c r="J17" t="s">
        <v>51</v>
      </c>
      <c r="K17" t="s">
        <v>51</v>
      </c>
    </row>
    <row r="18" spans="1:11" ht="12" customHeight="1">
      <c r="A18" s="24" t="s">
        <v>51</v>
      </c>
      <c r="B18" s="1" t="s">
        <v>21</v>
      </c>
      <c r="C18" s="10">
        <v>30</v>
      </c>
      <c r="D18" s="10">
        <v>3</v>
      </c>
      <c r="E18" s="10">
        <v>1</v>
      </c>
      <c r="F18" s="10" t="s">
        <v>62</v>
      </c>
      <c r="G18" s="10" t="s">
        <v>62</v>
      </c>
      <c r="H18" s="10">
        <v>2</v>
      </c>
      <c r="I18" s="10">
        <v>27</v>
      </c>
      <c r="J18" t="s">
        <v>51</v>
      </c>
      <c r="K18" t="s">
        <v>51</v>
      </c>
    </row>
    <row r="19" spans="1:11" ht="12" customHeight="1">
      <c r="A19" s="24" t="s">
        <v>51</v>
      </c>
      <c r="B19" s="1" t="s">
        <v>22</v>
      </c>
      <c r="C19" s="10">
        <v>29</v>
      </c>
      <c r="D19" s="10">
        <v>14</v>
      </c>
      <c r="E19" s="10">
        <v>12</v>
      </c>
      <c r="F19" s="10" t="s">
        <v>62</v>
      </c>
      <c r="G19" s="10">
        <v>1</v>
      </c>
      <c r="H19" s="10">
        <v>1</v>
      </c>
      <c r="I19" s="10">
        <v>15</v>
      </c>
      <c r="J19" t="s">
        <v>51</v>
      </c>
      <c r="K19" t="s">
        <v>51</v>
      </c>
    </row>
    <row r="20" spans="1:11" ht="12" customHeight="1">
      <c r="A20" s="24" t="s">
        <v>51</v>
      </c>
      <c r="B20" s="1" t="s">
        <v>23</v>
      </c>
      <c r="C20" s="10">
        <v>33</v>
      </c>
      <c r="D20" s="10">
        <v>22</v>
      </c>
      <c r="E20" s="10">
        <v>18</v>
      </c>
      <c r="F20" s="10">
        <v>1</v>
      </c>
      <c r="G20" s="10">
        <v>2</v>
      </c>
      <c r="H20" s="10">
        <v>1</v>
      </c>
      <c r="I20" s="10">
        <v>11</v>
      </c>
      <c r="J20" t="s">
        <v>51</v>
      </c>
      <c r="K20" t="s">
        <v>51</v>
      </c>
    </row>
    <row r="21" spans="1:11" ht="12" customHeight="1">
      <c r="A21" s="24" t="s">
        <v>51</v>
      </c>
      <c r="B21" s="1" t="s">
        <v>24</v>
      </c>
      <c r="C21" s="10">
        <v>23</v>
      </c>
      <c r="D21" s="10">
        <v>20</v>
      </c>
      <c r="E21" s="10">
        <v>14</v>
      </c>
      <c r="F21" s="10" t="s">
        <v>62</v>
      </c>
      <c r="G21" s="10">
        <v>4</v>
      </c>
      <c r="H21" s="10">
        <v>2</v>
      </c>
      <c r="I21" s="10">
        <v>3</v>
      </c>
      <c r="J21" t="s">
        <v>51</v>
      </c>
      <c r="K21" t="s">
        <v>51</v>
      </c>
    </row>
    <row r="22" spans="1:11" ht="12" customHeight="1">
      <c r="A22" s="24" t="s">
        <v>51</v>
      </c>
      <c r="B22" s="1" t="s">
        <v>25</v>
      </c>
      <c r="C22" s="10">
        <v>22</v>
      </c>
      <c r="D22" s="10">
        <v>20</v>
      </c>
      <c r="E22" s="10">
        <v>16</v>
      </c>
      <c r="F22" s="10">
        <v>1</v>
      </c>
      <c r="G22" s="10">
        <v>3</v>
      </c>
      <c r="H22" s="10" t="s">
        <v>62</v>
      </c>
      <c r="I22" s="10">
        <v>2</v>
      </c>
      <c r="J22" t="s">
        <v>51</v>
      </c>
      <c r="K22" t="s">
        <v>51</v>
      </c>
    </row>
    <row r="23" spans="1:11" ht="12" customHeight="1">
      <c r="A23" s="24" t="s">
        <v>51</v>
      </c>
      <c r="B23" s="1" t="s">
        <v>26</v>
      </c>
      <c r="C23" s="10">
        <v>23</v>
      </c>
      <c r="D23" s="10">
        <v>23</v>
      </c>
      <c r="E23" s="10">
        <v>9</v>
      </c>
      <c r="F23" s="10">
        <v>1</v>
      </c>
      <c r="G23" s="10">
        <v>13</v>
      </c>
      <c r="H23" s="10" t="s">
        <v>62</v>
      </c>
      <c r="I23" s="10" t="s">
        <v>62</v>
      </c>
      <c r="J23" t="s">
        <v>51</v>
      </c>
      <c r="K23" t="s">
        <v>51</v>
      </c>
    </row>
    <row r="24" spans="1:11" ht="12" customHeight="1">
      <c r="A24" s="24" t="s">
        <v>51</v>
      </c>
      <c r="B24" s="1" t="s">
        <v>27</v>
      </c>
      <c r="C24" s="10">
        <v>15</v>
      </c>
      <c r="D24" s="10">
        <v>15</v>
      </c>
      <c r="E24" s="10">
        <v>10</v>
      </c>
      <c r="F24" s="10">
        <v>1</v>
      </c>
      <c r="G24" s="10">
        <v>4</v>
      </c>
      <c r="H24" s="10" t="s">
        <v>62</v>
      </c>
      <c r="I24" s="10" t="s">
        <v>62</v>
      </c>
      <c r="J24" t="s">
        <v>51</v>
      </c>
      <c r="K24" t="s">
        <v>51</v>
      </c>
    </row>
    <row r="25" spans="1:11" ht="12" customHeight="1">
      <c r="A25" s="24" t="s">
        <v>51</v>
      </c>
      <c r="B25" s="1" t="s">
        <v>28</v>
      </c>
      <c r="C25" s="10">
        <v>7</v>
      </c>
      <c r="D25" s="10">
        <v>7</v>
      </c>
      <c r="E25" s="10">
        <v>3</v>
      </c>
      <c r="F25" s="10" t="s">
        <v>62</v>
      </c>
      <c r="G25" s="10">
        <v>4</v>
      </c>
      <c r="H25" s="10" t="s">
        <v>62</v>
      </c>
      <c r="I25" s="10" t="s">
        <v>62</v>
      </c>
      <c r="J25" t="s">
        <v>51</v>
      </c>
      <c r="K25" t="s">
        <v>51</v>
      </c>
    </row>
    <row r="26" spans="1:11" ht="12" customHeight="1">
      <c r="A26" s="24" t="s">
        <v>51</v>
      </c>
      <c r="B26" s="1" t="s">
        <v>29</v>
      </c>
      <c r="C26" s="10">
        <v>2</v>
      </c>
      <c r="D26" s="10">
        <v>2</v>
      </c>
      <c r="E26" s="10">
        <v>1</v>
      </c>
      <c r="F26" s="10" t="s">
        <v>62</v>
      </c>
      <c r="G26" s="10">
        <v>1</v>
      </c>
      <c r="H26" s="10" t="s">
        <v>62</v>
      </c>
      <c r="I26" s="10" t="s">
        <v>62</v>
      </c>
      <c r="J26" t="s">
        <v>51</v>
      </c>
      <c r="K26" t="s">
        <v>51</v>
      </c>
    </row>
    <row r="27" spans="1:11" ht="12" customHeight="1">
      <c r="A27" s="23" t="s">
        <v>30</v>
      </c>
      <c r="B27" s="4" t="s">
        <v>51</v>
      </c>
      <c r="C27" s="3">
        <v>321</v>
      </c>
      <c r="D27" s="3">
        <v>79</v>
      </c>
      <c r="E27" s="3">
        <v>36</v>
      </c>
      <c r="F27" s="3">
        <v>4</v>
      </c>
      <c r="G27" s="3">
        <v>28</v>
      </c>
      <c r="H27" s="3">
        <v>11</v>
      </c>
      <c r="I27" s="3">
        <v>242</v>
      </c>
    </row>
    <row r="28" spans="1:11" ht="12" customHeight="1">
      <c r="A28" s="24" t="s">
        <v>51</v>
      </c>
      <c r="B28" s="1" t="s">
        <v>10</v>
      </c>
      <c r="C28" s="10">
        <v>7</v>
      </c>
      <c r="D28" s="10" t="s">
        <v>62</v>
      </c>
      <c r="E28" s="10" t="s">
        <v>65</v>
      </c>
      <c r="F28" s="10" t="s">
        <v>62</v>
      </c>
      <c r="G28" s="10" t="s">
        <v>65</v>
      </c>
      <c r="H28" s="10" t="s">
        <v>62</v>
      </c>
      <c r="I28" s="10">
        <v>7</v>
      </c>
      <c r="J28" t="s">
        <v>51</v>
      </c>
      <c r="K28" t="s">
        <v>51</v>
      </c>
    </row>
    <row r="29" spans="1:11" ht="12" customHeight="1">
      <c r="A29" s="24" t="s">
        <v>51</v>
      </c>
      <c r="B29" s="1" t="s">
        <v>11</v>
      </c>
      <c r="C29" s="10">
        <v>7</v>
      </c>
      <c r="D29" s="10" t="s">
        <v>62</v>
      </c>
      <c r="E29" s="10" t="s">
        <v>65</v>
      </c>
      <c r="F29" s="10" t="s">
        <v>62</v>
      </c>
      <c r="G29" s="10" t="s">
        <v>65</v>
      </c>
      <c r="H29" s="10" t="s">
        <v>62</v>
      </c>
      <c r="I29" s="10">
        <v>7</v>
      </c>
      <c r="J29" t="s">
        <v>51</v>
      </c>
      <c r="K29" t="s">
        <v>51</v>
      </c>
    </row>
    <row r="30" spans="1:11" ht="12" customHeight="1">
      <c r="A30" s="24" t="s">
        <v>51</v>
      </c>
      <c r="B30" s="1" t="s">
        <v>12</v>
      </c>
      <c r="C30" s="10">
        <v>12</v>
      </c>
      <c r="D30" s="10" t="s">
        <v>62</v>
      </c>
      <c r="E30" s="10" t="s">
        <v>65</v>
      </c>
      <c r="F30" s="10" t="s">
        <v>62</v>
      </c>
      <c r="G30" s="10" t="s">
        <v>65</v>
      </c>
      <c r="H30" s="10" t="s">
        <v>62</v>
      </c>
      <c r="I30" s="10">
        <v>12</v>
      </c>
      <c r="J30" t="s">
        <v>51</v>
      </c>
      <c r="K30" t="s">
        <v>51</v>
      </c>
    </row>
    <row r="31" spans="1:11" ht="12" customHeight="1">
      <c r="A31" s="24" t="s">
        <v>51</v>
      </c>
      <c r="B31" s="1" t="s">
        <v>13</v>
      </c>
      <c r="C31" s="10">
        <v>22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>
        <v>22</v>
      </c>
      <c r="J31" t="s">
        <v>51</v>
      </c>
      <c r="K31" t="s">
        <v>51</v>
      </c>
    </row>
    <row r="32" spans="1:11" ht="12" customHeight="1">
      <c r="A32" s="24" t="s">
        <v>51</v>
      </c>
      <c r="B32" s="1" t="s">
        <v>14</v>
      </c>
      <c r="C32" s="10">
        <v>28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>
        <v>28</v>
      </c>
      <c r="J32" t="s">
        <v>51</v>
      </c>
      <c r="K32" t="s">
        <v>51</v>
      </c>
    </row>
    <row r="33" spans="1:11" ht="12" customHeight="1">
      <c r="A33" s="24" t="s">
        <v>51</v>
      </c>
      <c r="B33" s="1" t="s">
        <v>15</v>
      </c>
      <c r="C33" s="10">
        <v>22</v>
      </c>
      <c r="D33" s="10">
        <v>2</v>
      </c>
      <c r="E33" s="10" t="s">
        <v>62</v>
      </c>
      <c r="F33" s="10" t="s">
        <v>62</v>
      </c>
      <c r="G33" s="10" t="s">
        <v>62</v>
      </c>
      <c r="H33" s="10">
        <v>2</v>
      </c>
      <c r="I33" s="10">
        <v>20</v>
      </c>
      <c r="J33" t="s">
        <v>51</v>
      </c>
      <c r="K33" t="s">
        <v>51</v>
      </c>
    </row>
    <row r="34" spans="1:11" ht="12" customHeight="1">
      <c r="A34" s="24" t="s">
        <v>51</v>
      </c>
      <c r="B34" s="1" t="s">
        <v>16</v>
      </c>
      <c r="C34" s="10">
        <v>27</v>
      </c>
      <c r="D34" s="10">
        <v>1</v>
      </c>
      <c r="E34" s="10" t="s">
        <v>62</v>
      </c>
      <c r="F34" s="10">
        <v>1</v>
      </c>
      <c r="G34" s="10" t="s">
        <v>62</v>
      </c>
      <c r="H34" s="10" t="s">
        <v>62</v>
      </c>
      <c r="I34" s="10">
        <v>26</v>
      </c>
      <c r="J34" t="s">
        <v>51</v>
      </c>
      <c r="K34" t="s">
        <v>51</v>
      </c>
    </row>
    <row r="35" spans="1:11" ht="12" customHeight="1">
      <c r="A35" s="24" t="s">
        <v>51</v>
      </c>
      <c r="B35" s="1" t="s">
        <v>17</v>
      </c>
      <c r="C35" s="10">
        <v>36</v>
      </c>
      <c r="D35" s="10">
        <v>3</v>
      </c>
      <c r="E35" s="10">
        <v>1</v>
      </c>
      <c r="F35" s="10" t="s">
        <v>62</v>
      </c>
      <c r="G35" s="10" t="s">
        <v>62</v>
      </c>
      <c r="H35" s="10">
        <v>2</v>
      </c>
      <c r="I35" s="10">
        <v>33</v>
      </c>
      <c r="J35" t="s">
        <v>51</v>
      </c>
      <c r="K35" t="s">
        <v>51</v>
      </c>
    </row>
    <row r="36" spans="1:11" ht="12" customHeight="1">
      <c r="A36" s="24" t="s">
        <v>51</v>
      </c>
      <c r="B36" s="1" t="s">
        <v>18</v>
      </c>
      <c r="C36" s="10">
        <v>24</v>
      </c>
      <c r="D36" s="10">
        <v>4</v>
      </c>
      <c r="E36" s="10" t="s">
        <v>62</v>
      </c>
      <c r="F36" s="10" t="s">
        <v>62</v>
      </c>
      <c r="G36" s="10" t="s">
        <v>62</v>
      </c>
      <c r="H36" s="10">
        <v>4</v>
      </c>
      <c r="I36" s="10">
        <v>20</v>
      </c>
      <c r="J36" t="s">
        <v>51</v>
      </c>
      <c r="K36" t="s">
        <v>51</v>
      </c>
    </row>
    <row r="37" spans="1:11" ht="12" customHeight="1">
      <c r="A37" s="24" t="s">
        <v>51</v>
      </c>
      <c r="B37" s="1" t="s">
        <v>19</v>
      </c>
      <c r="C37" s="10">
        <v>19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>
        <v>19</v>
      </c>
      <c r="J37" t="s">
        <v>51</v>
      </c>
      <c r="K37" t="s">
        <v>51</v>
      </c>
    </row>
    <row r="38" spans="1:11" ht="12" customHeight="1">
      <c r="A38" s="24" t="s">
        <v>51</v>
      </c>
      <c r="B38" s="1" t="s">
        <v>20</v>
      </c>
      <c r="C38" s="10">
        <v>21</v>
      </c>
      <c r="D38" s="10">
        <v>1</v>
      </c>
      <c r="E38" s="10" t="s">
        <v>62</v>
      </c>
      <c r="F38" s="10" t="s">
        <v>62</v>
      </c>
      <c r="G38" s="10" t="s">
        <v>62</v>
      </c>
      <c r="H38" s="10">
        <v>1</v>
      </c>
      <c r="I38" s="10">
        <v>20</v>
      </c>
      <c r="J38" t="s">
        <v>51</v>
      </c>
      <c r="K38" t="s">
        <v>51</v>
      </c>
    </row>
    <row r="39" spans="1:11" ht="12" customHeight="1">
      <c r="A39" s="24" t="s">
        <v>51</v>
      </c>
      <c r="B39" s="1" t="s">
        <v>21</v>
      </c>
      <c r="C39" s="10">
        <v>17</v>
      </c>
      <c r="D39" s="10">
        <v>2</v>
      </c>
      <c r="E39" s="10" t="s">
        <v>62</v>
      </c>
      <c r="F39" s="10" t="s">
        <v>62</v>
      </c>
      <c r="G39" s="10" t="s">
        <v>62</v>
      </c>
      <c r="H39" s="10">
        <v>2</v>
      </c>
      <c r="I39" s="10">
        <v>15</v>
      </c>
      <c r="J39" t="s">
        <v>51</v>
      </c>
      <c r="K39" t="s">
        <v>51</v>
      </c>
    </row>
    <row r="40" spans="1:11" ht="12" customHeight="1">
      <c r="A40" s="24" t="s">
        <v>51</v>
      </c>
      <c r="B40" s="1" t="s">
        <v>22</v>
      </c>
      <c r="C40" s="10">
        <v>14</v>
      </c>
      <c r="D40" s="10">
        <v>8</v>
      </c>
      <c r="E40" s="10">
        <v>7</v>
      </c>
      <c r="F40" s="10" t="s">
        <v>62</v>
      </c>
      <c r="G40" s="10">
        <v>1</v>
      </c>
      <c r="H40" s="10" t="s">
        <v>62</v>
      </c>
      <c r="I40" s="10">
        <v>6</v>
      </c>
      <c r="J40" t="s">
        <v>51</v>
      </c>
      <c r="K40" t="s">
        <v>51</v>
      </c>
    </row>
    <row r="41" spans="1:11" ht="12" customHeight="1">
      <c r="A41" s="24" t="s">
        <v>51</v>
      </c>
      <c r="B41" s="1" t="s">
        <v>23</v>
      </c>
      <c r="C41" s="10">
        <v>15</v>
      </c>
      <c r="D41" s="10">
        <v>12</v>
      </c>
      <c r="E41" s="10">
        <v>10</v>
      </c>
      <c r="F41" s="10" t="s">
        <v>62</v>
      </c>
      <c r="G41" s="10">
        <v>2</v>
      </c>
      <c r="H41" s="10" t="s">
        <v>62</v>
      </c>
      <c r="I41" s="10">
        <v>3</v>
      </c>
      <c r="J41" t="s">
        <v>51</v>
      </c>
      <c r="K41" t="s">
        <v>51</v>
      </c>
    </row>
    <row r="42" spans="1:11" ht="12" customHeight="1">
      <c r="A42" s="24" t="s">
        <v>51</v>
      </c>
      <c r="B42" s="1" t="s">
        <v>24</v>
      </c>
      <c r="C42" s="10">
        <v>14</v>
      </c>
      <c r="D42" s="10">
        <v>11</v>
      </c>
      <c r="E42" s="10">
        <v>7</v>
      </c>
      <c r="F42" s="10" t="s">
        <v>62</v>
      </c>
      <c r="G42" s="10">
        <v>4</v>
      </c>
      <c r="H42" s="10" t="s">
        <v>62</v>
      </c>
      <c r="I42" s="10">
        <v>3</v>
      </c>
      <c r="J42" t="s">
        <v>51</v>
      </c>
      <c r="K42" t="s">
        <v>51</v>
      </c>
    </row>
    <row r="43" spans="1:11" ht="12" customHeight="1">
      <c r="A43" s="24" t="s">
        <v>51</v>
      </c>
      <c r="B43" s="1" t="s">
        <v>25</v>
      </c>
      <c r="C43" s="10">
        <v>9</v>
      </c>
      <c r="D43" s="10">
        <v>8</v>
      </c>
      <c r="E43" s="10">
        <v>4</v>
      </c>
      <c r="F43" s="10">
        <v>1</v>
      </c>
      <c r="G43" s="10">
        <v>3</v>
      </c>
      <c r="H43" s="10" t="s">
        <v>62</v>
      </c>
      <c r="I43" s="10">
        <v>1</v>
      </c>
      <c r="J43" t="s">
        <v>51</v>
      </c>
      <c r="K43" t="s">
        <v>51</v>
      </c>
    </row>
    <row r="44" spans="1:11" ht="12" customHeight="1">
      <c r="A44" s="24" t="s">
        <v>51</v>
      </c>
      <c r="B44" s="1" t="s">
        <v>26</v>
      </c>
      <c r="C44" s="10">
        <v>13</v>
      </c>
      <c r="D44" s="10">
        <v>13</v>
      </c>
      <c r="E44" s="10">
        <v>2</v>
      </c>
      <c r="F44" s="10">
        <v>1</v>
      </c>
      <c r="G44" s="10">
        <v>10</v>
      </c>
      <c r="H44" s="10" t="s">
        <v>62</v>
      </c>
      <c r="I44" s="10" t="s">
        <v>62</v>
      </c>
      <c r="J44" t="s">
        <v>51</v>
      </c>
      <c r="K44" t="s">
        <v>51</v>
      </c>
    </row>
    <row r="45" spans="1:11" ht="12" customHeight="1">
      <c r="A45" s="24" t="s">
        <v>51</v>
      </c>
      <c r="B45" s="1" t="s">
        <v>27</v>
      </c>
      <c r="C45" s="10">
        <v>8</v>
      </c>
      <c r="D45" s="10">
        <v>8</v>
      </c>
      <c r="E45" s="10">
        <v>3</v>
      </c>
      <c r="F45" s="10">
        <v>1</v>
      </c>
      <c r="G45" s="10">
        <v>4</v>
      </c>
      <c r="H45" s="10" t="s">
        <v>62</v>
      </c>
      <c r="I45" s="10" t="s">
        <v>62</v>
      </c>
      <c r="J45" t="s">
        <v>51</v>
      </c>
      <c r="K45" t="s">
        <v>51</v>
      </c>
    </row>
    <row r="46" spans="1:11" ht="12" customHeight="1">
      <c r="A46" s="24" t="s">
        <v>51</v>
      </c>
      <c r="B46" s="1" t="s">
        <v>28</v>
      </c>
      <c r="C46" s="10">
        <v>4</v>
      </c>
      <c r="D46" s="10">
        <v>4</v>
      </c>
      <c r="E46" s="10">
        <v>1</v>
      </c>
      <c r="F46" s="10" t="s">
        <v>62</v>
      </c>
      <c r="G46" s="10">
        <v>3</v>
      </c>
      <c r="H46" s="10" t="s">
        <v>62</v>
      </c>
      <c r="I46" s="10" t="s">
        <v>62</v>
      </c>
      <c r="J46" t="s">
        <v>51</v>
      </c>
      <c r="K46" t="s">
        <v>51</v>
      </c>
    </row>
    <row r="47" spans="1:11" ht="12" customHeight="1">
      <c r="A47" s="24" t="s">
        <v>51</v>
      </c>
      <c r="B47" s="1" t="s">
        <v>29</v>
      </c>
      <c r="C47" s="10">
        <v>2</v>
      </c>
      <c r="D47" s="10">
        <v>2</v>
      </c>
      <c r="E47" s="10">
        <v>1</v>
      </c>
      <c r="F47" s="10" t="s">
        <v>62</v>
      </c>
      <c r="G47" s="10">
        <v>1</v>
      </c>
      <c r="H47" s="10" t="s">
        <v>62</v>
      </c>
      <c r="I47" s="10" t="s">
        <v>62</v>
      </c>
      <c r="J47" t="s">
        <v>51</v>
      </c>
      <c r="K47" t="s">
        <v>51</v>
      </c>
    </row>
    <row r="48" spans="1:11" ht="12" customHeight="1">
      <c r="A48" s="23" t="s">
        <v>31</v>
      </c>
      <c r="B48" s="4" t="s">
        <v>51</v>
      </c>
      <c r="C48" s="3">
        <v>283</v>
      </c>
      <c r="D48" s="3">
        <v>63</v>
      </c>
      <c r="E48" s="3">
        <v>52</v>
      </c>
      <c r="F48" s="3">
        <v>1</v>
      </c>
      <c r="G48" s="3">
        <v>4</v>
      </c>
      <c r="H48" s="3">
        <v>6</v>
      </c>
      <c r="I48" s="3">
        <v>220</v>
      </c>
    </row>
    <row r="49" spans="1:11" ht="12" customHeight="1">
      <c r="A49" s="24" t="s">
        <v>51</v>
      </c>
      <c r="B49" s="1" t="s">
        <v>10</v>
      </c>
      <c r="C49" s="10">
        <v>5</v>
      </c>
      <c r="D49" s="10" t="s">
        <v>62</v>
      </c>
      <c r="E49" s="10" t="s">
        <v>65</v>
      </c>
      <c r="F49" s="10" t="s">
        <v>62</v>
      </c>
      <c r="G49" s="10" t="s">
        <v>65</v>
      </c>
      <c r="H49" s="10" t="s">
        <v>62</v>
      </c>
      <c r="I49" s="10">
        <v>5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14</v>
      </c>
      <c r="D50" s="10" t="s">
        <v>62</v>
      </c>
      <c r="E50" s="10" t="s">
        <v>65</v>
      </c>
      <c r="F50" s="10" t="s">
        <v>62</v>
      </c>
      <c r="G50" s="10" t="s">
        <v>65</v>
      </c>
      <c r="H50" s="10" t="s">
        <v>62</v>
      </c>
      <c r="I50" s="10">
        <v>14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16</v>
      </c>
      <c r="D51" s="10" t="s">
        <v>62</v>
      </c>
      <c r="E51" s="10" t="s">
        <v>65</v>
      </c>
      <c r="F51" s="10" t="s">
        <v>62</v>
      </c>
      <c r="G51" s="10" t="s">
        <v>65</v>
      </c>
      <c r="H51" s="10" t="s">
        <v>62</v>
      </c>
      <c r="I51" s="10">
        <v>16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25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>
        <v>25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13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>
        <v>13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21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>
        <v>21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22</v>
      </c>
      <c r="D55" s="10">
        <v>1</v>
      </c>
      <c r="E55" s="10" t="s">
        <v>62</v>
      </c>
      <c r="F55" s="10" t="s">
        <v>62</v>
      </c>
      <c r="G55" s="10" t="s">
        <v>62</v>
      </c>
      <c r="H55" s="10">
        <v>1</v>
      </c>
      <c r="I55" s="10">
        <v>21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33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>
        <v>33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17</v>
      </c>
      <c r="D57" s="10">
        <v>2</v>
      </c>
      <c r="E57" s="10">
        <v>2</v>
      </c>
      <c r="F57" s="10" t="s">
        <v>62</v>
      </c>
      <c r="G57" s="10" t="s">
        <v>62</v>
      </c>
      <c r="H57" s="10" t="s">
        <v>62</v>
      </c>
      <c r="I57" s="10">
        <v>15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13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>
        <v>13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16</v>
      </c>
      <c r="D59" s="10">
        <v>2</v>
      </c>
      <c r="E59" s="10">
        <v>1</v>
      </c>
      <c r="F59" s="10" t="s">
        <v>62</v>
      </c>
      <c r="G59" s="10" t="s">
        <v>62</v>
      </c>
      <c r="H59" s="10">
        <v>1</v>
      </c>
      <c r="I59" s="10">
        <v>14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13</v>
      </c>
      <c r="D60" s="10">
        <v>1</v>
      </c>
      <c r="E60" s="10">
        <v>1</v>
      </c>
      <c r="F60" s="10" t="s">
        <v>62</v>
      </c>
      <c r="G60" s="10" t="s">
        <v>62</v>
      </c>
      <c r="H60" s="10" t="s">
        <v>62</v>
      </c>
      <c r="I60" s="10">
        <v>12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15</v>
      </c>
      <c r="D61" s="10">
        <v>6</v>
      </c>
      <c r="E61" s="10">
        <v>5</v>
      </c>
      <c r="F61" s="10" t="s">
        <v>62</v>
      </c>
      <c r="G61" s="10" t="s">
        <v>62</v>
      </c>
      <c r="H61" s="10">
        <v>1</v>
      </c>
      <c r="I61" s="10">
        <v>9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18</v>
      </c>
      <c r="D62" s="10">
        <v>10</v>
      </c>
      <c r="E62" s="10">
        <v>8</v>
      </c>
      <c r="F62" s="10">
        <v>1</v>
      </c>
      <c r="G62" s="10" t="s">
        <v>62</v>
      </c>
      <c r="H62" s="10">
        <v>1</v>
      </c>
      <c r="I62" s="10">
        <v>8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9</v>
      </c>
      <c r="D63" s="10">
        <v>9</v>
      </c>
      <c r="E63" s="10">
        <v>7</v>
      </c>
      <c r="F63" s="10" t="s">
        <v>62</v>
      </c>
      <c r="G63" s="10" t="s">
        <v>62</v>
      </c>
      <c r="H63" s="10">
        <v>2</v>
      </c>
      <c r="I63" s="10" t="s">
        <v>62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13</v>
      </c>
      <c r="D64" s="10">
        <v>12</v>
      </c>
      <c r="E64" s="10">
        <v>12</v>
      </c>
      <c r="F64" s="10" t="s">
        <v>62</v>
      </c>
      <c r="G64" s="10" t="s">
        <v>62</v>
      </c>
      <c r="H64" s="10" t="s">
        <v>62</v>
      </c>
      <c r="I64" s="10">
        <v>1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10</v>
      </c>
      <c r="D65" s="10">
        <v>10</v>
      </c>
      <c r="E65" s="10">
        <v>7</v>
      </c>
      <c r="F65" s="10" t="s">
        <v>62</v>
      </c>
      <c r="G65" s="10">
        <v>3</v>
      </c>
      <c r="H65" s="10" t="s">
        <v>62</v>
      </c>
      <c r="I65" s="10" t="s">
        <v>62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>
        <v>7</v>
      </c>
      <c r="D66" s="10">
        <v>7</v>
      </c>
      <c r="E66" s="10">
        <v>7</v>
      </c>
      <c r="F66" s="10" t="s">
        <v>62</v>
      </c>
      <c r="G66" s="10" t="s">
        <v>62</v>
      </c>
      <c r="H66" s="10" t="s">
        <v>62</v>
      </c>
      <c r="I66" s="10" t="s">
        <v>62</v>
      </c>
      <c r="J66" t="s">
        <v>51</v>
      </c>
      <c r="K66" t="s">
        <v>51</v>
      </c>
    </row>
    <row r="67" spans="1:32" ht="12" customHeight="1">
      <c r="A67" s="24" t="s">
        <v>51</v>
      </c>
      <c r="B67" s="1" t="s">
        <v>28</v>
      </c>
      <c r="C67" s="10">
        <v>3</v>
      </c>
      <c r="D67" s="10">
        <v>3</v>
      </c>
      <c r="E67" s="10">
        <v>2</v>
      </c>
      <c r="F67" s="10" t="s">
        <v>62</v>
      </c>
      <c r="G67" s="10">
        <v>1</v>
      </c>
      <c r="H67" s="10" t="s">
        <v>62</v>
      </c>
      <c r="I67" s="10" t="s">
        <v>62</v>
      </c>
      <c r="J67" t="s">
        <v>51</v>
      </c>
      <c r="K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34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1024</v>
      </c>
      <c r="D6" s="3">
        <v>199</v>
      </c>
      <c r="E6" s="3">
        <v>115</v>
      </c>
      <c r="F6" s="3">
        <v>8</v>
      </c>
      <c r="G6" s="3">
        <v>46</v>
      </c>
      <c r="H6" s="3">
        <v>30</v>
      </c>
      <c r="I6" s="3">
        <v>825</v>
      </c>
    </row>
    <row r="7" spans="1:32" ht="12" customHeight="1">
      <c r="A7" s="24" t="s">
        <v>51</v>
      </c>
      <c r="B7" s="1" t="s">
        <v>10</v>
      </c>
      <c r="C7" s="10">
        <v>23</v>
      </c>
      <c r="D7" s="10" t="s">
        <v>62</v>
      </c>
      <c r="E7" s="10" t="s">
        <v>65</v>
      </c>
      <c r="F7" s="10" t="s">
        <v>62</v>
      </c>
      <c r="G7" s="10" t="s">
        <v>65</v>
      </c>
      <c r="H7" s="10" t="s">
        <v>62</v>
      </c>
      <c r="I7" s="10">
        <v>23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35</v>
      </c>
      <c r="D8" s="10" t="s">
        <v>62</v>
      </c>
      <c r="E8" s="10" t="s">
        <v>65</v>
      </c>
      <c r="F8" s="10" t="s">
        <v>62</v>
      </c>
      <c r="G8" s="10" t="s">
        <v>65</v>
      </c>
      <c r="H8" s="10" t="s">
        <v>62</v>
      </c>
      <c r="I8" s="10">
        <v>35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67</v>
      </c>
      <c r="D9" s="10">
        <v>1</v>
      </c>
      <c r="E9" s="10" t="s">
        <v>65</v>
      </c>
      <c r="F9" s="10" t="s">
        <v>62</v>
      </c>
      <c r="G9" s="10" t="s">
        <v>65</v>
      </c>
      <c r="H9" s="10">
        <v>1</v>
      </c>
      <c r="I9" s="10">
        <v>66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85</v>
      </c>
      <c r="D10" s="10">
        <v>1</v>
      </c>
      <c r="E10" s="10">
        <v>1</v>
      </c>
      <c r="F10" s="10" t="s">
        <v>62</v>
      </c>
      <c r="G10" s="10" t="s">
        <v>62</v>
      </c>
      <c r="H10" s="10" t="s">
        <v>62</v>
      </c>
      <c r="I10" s="10">
        <v>84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63</v>
      </c>
      <c r="D11" s="10">
        <v>2</v>
      </c>
      <c r="E11" s="10" t="s">
        <v>62</v>
      </c>
      <c r="F11" s="10" t="s">
        <v>62</v>
      </c>
      <c r="G11" s="10" t="s">
        <v>62</v>
      </c>
      <c r="H11" s="10">
        <v>2</v>
      </c>
      <c r="I11" s="10">
        <v>61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76</v>
      </c>
      <c r="D12" s="10">
        <v>3</v>
      </c>
      <c r="E12" s="10" t="s">
        <v>62</v>
      </c>
      <c r="F12" s="10" t="s">
        <v>62</v>
      </c>
      <c r="G12" s="10" t="s">
        <v>62</v>
      </c>
      <c r="H12" s="10">
        <v>3</v>
      </c>
      <c r="I12" s="10">
        <v>73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116</v>
      </c>
      <c r="D13" s="10">
        <v>5</v>
      </c>
      <c r="E13" s="10">
        <v>1</v>
      </c>
      <c r="F13" s="10" t="s">
        <v>62</v>
      </c>
      <c r="G13" s="10" t="s">
        <v>62</v>
      </c>
      <c r="H13" s="10">
        <v>4</v>
      </c>
      <c r="I13" s="10">
        <v>111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99</v>
      </c>
      <c r="D14" s="10">
        <v>5</v>
      </c>
      <c r="E14" s="10" t="s">
        <v>62</v>
      </c>
      <c r="F14" s="10">
        <v>1</v>
      </c>
      <c r="G14" s="10">
        <v>4</v>
      </c>
      <c r="H14" s="10" t="s">
        <v>62</v>
      </c>
      <c r="I14" s="10">
        <v>94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98</v>
      </c>
      <c r="D15" s="10">
        <v>4</v>
      </c>
      <c r="E15" s="10">
        <v>1</v>
      </c>
      <c r="F15" s="10">
        <v>1</v>
      </c>
      <c r="G15" s="10" t="s">
        <v>62</v>
      </c>
      <c r="H15" s="10">
        <v>2</v>
      </c>
      <c r="I15" s="10">
        <v>94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62</v>
      </c>
      <c r="D16" s="10">
        <v>8</v>
      </c>
      <c r="E16" s="10">
        <v>4</v>
      </c>
      <c r="F16" s="10">
        <v>1</v>
      </c>
      <c r="G16" s="10" t="s">
        <v>62</v>
      </c>
      <c r="H16" s="10">
        <v>3</v>
      </c>
      <c r="I16" s="10">
        <v>54</v>
      </c>
      <c r="J16" t="s">
        <v>51</v>
      </c>
      <c r="K16" t="s">
        <v>51</v>
      </c>
    </row>
    <row r="17" spans="1:12" ht="12" customHeight="1">
      <c r="A17" s="24" t="s">
        <v>51</v>
      </c>
      <c r="B17" s="1" t="s">
        <v>20</v>
      </c>
      <c r="C17" s="10">
        <v>68</v>
      </c>
      <c r="D17" s="10">
        <v>3</v>
      </c>
      <c r="E17" s="10">
        <v>1</v>
      </c>
      <c r="F17" s="10" t="s">
        <v>62</v>
      </c>
      <c r="G17" s="10" t="s">
        <v>62</v>
      </c>
      <c r="H17" s="10">
        <v>2</v>
      </c>
      <c r="I17" s="10">
        <v>65</v>
      </c>
      <c r="J17" t="s">
        <v>51</v>
      </c>
      <c r="K17" t="s">
        <v>51</v>
      </c>
    </row>
    <row r="18" spans="1:12" ht="12" customHeight="1">
      <c r="A18" s="24" t="s">
        <v>51</v>
      </c>
      <c r="B18" s="1" t="s">
        <v>21</v>
      </c>
      <c r="C18" s="10">
        <v>30</v>
      </c>
      <c r="D18" s="10">
        <v>4</v>
      </c>
      <c r="E18" s="10">
        <v>3</v>
      </c>
      <c r="F18" s="10" t="s">
        <v>62</v>
      </c>
      <c r="G18" s="10" t="s">
        <v>62</v>
      </c>
      <c r="H18" s="10">
        <v>1</v>
      </c>
      <c r="I18" s="10">
        <v>26</v>
      </c>
      <c r="J18" t="s">
        <v>51</v>
      </c>
      <c r="K18" t="s">
        <v>51</v>
      </c>
    </row>
    <row r="19" spans="1:12" ht="12" customHeight="1">
      <c r="A19" s="24" t="s">
        <v>51</v>
      </c>
      <c r="B19" s="1" t="s">
        <v>22</v>
      </c>
      <c r="C19" s="10">
        <v>32</v>
      </c>
      <c r="D19" s="10">
        <v>14</v>
      </c>
      <c r="E19" s="10">
        <v>11</v>
      </c>
      <c r="F19" s="10">
        <v>1</v>
      </c>
      <c r="G19" s="10" t="s">
        <v>62</v>
      </c>
      <c r="H19" s="10">
        <v>2</v>
      </c>
      <c r="I19" s="10">
        <v>18</v>
      </c>
      <c r="J19" t="s">
        <v>51</v>
      </c>
      <c r="K19" t="s">
        <v>51</v>
      </c>
    </row>
    <row r="20" spans="1:12" ht="12" customHeight="1">
      <c r="A20" s="24" t="s">
        <v>51</v>
      </c>
      <c r="B20" s="1" t="s">
        <v>23</v>
      </c>
      <c r="C20" s="10">
        <v>33</v>
      </c>
      <c r="D20" s="10">
        <v>27</v>
      </c>
      <c r="E20" s="10">
        <v>21</v>
      </c>
      <c r="F20" s="10">
        <v>1</v>
      </c>
      <c r="G20" s="10">
        <v>2</v>
      </c>
      <c r="H20" s="10">
        <v>3</v>
      </c>
      <c r="I20" s="10">
        <v>6</v>
      </c>
      <c r="J20" t="s">
        <v>51</v>
      </c>
      <c r="K20" t="s">
        <v>51</v>
      </c>
    </row>
    <row r="21" spans="1:12" ht="12" customHeight="1">
      <c r="A21" s="24" t="s">
        <v>51</v>
      </c>
      <c r="B21" s="1" t="s">
        <v>24</v>
      </c>
      <c r="C21" s="10">
        <v>48</v>
      </c>
      <c r="D21" s="10">
        <v>42</v>
      </c>
      <c r="E21" s="10">
        <v>29</v>
      </c>
      <c r="F21" s="10" t="s">
        <v>62</v>
      </c>
      <c r="G21" s="10">
        <v>9</v>
      </c>
      <c r="H21" s="10">
        <v>4</v>
      </c>
      <c r="I21" s="10">
        <v>6</v>
      </c>
      <c r="J21" t="s">
        <v>51</v>
      </c>
      <c r="K21" t="s">
        <v>51</v>
      </c>
    </row>
    <row r="22" spans="1:12" ht="12" customHeight="1">
      <c r="A22" s="24" t="s">
        <v>51</v>
      </c>
      <c r="B22" s="1" t="s">
        <v>25</v>
      </c>
      <c r="C22" s="10">
        <v>35</v>
      </c>
      <c r="D22" s="10">
        <v>32</v>
      </c>
      <c r="E22" s="10">
        <v>18</v>
      </c>
      <c r="F22" s="10" t="s">
        <v>62</v>
      </c>
      <c r="G22" s="10">
        <v>12</v>
      </c>
      <c r="H22" s="10">
        <v>2</v>
      </c>
      <c r="I22" s="10">
        <v>3</v>
      </c>
      <c r="J22" t="s">
        <v>51</v>
      </c>
      <c r="K22" t="s">
        <v>51</v>
      </c>
    </row>
    <row r="23" spans="1:12" ht="12" customHeight="1">
      <c r="A23" s="24" t="s">
        <v>51</v>
      </c>
      <c r="B23" s="1" t="s">
        <v>26</v>
      </c>
      <c r="C23" s="10">
        <v>23</v>
      </c>
      <c r="D23" s="10">
        <v>21</v>
      </c>
      <c r="E23" s="10">
        <v>14</v>
      </c>
      <c r="F23" s="10">
        <v>1</v>
      </c>
      <c r="G23" s="10">
        <v>6</v>
      </c>
      <c r="H23" s="10" t="s">
        <v>62</v>
      </c>
      <c r="I23" s="10">
        <v>2</v>
      </c>
      <c r="J23" t="s">
        <v>51</v>
      </c>
      <c r="K23" t="s">
        <v>51</v>
      </c>
    </row>
    <row r="24" spans="1:12" ht="12" customHeight="1">
      <c r="A24" s="24" t="s">
        <v>51</v>
      </c>
      <c r="B24" s="1" t="s">
        <v>27</v>
      </c>
      <c r="C24" s="10">
        <v>19</v>
      </c>
      <c r="D24" s="10">
        <v>18</v>
      </c>
      <c r="E24" s="10">
        <v>9</v>
      </c>
      <c r="F24" s="10">
        <v>2</v>
      </c>
      <c r="G24" s="10">
        <v>6</v>
      </c>
      <c r="H24" s="10">
        <v>1</v>
      </c>
      <c r="I24" s="10">
        <v>1</v>
      </c>
      <c r="J24" t="s">
        <v>51</v>
      </c>
      <c r="K24" t="s">
        <v>51</v>
      </c>
    </row>
    <row r="25" spans="1:12" ht="12" customHeight="1">
      <c r="A25" s="24" t="s">
        <v>51</v>
      </c>
      <c r="B25" s="1" t="s">
        <v>28</v>
      </c>
      <c r="C25" s="10">
        <v>12</v>
      </c>
      <c r="D25" s="10">
        <v>9</v>
      </c>
      <c r="E25" s="10">
        <v>2</v>
      </c>
      <c r="F25" s="10" t="s">
        <v>62</v>
      </c>
      <c r="G25" s="10">
        <v>7</v>
      </c>
      <c r="H25" s="10" t="s">
        <v>62</v>
      </c>
      <c r="I25" s="10">
        <v>3</v>
      </c>
      <c r="J25" t="s">
        <v>51</v>
      </c>
      <c r="K25" t="s">
        <v>51</v>
      </c>
    </row>
    <row r="26" spans="1:12" ht="12" customHeight="1">
      <c r="A26" s="24" t="s">
        <v>51</v>
      </c>
      <c r="B26" s="1" t="s">
        <v>29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62</v>
      </c>
      <c r="I26" s="10" t="s">
        <v>62</v>
      </c>
      <c r="J26" t="s">
        <v>51</v>
      </c>
      <c r="K26" t="s">
        <v>51</v>
      </c>
      <c r="L26" t="s">
        <v>51</v>
      </c>
    </row>
    <row r="27" spans="1:12" ht="12" customHeight="1">
      <c r="A27" s="23" t="s">
        <v>30</v>
      </c>
      <c r="B27" s="4" t="s">
        <v>51</v>
      </c>
      <c r="C27" s="3">
        <v>510</v>
      </c>
      <c r="D27" s="3">
        <v>98</v>
      </c>
      <c r="E27" s="3">
        <v>50</v>
      </c>
      <c r="F27" s="3">
        <v>6</v>
      </c>
      <c r="G27" s="3">
        <v>33</v>
      </c>
      <c r="H27" s="3">
        <v>9</v>
      </c>
      <c r="I27" s="3">
        <v>412</v>
      </c>
    </row>
    <row r="28" spans="1:12" ht="12" customHeight="1">
      <c r="A28" s="24" t="s">
        <v>51</v>
      </c>
      <c r="B28" s="1" t="s">
        <v>10</v>
      </c>
      <c r="C28" s="10">
        <v>12</v>
      </c>
      <c r="D28" s="10" t="s">
        <v>62</v>
      </c>
      <c r="E28" s="10" t="s">
        <v>65</v>
      </c>
      <c r="F28" s="10" t="s">
        <v>62</v>
      </c>
      <c r="G28" s="10" t="s">
        <v>65</v>
      </c>
      <c r="H28" s="10" t="s">
        <v>62</v>
      </c>
      <c r="I28" s="10">
        <v>12</v>
      </c>
      <c r="J28" t="s">
        <v>51</v>
      </c>
      <c r="K28" t="s">
        <v>51</v>
      </c>
    </row>
    <row r="29" spans="1:12" ht="12" customHeight="1">
      <c r="A29" s="24" t="s">
        <v>51</v>
      </c>
      <c r="B29" s="1" t="s">
        <v>11</v>
      </c>
      <c r="C29" s="10">
        <v>15</v>
      </c>
      <c r="D29" s="10" t="s">
        <v>62</v>
      </c>
      <c r="E29" s="10" t="s">
        <v>65</v>
      </c>
      <c r="F29" s="10" t="s">
        <v>62</v>
      </c>
      <c r="G29" s="10" t="s">
        <v>65</v>
      </c>
      <c r="H29" s="10" t="s">
        <v>62</v>
      </c>
      <c r="I29" s="10">
        <v>15</v>
      </c>
      <c r="J29" t="s">
        <v>51</v>
      </c>
      <c r="K29" t="s">
        <v>51</v>
      </c>
    </row>
    <row r="30" spans="1:12" ht="12" customHeight="1">
      <c r="A30" s="24" t="s">
        <v>51</v>
      </c>
      <c r="B30" s="1" t="s">
        <v>12</v>
      </c>
      <c r="C30" s="10">
        <v>35</v>
      </c>
      <c r="D30" s="10" t="s">
        <v>62</v>
      </c>
      <c r="E30" s="10" t="s">
        <v>65</v>
      </c>
      <c r="F30" s="10" t="s">
        <v>62</v>
      </c>
      <c r="G30" s="10" t="s">
        <v>65</v>
      </c>
      <c r="H30" s="10" t="s">
        <v>62</v>
      </c>
      <c r="I30" s="10">
        <v>35</v>
      </c>
      <c r="J30" t="s">
        <v>51</v>
      </c>
      <c r="K30" t="s">
        <v>51</v>
      </c>
    </row>
    <row r="31" spans="1:12" ht="12" customHeight="1">
      <c r="A31" s="24" t="s">
        <v>51</v>
      </c>
      <c r="B31" s="1" t="s">
        <v>13</v>
      </c>
      <c r="C31" s="10">
        <v>43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>
        <v>43</v>
      </c>
      <c r="J31" t="s">
        <v>51</v>
      </c>
      <c r="K31" t="s">
        <v>51</v>
      </c>
    </row>
    <row r="32" spans="1:12" ht="12" customHeight="1">
      <c r="A32" s="24" t="s">
        <v>51</v>
      </c>
      <c r="B32" s="1" t="s">
        <v>14</v>
      </c>
      <c r="C32" s="10">
        <v>26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>
        <v>26</v>
      </c>
      <c r="J32" t="s">
        <v>51</v>
      </c>
      <c r="K32" t="s">
        <v>51</v>
      </c>
    </row>
    <row r="33" spans="1:12" ht="12" customHeight="1">
      <c r="A33" s="24" t="s">
        <v>51</v>
      </c>
      <c r="B33" s="1" t="s">
        <v>15</v>
      </c>
      <c r="C33" s="10">
        <v>37</v>
      </c>
      <c r="D33" s="10">
        <v>2</v>
      </c>
      <c r="E33" s="10" t="s">
        <v>62</v>
      </c>
      <c r="F33" s="10" t="s">
        <v>62</v>
      </c>
      <c r="G33" s="10" t="s">
        <v>62</v>
      </c>
      <c r="H33" s="10">
        <v>2</v>
      </c>
      <c r="I33" s="10">
        <v>35</v>
      </c>
      <c r="J33" t="s">
        <v>51</v>
      </c>
      <c r="K33" t="s">
        <v>51</v>
      </c>
    </row>
    <row r="34" spans="1:12" ht="12" customHeight="1">
      <c r="A34" s="24" t="s">
        <v>51</v>
      </c>
      <c r="B34" s="1" t="s">
        <v>16</v>
      </c>
      <c r="C34" s="10">
        <v>53</v>
      </c>
      <c r="D34" s="10" t="s">
        <v>62</v>
      </c>
      <c r="E34" s="10" t="s">
        <v>62</v>
      </c>
      <c r="F34" s="10" t="s">
        <v>62</v>
      </c>
      <c r="G34" s="10" t="s">
        <v>62</v>
      </c>
      <c r="H34" s="10" t="s">
        <v>62</v>
      </c>
      <c r="I34" s="10">
        <v>53</v>
      </c>
      <c r="J34" t="s">
        <v>51</v>
      </c>
      <c r="K34" t="s">
        <v>51</v>
      </c>
    </row>
    <row r="35" spans="1:12" ht="12" customHeight="1">
      <c r="A35" s="24" t="s">
        <v>51</v>
      </c>
      <c r="B35" s="1" t="s">
        <v>17</v>
      </c>
      <c r="C35" s="10">
        <v>45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>
        <v>45</v>
      </c>
      <c r="J35" t="s">
        <v>51</v>
      </c>
      <c r="K35" t="s">
        <v>51</v>
      </c>
    </row>
    <row r="36" spans="1:12" ht="12" customHeight="1">
      <c r="A36" s="24" t="s">
        <v>51</v>
      </c>
      <c r="B36" s="1" t="s">
        <v>18</v>
      </c>
      <c r="C36" s="10">
        <v>46</v>
      </c>
      <c r="D36" s="10">
        <v>1</v>
      </c>
      <c r="E36" s="10" t="s">
        <v>62</v>
      </c>
      <c r="F36" s="10" t="s">
        <v>62</v>
      </c>
      <c r="G36" s="10" t="s">
        <v>62</v>
      </c>
      <c r="H36" s="10">
        <v>1</v>
      </c>
      <c r="I36" s="10">
        <v>45</v>
      </c>
      <c r="J36" t="s">
        <v>51</v>
      </c>
      <c r="K36" t="s">
        <v>51</v>
      </c>
    </row>
    <row r="37" spans="1:12" ht="12" customHeight="1">
      <c r="A37" s="24" t="s">
        <v>51</v>
      </c>
      <c r="B37" s="1" t="s">
        <v>19</v>
      </c>
      <c r="C37" s="10">
        <v>30</v>
      </c>
      <c r="D37" s="10">
        <v>3</v>
      </c>
      <c r="E37" s="10">
        <v>1</v>
      </c>
      <c r="F37" s="10">
        <v>1</v>
      </c>
      <c r="G37" s="10" t="s">
        <v>62</v>
      </c>
      <c r="H37" s="10">
        <v>1</v>
      </c>
      <c r="I37" s="10">
        <v>27</v>
      </c>
      <c r="J37" t="s">
        <v>51</v>
      </c>
      <c r="K37" t="s">
        <v>51</v>
      </c>
    </row>
    <row r="38" spans="1:12" ht="12" customHeight="1">
      <c r="A38" s="24" t="s">
        <v>51</v>
      </c>
      <c r="B38" s="1" t="s">
        <v>20</v>
      </c>
      <c r="C38" s="10">
        <v>43</v>
      </c>
      <c r="D38" s="10">
        <v>1</v>
      </c>
      <c r="E38" s="10" t="s">
        <v>62</v>
      </c>
      <c r="F38" s="10" t="s">
        <v>62</v>
      </c>
      <c r="G38" s="10" t="s">
        <v>62</v>
      </c>
      <c r="H38" s="10">
        <v>1</v>
      </c>
      <c r="I38" s="10">
        <v>42</v>
      </c>
      <c r="J38" t="s">
        <v>51</v>
      </c>
      <c r="K38" t="s">
        <v>51</v>
      </c>
    </row>
    <row r="39" spans="1:12" ht="12" customHeight="1">
      <c r="A39" s="24" t="s">
        <v>51</v>
      </c>
      <c r="B39" s="1" t="s">
        <v>21</v>
      </c>
      <c r="C39" s="10">
        <v>16</v>
      </c>
      <c r="D39" s="10">
        <v>2</v>
      </c>
      <c r="E39" s="10">
        <v>1</v>
      </c>
      <c r="F39" s="10" t="s">
        <v>62</v>
      </c>
      <c r="G39" s="10" t="s">
        <v>62</v>
      </c>
      <c r="H39" s="10">
        <v>1</v>
      </c>
      <c r="I39" s="10">
        <v>14</v>
      </c>
      <c r="J39" t="s">
        <v>51</v>
      </c>
      <c r="K39" t="s">
        <v>51</v>
      </c>
    </row>
    <row r="40" spans="1:12" ht="12" customHeight="1">
      <c r="A40" s="24" t="s">
        <v>51</v>
      </c>
      <c r="B40" s="1" t="s">
        <v>22</v>
      </c>
      <c r="C40" s="10">
        <v>20</v>
      </c>
      <c r="D40" s="10">
        <v>9</v>
      </c>
      <c r="E40" s="10">
        <v>7</v>
      </c>
      <c r="F40" s="10">
        <v>1</v>
      </c>
      <c r="G40" s="10" t="s">
        <v>62</v>
      </c>
      <c r="H40" s="10">
        <v>1</v>
      </c>
      <c r="I40" s="10">
        <v>11</v>
      </c>
      <c r="J40" t="s">
        <v>51</v>
      </c>
      <c r="K40" t="s">
        <v>51</v>
      </c>
    </row>
    <row r="41" spans="1:12" ht="12" customHeight="1">
      <c r="A41" s="24" t="s">
        <v>51</v>
      </c>
      <c r="B41" s="1" t="s">
        <v>23</v>
      </c>
      <c r="C41" s="10">
        <v>16</v>
      </c>
      <c r="D41" s="10">
        <v>15</v>
      </c>
      <c r="E41" s="10">
        <v>12</v>
      </c>
      <c r="F41" s="10">
        <v>1</v>
      </c>
      <c r="G41" s="10">
        <v>2</v>
      </c>
      <c r="H41" s="10" t="s">
        <v>62</v>
      </c>
      <c r="I41" s="10">
        <v>1</v>
      </c>
      <c r="J41" t="s">
        <v>51</v>
      </c>
      <c r="K41" t="s">
        <v>51</v>
      </c>
    </row>
    <row r="42" spans="1:12" ht="12" customHeight="1">
      <c r="A42" s="24" t="s">
        <v>51</v>
      </c>
      <c r="B42" s="1" t="s">
        <v>24</v>
      </c>
      <c r="C42" s="10">
        <v>26</v>
      </c>
      <c r="D42" s="10">
        <v>23</v>
      </c>
      <c r="E42" s="10">
        <v>16</v>
      </c>
      <c r="F42" s="10" t="s">
        <v>62</v>
      </c>
      <c r="G42" s="10">
        <v>6</v>
      </c>
      <c r="H42" s="10">
        <v>1</v>
      </c>
      <c r="I42" s="10">
        <v>3</v>
      </c>
      <c r="J42" t="s">
        <v>51</v>
      </c>
      <c r="K42" t="s">
        <v>51</v>
      </c>
    </row>
    <row r="43" spans="1:12" ht="12" customHeight="1">
      <c r="A43" s="24" t="s">
        <v>51</v>
      </c>
      <c r="B43" s="1" t="s">
        <v>25</v>
      </c>
      <c r="C43" s="10">
        <v>16</v>
      </c>
      <c r="D43" s="10">
        <v>15</v>
      </c>
      <c r="E43" s="10">
        <v>5</v>
      </c>
      <c r="F43" s="10" t="s">
        <v>62</v>
      </c>
      <c r="G43" s="10">
        <v>9</v>
      </c>
      <c r="H43" s="10">
        <v>1</v>
      </c>
      <c r="I43" s="10">
        <v>1</v>
      </c>
      <c r="J43" t="s">
        <v>51</v>
      </c>
      <c r="K43" t="s">
        <v>51</v>
      </c>
    </row>
    <row r="44" spans="1:12" ht="12" customHeight="1">
      <c r="A44" s="24" t="s">
        <v>51</v>
      </c>
      <c r="B44" s="1" t="s">
        <v>26</v>
      </c>
      <c r="C44" s="10">
        <v>13</v>
      </c>
      <c r="D44" s="10">
        <v>11</v>
      </c>
      <c r="E44" s="10">
        <v>5</v>
      </c>
      <c r="F44" s="10">
        <v>1</v>
      </c>
      <c r="G44" s="10">
        <v>5</v>
      </c>
      <c r="H44" s="10" t="s">
        <v>62</v>
      </c>
      <c r="I44" s="10">
        <v>2</v>
      </c>
      <c r="J44" t="s">
        <v>51</v>
      </c>
      <c r="K44" t="s">
        <v>51</v>
      </c>
    </row>
    <row r="45" spans="1:12" ht="12" customHeight="1">
      <c r="A45" s="24" t="s">
        <v>51</v>
      </c>
      <c r="B45" s="1" t="s">
        <v>27</v>
      </c>
      <c r="C45" s="10">
        <v>11</v>
      </c>
      <c r="D45" s="10">
        <v>11</v>
      </c>
      <c r="E45" s="10">
        <v>3</v>
      </c>
      <c r="F45" s="10">
        <v>2</v>
      </c>
      <c r="G45" s="10">
        <v>6</v>
      </c>
      <c r="H45" s="10" t="s">
        <v>62</v>
      </c>
      <c r="I45" s="10" t="s">
        <v>62</v>
      </c>
      <c r="J45" t="s">
        <v>51</v>
      </c>
      <c r="K45" t="s">
        <v>51</v>
      </c>
    </row>
    <row r="46" spans="1:12" ht="12" customHeight="1">
      <c r="A46" s="24" t="s">
        <v>51</v>
      </c>
      <c r="B46" s="1" t="s">
        <v>28</v>
      </c>
      <c r="C46" s="10">
        <v>7</v>
      </c>
      <c r="D46" s="10">
        <v>5</v>
      </c>
      <c r="E46" s="10" t="s">
        <v>62</v>
      </c>
      <c r="F46" s="10" t="s">
        <v>62</v>
      </c>
      <c r="G46" s="10">
        <v>5</v>
      </c>
      <c r="H46" s="10" t="s">
        <v>62</v>
      </c>
      <c r="I46" s="10">
        <v>2</v>
      </c>
      <c r="J46" t="s">
        <v>51</v>
      </c>
      <c r="K46" t="s">
        <v>51</v>
      </c>
    </row>
    <row r="47" spans="1:12" ht="12" customHeight="1">
      <c r="A47" s="24" t="s">
        <v>51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62</v>
      </c>
      <c r="J47" t="s">
        <v>51</v>
      </c>
      <c r="K47" t="s">
        <v>51</v>
      </c>
      <c r="L47" t="s">
        <v>51</v>
      </c>
    </row>
    <row r="48" spans="1:12" ht="12" customHeight="1">
      <c r="A48" s="23" t="s">
        <v>31</v>
      </c>
      <c r="B48" s="4" t="s">
        <v>51</v>
      </c>
      <c r="C48" s="3">
        <v>514</v>
      </c>
      <c r="D48" s="3">
        <v>101</v>
      </c>
      <c r="E48" s="3">
        <v>65</v>
      </c>
      <c r="F48" s="3">
        <v>2</v>
      </c>
      <c r="G48" s="3">
        <v>13</v>
      </c>
      <c r="H48" s="3">
        <v>21</v>
      </c>
      <c r="I48" s="3">
        <v>413</v>
      </c>
    </row>
    <row r="49" spans="1:11" ht="12" customHeight="1">
      <c r="A49" s="24" t="s">
        <v>51</v>
      </c>
      <c r="B49" s="1" t="s">
        <v>10</v>
      </c>
      <c r="C49" s="10">
        <v>11</v>
      </c>
      <c r="D49" s="10" t="s">
        <v>62</v>
      </c>
      <c r="E49" s="10" t="s">
        <v>65</v>
      </c>
      <c r="F49" s="10" t="s">
        <v>62</v>
      </c>
      <c r="G49" s="10" t="s">
        <v>65</v>
      </c>
      <c r="H49" s="10" t="s">
        <v>62</v>
      </c>
      <c r="I49" s="10">
        <v>11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20</v>
      </c>
      <c r="D50" s="10" t="s">
        <v>62</v>
      </c>
      <c r="E50" s="10" t="s">
        <v>65</v>
      </c>
      <c r="F50" s="10" t="s">
        <v>62</v>
      </c>
      <c r="G50" s="10" t="s">
        <v>65</v>
      </c>
      <c r="H50" s="10" t="s">
        <v>62</v>
      </c>
      <c r="I50" s="10">
        <v>20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32</v>
      </c>
      <c r="D51" s="10">
        <v>1</v>
      </c>
      <c r="E51" s="10" t="s">
        <v>65</v>
      </c>
      <c r="F51" s="10" t="s">
        <v>62</v>
      </c>
      <c r="G51" s="10" t="s">
        <v>65</v>
      </c>
      <c r="H51" s="10">
        <v>1</v>
      </c>
      <c r="I51" s="10">
        <v>31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42</v>
      </c>
      <c r="D52" s="10">
        <v>1</v>
      </c>
      <c r="E52" s="10">
        <v>1</v>
      </c>
      <c r="F52" s="10" t="s">
        <v>62</v>
      </c>
      <c r="G52" s="10" t="s">
        <v>62</v>
      </c>
      <c r="H52" s="10" t="s">
        <v>62</v>
      </c>
      <c r="I52" s="10">
        <v>41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37</v>
      </c>
      <c r="D53" s="10">
        <v>2</v>
      </c>
      <c r="E53" s="10" t="s">
        <v>62</v>
      </c>
      <c r="F53" s="10" t="s">
        <v>62</v>
      </c>
      <c r="G53" s="10" t="s">
        <v>62</v>
      </c>
      <c r="H53" s="10">
        <v>2</v>
      </c>
      <c r="I53" s="10">
        <v>35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39</v>
      </c>
      <c r="D54" s="10">
        <v>1</v>
      </c>
      <c r="E54" s="10" t="s">
        <v>62</v>
      </c>
      <c r="F54" s="10" t="s">
        <v>62</v>
      </c>
      <c r="G54" s="10" t="s">
        <v>62</v>
      </c>
      <c r="H54" s="10">
        <v>1</v>
      </c>
      <c r="I54" s="10">
        <v>38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63</v>
      </c>
      <c r="D55" s="10">
        <v>5</v>
      </c>
      <c r="E55" s="10">
        <v>1</v>
      </c>
      <c r="F55" s="10" t="s">
        <v>62</v>
      </c>
      <c r="G55" s="10" t="s">
        <v>62</v>
      </c>
      <c r="H55" s="10">
        <v>4</v>
      </c>
      <c r="I55" s="10">
        <v>58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54</v>
      </c>
      <c r="D56" s="10">
        <v>5</v>
      </c>
      <c r="E56" s="10" t="s">
        <v>62</v>
      </c>
      <c r="F56" s="10">
        <v>1</v>
      </c>
      <c r="G56" s="10">
        <v>4</v>
      </c>
      <c r="H56" s="10" t="s">
        <v>62</v>
      </c>
      <c r="I56" s="10">
        <v>49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52</v>
      </c>
      <c r="D57" s="10">
        <v>3</v>
      </c>
      <c r="E57" s="10">
        <v>1</v>
      </c>
      <c r="F57" s="10">
        <v>1</v>
      </c>
      <c r="G57" s="10" t="s">
        <v>62</v>
      </c>
      <c r="H57" s="10">
        <v>1</v>
      </c>
      <c r="I57" s="10">
        <v>49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32</v>
      </c>
      <c r="D58" s="10">
        <v>5</v>
      </c>
      <c r="E58" s="10">
        <v>3</v>
      </c>
      <c r="F58" s="10" t="s">
        <v>62</v>
      </c>
      <c r="G58" s="10" t="s">
        <v>62</v>
      </c>
      <c r="H58" s="10">
        <v>2</v>
      </c>
      <c r="I58" s="10">
        <v>27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25</v>
      </c>
      <c r="D59" s="10">
        <v>2</v>
      </c>
      <c r="E59" s="10">
        <v>1</v>
      </c>
      <c r="F59" s="10" t="s">
        <v>62</v>
      </c>
      <c r="G59" s="10" t="s">
        <v>62</v>
      </c>
      <c r="H59" s="10">
        <v>1</v>
      </c>
      <c r="I59" s="10">
        <v>23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14</v>
      </c>
      <c r="D60" s="10">
        <v>2</v>
      </c>
      <c r="E60" s="10">
        <v>2</v>
      </c>
      <c r="F60" s="10" t="s">
        <v>62</v>
      </c>
      <c r="G60" s="10" t="s">
        <v>62</v>
      </c>
      <c r="H60" s="10" t="s">
        <v>62</v>
      </c>
      <c r="I60" s="10">
        <v>12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12</v>
      </c>
      <c r="D61" s="10">
        <v>5</v>
      </c>
      <c r="E61" s="10">
        <v>4</v>
      </c>
      <c r="F61" s="10" t="s">
        <v>62</v>
      </c>
      <c r="G61" s="10" t="s">
        <v>62</v>
      </c>
      <c r="H61" s="10">
        <v>1</v>
      </c>
      <c r="I61" s="10">
        <v>7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17</v>
      </c>
      <c r="D62" s="10">
        <v>12</v>
      </c>
      <c r="E62" s="10">
        <v>9</v>
      </c>
      <c r="F62" s="10" t="s">
        <v>62</v>
      </c>
      <c r="G62" s="10" t="s">
        <v>62</v>
      </c>
      <c r="H62" s="10">
        <v>3</v>
      </c>
      <c r="I62" s="10">
        <v>5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22</v>
      </c>
      <c r="D63" s="10">
        <v>19</v>
      </c>
      <c r="E63" s="10">
        <v>13</v>
      </c>
      <c r="F63" s="10" t="s">
        <v>62</v>
      </c>
      <c r="G63" s="10">
        <v>3</v>
      </c>
      <c r="H63" s="10">
        <v>3</v>
      </c>
      <c r="I63" s="10">
        <v>3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19</v>
      </c>
      <c r="D64" s="10">
        <v>17</v>
      </c>
      <c r="E64" s="10">
        <v>13</v>
      </c>
      <c r="F64" s="10" t="s">
        <v>62</v>
      </c>
      <c r="G64" s="10">
        <v>3</v>
      </c>
      <c r="H64" s="10">
        <v>1</v>
      </c>
      <c r="I64" s="10">
        <v>2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10</v>
      </c>
      <c r="D65" s="10">
        <v>10</v>
      </c>
      <c r="E65" s="10">
        <v>9</v>
      </c>
      <c r="F65" s="10" t="s">
        <v>62</v>
      </c>
      <c r="G65" s="10">
        <v>1</v>
      </c>
      <c r="H65" s="10" t="s">
        <v>62</v>
      </c>
      <c r="I65" s="10" t="s">
        <v>62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>
        <v>8</v>
      </c>
      <c r="D66" s="10">
        <v>7</v>
      </c>
      <c r="E66" s="10">
        <v>6</v>
      </c>
      <c r="F66" s="10" t="s">
        <v>62</v>
      </c>
      <c r="G66" s="10" t="s">
        <v>62</v>
      </c>
      <c r="H66" s="10">
        <v>1</v>
      </c>
      <c r="I66" s="10">
        <v>1</v>
      </c>
      <c r="J66" t="s">
        <v>51</v>
      </c>
      <c r="K66" t="s">
        <v>51</v>
      </c>
    </row>
    <row r="67" spans="1:32" ht="12" customHeight="1">
      <c r="A67" s="24" t="s">
        <v>51</v>
      </c>
      <c r="B67" s="1" t="s">
        <v>28</v>
      </c>
      <c r="C67" s="10">
        <v>5</v>
      </c>
      <c r="D67" s="10">
        <v>4</v>
      </c>
      <c r="E67" s="10">
        <v>2</v>
      </c>
      <c r="F67" s="10" t="s">
        <v>62</v>
      </c>
      <c r="G67" s="10">
        <v>2</v>
      </c>
      <c r="H67" s="10" t="s">
        <v>62</v>
      </c>
      <c r="I67" s="10">
        <v>1</v>
      </c>
      <c r="J67" t="s">
        <v>51</v>
      </c>
      <c r="K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35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837</v>
      </c>
      <c r="D6" s="3">
        <v>274</v>
      </c>
      <c r="E6" s="3">
        <v>165</v>
      </c>
      <c r="F6" s="3">
        <v>10</v>
      </c>
      <c r="G6" s="3">
        <v>70</v>
      </c>
      <c r="H6" s="3">
        <v>29</v>
      </c>
      <c r="I6" s="3">
        <v>563</v>
      </c>
    </row>
    <row r="7" spans="1:32" ht="12" customHeight="1">
      <c r="A7" s="24" t="s">
        <v>51</v>
      </c>
      <c r="B7" s="1" t="s">
        <v>10</v>
      </c>
      <c r="C7" s="10">
        <v>16</v>
      </c>
      <c r="D7" s="10">
        <v>3</v>
      </c>
      <c r="E7" s="10" t="s">
        <v>65</v>
      </c>
      <c r="F7" s="10" t="s">
        <v>62</v>
      </c>
      <c r="G7" s="10" t="s">
        <v>65</v>
      </c>
      <c r="H7" s="10">
        <v>3</v>
      </c>
      <c r="I7" s="10">
        <v>13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34</v>
      </c>
      <c r="D8" s="10">
        <v>1</v>
      </c>
      <c r="E8" s="10" t="s">
        <v>65</v>
      </c>
      <c r="F8" s="10" t="s">
        <v>62</v>
      </c>
      <c r="G8" s="10" t="s">
        <v>65</v>
      </c>
      <c r="H8" s="10">
        <v>1</v>
      </c>
      <c r="I8" s="10">
        <v>33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41</v>
      </c>
      <c r="D9" s="10">
        <v>3</v>
      </c>
      <c r="E9" s="10" t="s">
        <v>65</v>
      </c>
      <c r="F9" s="10">
        <v>1</v>
      </c>
      <c r="G9" s="10" t="s">
        <v>65</v>
      </c>
      <c r="H9" s="10">
        <v>2</v>
      </c>
      <c r="I9" s="10">
        <v>38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64</v>
      </c>
      <c r="D10" s="10">
        <v>2</v>
      </c>
      <c r="E10" s="10" t="s">
        <v>62</v>
      </c>
      <c r="F10" s="10" t="s">
        <v>62</v>
      </c>
      <c r="G10" s="10" t="s">
        <v>62</v>
      </c>
      <c r="H10" s="10">
        <v>2</v>
      </c>
      <c r="I10" s="10">
        <v>62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45</v>
      </c>
      <c r="D11" s="10">
        <v>4</v>
      </c>
      <c r="E11" s="10">
        <v>1</v>
      </c>
      <c r="F11" s="10" t="s">
        <v>62</v>
      </c>
      <c r="G11" s="10" t="s">
        <v>62</v>
      </c>
      <c r="H11" s="10">
        <v>3</v>
      </c>
      <c r="I11" s="10">
        <v>41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67</v>
      </c>
      <c r="D12" s="10">
        <v>3</v>
      </c>
      <c r="E12" s="10" t="s">
        <v>62</v>
      </c>
      <c r="F12" s="10" t="s">
        <v>62</v>
      </c>
      <c r="G12" s="10">
        <v>3</v>
      </c>
      <c r="H12" s="10" t="s">
        <v>62</v>
      </c>
      <c r="I12" s="10">
        <v>64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62</v>
      </c>
      <c r="D13" s="10">
        <v>5</v>
      </c>
      <c r="E13" s="10" t="s">
        <v>62</v>
      </c>
      <c r="F13" s="10" t="s">
        <v>62</v>
      </c>
      <c r="G13" s="10">
        <v>2</v>
      </c>
      <c r="H13" s="10">
        <v>3</v>
      </c>
      <c r="I13" s="10">
        <v>57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60</v>
      </c>
      <c r="D14" s="10">
        <v>5</v>
      </c>
      <c r="E14" s="10">
        <v>1</v>
      </c>
      <c r="F14" s="10" t="s">
        <v>62</v>
      </c>
      <c r="G14" s="10">
        <v>2</v>
      </c>
      <c r="H14" s="10">
        <v>2</v>
      </c>
      <c r="I14" s="10">
        <v>55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48</v>
      </c>
      <c r="D15" s="10">
        <v>3</v>
      </c>
      <c r="E15" s="10" t="s">
        <v>62</v>
      </c>
      <c r="F15" s="10" t="s">
        <v>62</v>
      </c>
      <c r="G15" s="10" t="s">
        <v>62</v>
      </c>
      <c r="H15" s="10">
        <v>3</v>
      </c>
      <c r="I15" s="10">
        <v>45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48</v>
      </c>
      <c r="D16" s="10">
        <v>5</v>
      </c>
      <c r="E16" s="10">
        <v>2</v>
      </c>
      <c r="F16" s="10" t="s">
        <v>62</v>
      </c>
      <c r="G16" s="10">
        <v>2</v>
      </c>
      <c r="H16" s="10">
        <v>1</v>
      </c>
      <c r="I16" s="10">
        <v>43</v>
      </c>
      <c r="J16" t="s">
        <v>51</v>
      </c>
      <c r="K16" t="s">
        <v>51</v>
      </c>
    </row>
    <row r="17" spans="1:12" ht="12" customHeight="1">
      <c r="A17" s="24" t="s">
        <v>51</v>
      </c>
      <c r="B17" s="1" t="s">
        <v>20</v>
      </c>
      <c r="C17" s="10">
        <v>48</v>
      </c>
      <c r="D17" s="10">
        <v>2</v>
      </c>
      <c r="E17" s="10">
        <v>1</v>
      </c>
      <c r="F17" s="10">
        <v>1</v>
      </c>
      <c r="G17" s="10" t="s">
        <v>62</v>
      </c>
      <c r="H17" s="10" t="s">
        <v>62</v>
      </c>
      <c r="I17" s="10">
        <v>46</v>
      </c>
      <c r="J17" t="s">
        <v>51</v>
      </c>
      <c r="K17" t="s">
        <v>51</v>
      </c>
    </row>
    <row r="18" spans="1:12" ht="12" customHeight="1">
      <c r="A18" s="24" t="s">
        <v>51</v>
      </c>
      <c r="B18" s="1" t="s">
        <v>21</v>
      </c>
      <c r="C18" s="10">
        <v>48</v>
      </c>
      <c r="D18" s="10">
        <v>12</v>
      </c>
      <c r="E18" s="10">
        <v>6</v>
      </c>
      <c r="F18" s="10">
        <v>2</v>
      </c>
      <c r="G18" s="10" t="s">
        <v>62</v>
      </c>
      <c r="H18" s="10">
        <v>4</v>
      </c>
      <c r="I18" s="10">
        <v>36</v>
      </c>
      <c r="J18" t="s">
        <v>51</v>
      </c>
      <c r="K18" t="s">
        <v>51</v>
      </c>
    </row>
    <row r="19" spans="1:12" ht="12" customHeight="1">
      <c r="A19" s="24" t="s">
        <v>51</v>
      </c>
      <c r="B19" s="1" t="s">
        <v>22</v>
      </c>
      <c r="C19" s="10">
        <v>35</v>
      </c>
      <c r="D19" s="10">
        <v>19</v>
      </c>
      <c r="E19" s="10">
        <v>17</v>
      </c>
      <c r="F19" s="10">
        <v>2</v>
      </c>
      <c r="G19" s="10" t="s">
        <v>62</v>
      </c>
      <c r="H19" s="10" t="s">
        <v>62</v>
      </c>
      <c r="I19" s="10">
        <v>16</v>
      </c>
      <c r="J19" t="s">
        <v>51</v>
      </c>
      <c r="K19" t="s">
        <v>51</v>
      </c>
    </row>
    <row r="20" spans="1:12" ht="12" customHeight="1">
      <c r="A20" s="24" t="s">
        <v>51</v>
      </c>
      <c r="B20" s="1" t="s">
        <v>23</v>
      </c>
      <c r="C20" s="10">
        <v>29</v>
      </c>
      <c r="D20" s="10">
        <v>21</v>
      </c>
      <c r="E20" s="10">
        <v>13</v>
      </c>
      <c r="F20" s="10">
        <v>1</v>
      </c>
      <c r="G20" s="10">
        <v>4</v>
      </c>
      <c r="H20" s="10">
        <v>3</v>
      </c>
      <c r="I20" s="10">
        <v>8</v>
      </c>
      <c r="J20" t="s">
        <v>51</v>
      </c>
      <c r="K20" t="s">
        <v>51</v>
      </c>
    </row>
    <row r="21" spans="1:12" ht="12" customHeight="1">
      <c r="A21" s="24" t="s">
        <v>51</v>
      </c>
      <c r="B21" s="1" t="s">
        <v>24</v>
      </c>
      <c r="C21" s="10">
        <v>49</v>
      </c>
      <c r="D21" s="10">
        <v>48</v>
      </c>
      <c r="E21" s="10">
        <v>35</v>
      </c>
      <c r="F21" s="10">
        <v>1</v>
      </c>
      <c r="G21" s="10">
        <v>10</v>
      </c>
      <c r="H21" s="10">
        <v>2</v>
      </c>
      <c r="I21" s="10">
        <v>1</v>
      </c>
      <c r="J21" t="s">
        <v>51</v>
      </c>
      <c r="K21" t="s">
        <v>51</v>
      </c>
    </row>
    <row r="22" spans="1:12" ht="12" customHeight="1">
      <c r="A22" s="24" t="s">
        <v>51</v>
      </c>
      <c r="B22" s="1" t="s">
        <v>25</v>
      </c>
      <c r="C22" s="10">
        <v>48</v>
      </c>
      <c r="D22" s="10">
        <v>44</v>
      </c>
      <c r="E22" s="10">
        <v>37</v>
      </c>
      <c r="F22" s="10">
        <v>1</v>
      </c>
      <c r="G22" s="10">
        <v>6</v>
      </c>
      <c r="H22" s="10" t="s">
        <v>62</v>
      </c>
      <c r="I22" s="10">
        <v>4</v>
      </c>
      <c r="J22" t="s">
        <v>51</v>
      </c>
      <c r="K22" t="s">
        <v>51</v>
      </c>
    </row>
    <row r="23" spans="1:12" ht="12" customHeight="1">
      <c r="A23" s="24" t="s">
        <v>51</v>
      </c>
      <c r="B23" s="1" t="s">
        <v>26</v>
      </c>
      <c r="C23" s="10">
        <v>47</v>
      </c>
      <c r="D23" s="10">
        <v>46</v>
      </c>
      <c r="E23" s="10">
        <v>30</v>
      </c>
      <c r="F23" s="10">
        <v>1</v>
      </c>
      <c r="G23" s="10">
        <v>15</v>
      </c>
      <c r="H23" s="10" t="s">
        <v>62</v>
      </c>
      <c r="I23" s="10">
        <v>1</v>
      </c>
      <c r="J23" t="s">
        <v>51</v>
      </c>
      <c r="K23" t="s">
        <v>51</v>
      </c>
    </row>
    <row r="24" spans="1:12" ht="12" customHeight="1">
      <c r="A24" s="24" t="s">
        <v>51</v>
      </c>
      <c r="B24" s="1" t="s">
        <v>27</v>
      </c>
      <c r="C24" s="10">
        <v>29</v>
      </c>
      <c r="D24" s="10">
        <v>29</v>
      </c>
      <c r="E24" s="10">
        <v>12</v>
      </c>
      <c r="F24" s="10" t="s">
        <v>62</v>
      </c>
      <c r="G24" s="10">
        <v>17</v>
      </c>
      <c r="H24" s="10" t="s">
        <v>62</v>
      </c>
      <c r="I24" s="10" t="s">
        <v>62</v>
      </c>
      <c r="J24" t="s">
        <v>51</v>
      </c>
      <c r="K24" t="s">
        <v>51</v>
      </c>
    </row>
    <row r="25" spans="1:12" ht="12" customHeight="1">
      <c r="A25" s="24" t="s">
        <v>51</v>
      </c>
      <c r="B25" s="1" t="s">
        <v>28</v>
      </c>
      <c r="C25" s="10">
        <v>19</v>
      </c>
      <c r="D25" s="10">
        <v>19</v>
      </c>
      <c r="E25" s="10">
        <v>10</v>
      </c>
      <c r="F25" s="10" t="s">
        <v>62</v>
      </c>
      <c r="G25" s="10">
        <v>9</v>
      </c>
      <c r="H25" s="10" t="s">
        <v>62</v>
      </c>
      <c r="I25" s="10" t="s">
        <v>62</v>
      </c>
      <c r="J25" t="s">
        <v>51</v>
      </c>
      <c r="K25" t="s">
        <v>51</v>
      </c>
    </row>
    <row r="26" spans="1:12" ht="12" customHeight="1">
      <c r="A26" s="24" t="s">
        <v>51</v>
      </c>
      <c r="B26" s="1" t="s">
        <v>29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62</v>
      </c>
      <c r="I26" s="10" t="s">
        <v>62</v>
      </c>
      <c r="J26" t="s">
        <v>51</v>
      </c>
      <c r="K26" t="s">
        <v>51</v>
      </c>
      <c r="L26" t="s">
        <v>51</v>
      </c>
    </row>
    <row r="27" spans="1:12" ht="12" customHeight="1">
      <c r="A27" s="23" t="s">
        <v>30</v>
      </c>
      <c r="B27" s="4" t="s">
        <v>51</v>
      </c>
      <c r="C27" s="3">
        <v>442</v>
      </c>
      <c r="D27" s="3">
        <v>163</v>
      </c>
      <c r="E27" s="3">
        <v>76</v>
      </c>
      <c r="F27" s="3">
        <v>8</v>
      </c>
      <c r="G27" s="3">
        <v>58</v>
      </c>
      <c r="H27" s="3">
        <v>21</v>
      </c>
      <c r="I27" s="3">
        <v>279</v>
      </c>
    </row>
    <row r="28" spans="1:12" ht="12" customHeight="1">
      <c r="A28" s="24" t="s">
        <v>51</v>
      </c>
      <c r="B28" s="1" t="s">
        <v>10</v>
      </c>
      <c r="C28" s="10">
        <v>10</v>
      </c>
      <c r="D28" s="10">
        <v>2</v>
      </c>
      <c r="E28" s="10" t="s">
        <v>65</v>
      </c>
      <c r="F28" s="10" t="s">
        <v>62</v>
      </c>
      <c r="G28" s="10" t="s">
        <v>65</v>
      </c>
      <c r="H28" s="10">
        <v>2</v>
      </c>
      <c r="I28" s="10">
        <v>8</v>
      </c>
      <c r="J28" t="s">
        <v>51</v>
      </c>
      <c r="K28" t="s">
        <v>51</v>
      </c>
    </row>
    <row r="29" spans="1:12" ht="12" customHeight="1">
      <c r="A29" s="24" t="s">
        <v>51</v>
      </c>
      <c r="B29" s="1" t="s">
        <v>11</v>
      </c>
      <c r="C29" s="10">
        <v>15</v>
      </c>
      <c r="D29" s="10">
        <v>1</v>
      </c>
      <c r="E29" s="10" t="s">
        <v>65</v>
      </c>
      <c r="F29" s="10" t="s">
        <v>62</v>
      </c>
      <c r="G29" s="10" t="s">
        <v>65</v>
      </c>
      <c r="H29" s="10">
        <v>1</v>
      </c>
      <c r="I29" s="10">
        <v>14</v>
      </c>
      <c r="J29" t="s">
        <v>51</v>
      </c>
      <c r="K29" t="s">
        <v>51</v>
      </c>
    </row>
    <row r="30" spans="1:12" ht="12" customHeight="1">
      <c r="A30" s="24" t="s">
        <v>51</v>
      </c>
      <c r="B30" s="1" t="s">
        <v>12</v>
      </c>
      <c r="C30" s="10">
        <v>16</v>
      </c>
      <c r="D30" s="10">
        <v>2</v>
      </c>
      <c r="E30" s="10" t="s">
        <v>65</v>
      </c>
      <c r="F30" s="10" t="s">
        <v>62</v>
      </c>
      <c r="G30" s="10" t="s">
        <v>65</v>
      </c>
      <c r="H30" s="10">
        <v>2</v>
      </c>
      <c r="I30" s="10">
        <v>14</v>
      </c>
      <c r="J30" t="s">
        <v>51</v>
      </c>
      <c r="K30" t="s">
        <v>51</v>
      </c>
    </row>
    <row r="31" spans="1:12" ht="12" customHeight="1">
      <c r="A31" s="24" t="s">
        <v>51</v>
      </c>
      <c r="B31" s="1" t="s">
        <v>13</v>
      </c>
      <c r="C31" s="10">
        <v>27</v>
      </c>
      <c r="D31" s="10">
        <v>2</v>
      </c>
      <c r="E31" s="10" t="s">
        <v>62</v>
      </c>
      <c r="F31" s="10" t="s">
        <v>62</v>
      </c>
      <c r="G31" s="10" t="s">
        <v>62</v>
      </c>
      <c r="H31" s="10">
        <v>2</v>
      </c>
      <c r="I31" s="10">
        <v>25</v>
      </c>
      <c r="J31" t="s">
        <v>51</v>
      </c>
      <c r="K31" t="s">
        <v>51</v>
      </c>
    </row>
    <row r="32" spans="1:12" ht="12" customHeight="1">
      <c r="A32" s="24" t="s">
        <v>51</v>
      </c>
      <c r="B32" s="1" t="s">
        <v>14</v>
      </c>
      <c r="C32" s="10">
        <v>25</v>
      </c>
      <c r="D32" s="10">
        <v>4</v>
      </c>
      <c r="E32" s="10">
        <v>1</v>
      </c>
      <c r="F32" s="10" t="s">
        <v>62</v>
      </c>
      <c r="G32" s="10" t="s">
        <v>62</v>
      </c>
      <c r="H32" s="10">
        <v>3</v>
      </c>
      <c r="I32" s="10">
        <v>21</v>
      </c>
      <c r="J32" t="s">
        <v>51</v>
      </c>
      <c r="K32" t="s">
        <v>51</v>
      </c>
    </row>
    <row r="33" spans="1:12" ht="12" customHeight="1">
      <c r="A33" s="24" t="s">
        <v>51</v>
      </c>
      <c r="B33" s="1" t="s">
        <v>15</v>
      </c>
      <c r="C33" s="10">
        <v>32</v>
      </c>
      <c r="D33" s="10">
        <v>2</v>
      </c>
      <c r="E33" s="10" t="s">
        <v>62</v>
      </c>
      <c r="F33" s="10" t="s">
        <v>62</v>
      </c>
      <c r="G33" s="10">
        <v>2</v>
      </c>
      <c r="H33" s="10" t="s">
        <v>62</v>
      </c>
      <c r="I33" s="10">
        <v>30</v>
      </c>
      <c r="J33" t="s">
        <v>51</v>
      </c>
      <c r="K33" t="s">
        <v>51</v>
      </c>
    </row>
    <row r="34" spans="1:12" ht="12" customHeight="1">
      <c r="A34" s="24" t="s">
        <v>51</v>
      </c>
      <c r="B34" s="1" t="s">
        <v>16</v>
      </c>
      <c r="C34" s="10">
        <v>34</v>
      </c>
      <c r="D34" s="10">
        <v>5</v>
      </c>
      <c r="E34" s="10" t="s">
        <v>62</v>
      </c>
      <c r="F34" s="10" t="s">
        <v>62</v>
      </c>
      <c r="G34" s="10">
        <v>2</v>
      </c>
      <c r="H34" s="10">
        <v>3</v>
      </c>
      <c r="I34" s="10">
        <v>29</v>
      </c>
      <c r="J34" t="s">
        <v>51</v>
      </c>
      <c r="K34" t="s">
        <v>51</v>
      </c>
    </row>
    <row r="35" spans="1:12" ht="12" customHeight="1">
      <c r="A35" s="24" t="s">
        <v>51</v>
      </c>
      <c r="B35" s="1" t="s">
        <v>17</v>
      </c>
      <c r="C35" s="10">
        <v>30</v>
      </c>
      <c r="D35" s="10">
        <v>3</v>
      </c>
      <c r="E35" s="10">
        <v>1</v>
      </c>
      <c r="F35" s="10" t="s">
        <v>62</v>
      </c>
      <c r="G35" s="10">
        <v>1</v>
      </c>
      <c r="H35" s="10">
        <v>1</v>
      </c>
      <c r="I35" s="10">
        <v>27</v>
      </c>
      <c r="J35" t="s">
        <v>51</v>
      </c>
      <c r="K35" t="s">
        <v>51</v>
      </c>
    </row>
    <row r="36" spans="1:12" ht="12" customHeight="1">
      <c r="A36" s="24" t="s">
        <v>51</v>
      </c>
      <c r="B36" s="1" t="s">
        <v>18</v>
      </c>
      <c r="C36" s="10">
        <v>37</v>
      </c>
      <c r="D36" s="10">
        <v>2</v>
      </c>
      <c r="E36" s="10" t="s">
        <v>62</v>
      </c>
      <c r="F36" s="10" t="s">
        <v>62</v>
      </c>
      <c r="G36" s="10" t="s">
        <v>62</v>
      </c>
      <c r="H36" s="10">
        <v>2</v>
      </c>
      <c r="I36" s="10">
        <v>35</v>
      </c>
      <c r="J36" t="s">
        <v>51</v>
      </c>
      <c r="K36" t="s">
        <v>51</v>
      </c>
    </row>
    <row r="37" spans="1:12" ht="12" customHeight="1">
      <c r="A37" s="24" t="s">
        <v>51</v>
      </c>
      <c r="B37" s="1" t="s">
        <v>19</v>
      </c>
      <c r="C37" s="10">
        <v>30</v>
      </c>
      <c r="D37" s="10">
        <v>4</v>
      </c>
      <c r="E37" s="10">
        <v>1</v>
      </c>
      <c r="F37" s="10" t="s">
        <v>62</v>
      </c>
      <c r="G37" s="10">
        <v>2</v>
      </c>
      <c r="H37" s="10">
        <v>1</v>
      </c>
      <c r="I37" s="10">
        <v>26</v>
      </c>
      <c r="J37" t="s">
        <v>51</v>
      </c>
      <c r="K37" t="s">
        <v>51</v>
      </c>
    </row>
    <row r="38" spans="1:12" ht="12" customHeight="1">
      <c r="A38" s="24" t="s">
        <v>51</v>
      </c>
      <c r="B38" s="1" t="s">
        <v>20</v>
      </c>
      <c r="C38" s="10">
        <v>28</v>
      </c>
      <c r="D38" s="10">
        <v>2</v>
      </c>
      <c r="E38" s="10">
        <v>1</v>
      </c>
      <c r="F38" s="10">
        <v>1</v>
      </c>
      <c r="G38" s="10" t="s">
        <v>62</v>
      </c>
      <c r="H38" s="10" t="s">
        <v>62</v>
      </c>
      <c r="I38" s="10">
        <v>26</v>
      </c>
      <c r="J38" t="s">
        <v>51</v>
      </c>
      <c r="K38" t="s">
        <v>51</v>
      </c>
    </row>
    <row r="39" spans="1:12" ht="12" customHeight="1">
      <c r="A39" s="24" t="s">
        <v>51</v>
      </c>
      <c r="B39" s="1" t="s">
        <v>21</v>
      </c>
      <c r="C39" s="10">
        <v>21</v>
      </c>
      <c r="D39" s="10">
        <v>6</v>
      </c>
      <c r="E39" s="10">
        <v>2</v>
      </c>
      <c r="F39" s="10">
        <v>2</v>
      </c>
      <c r="G39" s="10" t="s">
        <v>62</v>
      </c>
      <c r="H39" s="10">
        <v>2</v>
      </c>
      <c r="I39" s="10">
        <v>15</v>
      </c>
      <c r="J39" t="s">
        <v>51</v>
      </c>
      <c r="K39" t="s">
        <v>51</v>
      </c>
    </row>
    <row r="40" spans="1:12" ht="12" customHeight="1">
      <c r="A40" s="24" t="s">
        <v>51</v>
      </c>
      <c r="B40" s="1" t="s">
        <v>22</v>
      </c>
      <c r="C40" s="10">
        <v>16</v>
      </c>
      <c r="D40" s="10">
        <v>11</v>
      </c>
      <c r="E40" s="10">
        <v>10</v>
      </c>
      <c r="F40" s="10">
        <v>1</v>
      </c>
      <c r="G40" s="10" t="s">
        <v>62</v>
      </c>
      <c r="H40" s="10" t="s">
        <v>62</v>
      </c>
      <c r="I40" s="10">
        <v>5</v>
      </c>
      <c r="J40" t="s">
        <v>51</v>
      </c>
      <c r="K40" t="s">
        <v>51</v>
      </c>
    </row>
    <row r="41" spans="1:12" ht="12" customHeight="1">
      <c r="A41" s="24" t="s">
        <v>51</v>
      </c>
      <c r="B41" s="1" t="s">
        <v>23</v>
      </c>
      <c r="C41" s="10">
        <v>18</v>
      </c>
      <c r="D41" s="10">
        <v>15</v>
      </c>
      <c r="E41" s="10">
        <v>9</v>
      </c>
      <c r="F41" s="10">
        <v>1</v>
      </c>
      <c r="G41" s="10">
        <v>4</v>
      </c>
      <c r="H41" s="10">
        <v>1</v>
      </c>
      <c r="I41" s="10">
        <v>3</v>
      </c>
      <c r="J41" t="s">
        <v>51</v>
      </c>
      <c r="K41" t="s">
        <v>51</v>
      </c>
    </row>
    <row r="42" spans="1:12" ht="12" customHeight="1">
      <c r="A42" s="24" t="s">
        <v>51</v>
      </c>
      <c r="B42" s="1" t="s">
        <v>24</v>
      </c>
      <c r="C42" s="10">
        <v>28</v>
      </c>
      <c r="D42" s="10">
        <v>28</v>
      </c>
      <c r="E42" s="10">
        <v>17</v>
      </c>
      <c r="F42" s="10">
        <v>1</v>
      </c>
      <c r="G42" s="10">
        <v>9</v>
      </c>
      <c r="H42" s="10">
        <v>1</v>
      </c>
      <c r="I42" s="10" t="s">
        <v>62</v>
      </c>
      <c r="J42" t="s">
        <v>51</v>
      </c>
      <c r="K42" t="s">
        <v>51</v>
      </c>
    </row>
    <row r="43" spans="1:12" ht="12" customHeight="1">
      <c r="A43" s="24" t="s">
        <v>51</v>
      </c>
      <c r="B43" s="1" t="s">
        <v>25</v>
      </c>
      <c r="C43" s="10">
        <v>22</v>
      </c>
      <c r="D43" s="10">
        <v>21</v>
      </c>
      <c r="E43" s="10">
        <v>15</v>
      </c>
      <c r="F43" s="10">
        <v>1</v>
      </c>
      <c r="G43" s="10">
        <v>5</v>
      </c>
      <c r="H43" s="10" t="s">
        <v>62</v>
      </c>
      <c r="I43" s="10">
        <v>1</v>
      </c>
      <c r="J43" t="s">
        <v>51</v>
      </c>
      <c r="K43" t="s">
        <v>51</v>
      </c>
    </row>
    <row r="44" spans="1:12" ht="12" customHeight="1">
      <c r="A44" s="24" t="s">
        <v>51</v>
      </c>
      <c r="B44" s="1" t="s">
        <v>26</v>
      </c>
      <c r="C44" s="10">
        <v>26</v>
      </c>
      <c r="D44" s="10">
        <v>26</v>
      </c>
      <c r="E44" s="10">
        <v>10</v>
      </c>
      <c r="F44" s="10">
        <v>1</v>
      </c>
      <c r="G44" s="10">
        <v>15</v>
      </c>
      <c r="H44" s="10" t="s">
        <v>62</v>
      </c>
      <c r="I44" s="10" t="s">
        <v>62</v>
      </c>
      <c r="J44" t="s">
        <v>51</v>
      </c>
      <c r="K44" t="s">
        <v>51</v>
      </c>
    </row>
    <row r="45" spans="1:12" ht="12" customHeight="1">
      <c r="A45" s="24" t="s">
        <v>51</v>
      </c>
      <c r="B45" s="1" t="s">
        <v>27</v>
      </c>
      <c r="C45" s="10">
        <v>17</v>
      </c>
      <c r="D45" s="10">
        <v>17</v>
      </c>
      <c r="E45" s="10">
        <v>4</v>
      </c>
      <c r="F45" s="10" t="s">
        <v>62</v>
      </c>
      <c r="G45" s="10">
        <v>13</v>
      </c>
      <c r="H45" s="10" t="s">
        <v>62</v>
      </c>
      <c r="I45" s="10" t="s">
        <v>62</v>
      </c>
      <c r="J45" t="s">
        <v>51</v>
      </c>
      <c r="K45" t="s">
        <v>51</v>
      </c>
    </row>
    <row r="46" spans="1:12" ht="12" customHeight="1">
      <c r="A46" s="24" t="s">
        <v>51</v>
      </c>
      <c r="B46" s="1" t="s">
        <v>28</v>
      </c>
      <c r="C46" s="10">
        <v>10</v>
      </c>
      <c r="D46" s="10">
        <v>10</v>
      </c>
      <c r="E46" s="10">
        <v>5</v>
      </c>
      <c r="F46" s="10" t="s">
        <v>62</v>
      </c>
      <c r="G46" s="10">
        <v>5</v>
      </c>
      <c r="H46" s="10" t="s">
        <v>62</v>
      </c>
      <c r="I46" s="10" t="s">
        <v>62</v>
      </c>
      <c r="J46" t="s">
        <v>51</v>
      </c>
      <c r="K46" t="s">
        <v>51</v>
      </c>
    </row>
    <row r="47" spans="1:12" ht="12" customHeight="1">
      <c r="A47" s="24" t="s">
        <v>51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62</v>
      </c>
      <c r="J47" t="s">
        <v>51</v>
      </c>
      <c r="K47" t="s">
        <v>51</v>
      </c>
      <c r="L47" t="s">
        <v>51</v>
      </c>
    </row>
    <row r="48" spans="1:12" ht="12" customHeight="1">
      <c r="A48" s="23" t="s">
        <v>31</v>
      </c>
      <c r="B48" s="4" t="s">
        <v>51</v>
      </c>
      <c r="C48" s="3">
        <v>395</v>
      </c>
      <c r="D48" s="3">
        <v>111</v>
      </c>
      <c r="E48" s="3">
        <v>89</v>
      </c>
      <c r="F48" s="3">
        <v>2</v>
      </c>
      <c r="G48" s="3">
        <v>12</v>
      </c>
      <c r="H48" s="3">
        <v>8</v>
      </c>
      <c r="I48" s="3">
        <v>284</v>
      </c>
    </row>
    <row r="49" spans="1:11" ht="12" customHeight="1">
      <c r="A49" s="24" t="s">
        <v>51</v>
      </c>
      <c r="B49" s="1" t="s">
        <v>10</v>
      </c>
      <c r="C49" s="10">
        <v>6</v>
      </c>
      <c r="D49" s="10">
        <v>1</v>
      </c>
      <c r="E49" s="10" t="s">
        <v>65</v>
      </c>
      <c r="F49" s="10" t="s">
        <v>62</v>
      </c>
      <c r="G49" s="10" t="s">
        <v>65</v>
      </c>
      <c r="H49" s="10">
        <v>1</v>
      </c>
      <c r="I49" s="10">
        <v>5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19</v>
      </c>
      <c r="D50" s="10" t="s">
        <v>62</v>
      </c>
      <c r="E50" s="10" t="s">
        <v>65</v>
      </c>
      <c r="F50" s="10" t="s">
        <v>62</v>
      </c>
      <c r="G50" s="10" t="s">
        <v>65</v>
      </c>
      <c r="H50" s="10" t="s">
        <v>62</v>
      </c>
      <c r="I50" s="10">
        <v>19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25</v>
      </c>
      <c r="D51" s="10">
        <v>1</v>
      </c>
      <c r="E51" s="10" t="s">
        <v>65</v>
      </c>
      <c r="F51" s="10">
        <v>1</v>
      </c>
      <c r="G51" s="10" t="s">
        <v>65</v>
      </c>
      <c r="H51" s="10" t="s">
        <v>62</v>
      </c>
      <c r="I51" s="10">
        <v>24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37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>
        <v>37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20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>
        <v>20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35</v>
      </c>
      <c r="D54" s="10">
        <v>1</v>
      </c>
      <c r="E54" s="10" t="s">
        <v>62</v>
      </c>
      <c r="F54" s="10" t="s">
        <v>62</v>
      </c>
      <c r="G54" s="10">
        <v>1</v>
      </c>
      <c r="H54" s="10" t="s">
        <v>62</v>
      </c>
      <c r="I54" s="10">
        <v>34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28</v>
      </c>
      <c r="D55" s="10" t="s">
        <v>62</v>
      </c>
      <c r="E55" s="10" t="s">
        <v>62</v>
      </c>
      <c r="F55" s="10" t="s">
        <v>62</v>
      </c>
      <c r="G55" s="10" t="s">
        <v>62</v>
      </c>
      <c r="H55" s="10" t="s">
        <v>62</v>
      </c>
      <c r="I55" s="10">
        <v>28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30</v>
      </c>
      <c r="D56" s="10">
        <v>2</v>
      </c>
      <c r="E56" s="10" t="s">
        <v>62</v>
      </c>
      <c r="F56" s="10" t="s">
        <v>62</v>
      </c>
      <c r="G56" s="10">
        <v>1</v>
      </c>
      <c r="H56" s="10">
        <v>1</v>
      </c>
      <c r="I56" s="10">
        <v>28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11</v>
      </c>
      <c r="D57" s="10">
        <v>1</v>
      </c>
      <c r="E57" s="10" t="s">
        <v>62</v>
      </c>
      <c r="F57" s="10" t="s">
        <v>62</v>
      </c>
      <c r="G57" s="10" t="s">
        <v>62</v>
      </c>
      <c r="H57" s="10">
        <v>1</v>
      </c>
      <c r="I57" s="10">
        <v>10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18</v>
      </c>
      <c r="D58" s="10">
        <v>1</v>
      </c>
      <c r="E58" s="10">
        <v>1</v>
      </c>
      <c r="F58" s="10" t="s">
        <v>62</v>
      </c>
      <c r="G58" s="10" t="s">
        <v>62</v>
      </c>
      <c r="H58" s="10" t="s">
        <v>62</v>
      </c>
      <c r="I58" s="10">
        <v>17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20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>
        <v>20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27</v>
      </c>
      <c r="D60" s="10">
        <v>6</v>
      </c>
      <c r="E60" s="10">
        <v>4</v>
      </c>
      <c r="F60" s="10" t="s">
        <v>62</v>
      </c>
      <c r="G60" s="10" t="s">
        <v>62</v>
      </c>
      <c r="H60" s="10">
        <v>2</v>
      </c>
      <c r="I60" s="10">
        <v>21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19</v>
      </c>
      <c r="D61" s="10">
        <v>8</v>
      </c>
      <c r="E61" s="10">
        <v>7</v>
      </c>
      <c r="F61" s="10">
        <v>1</v>
      </c>
      <c r="G61" s="10" t="s">
        <v>62</v>
      </c>
      <c r="H61" s="10" t="s">
        <v>62</v>
      </c>
      <c r="I61" s="10">
        <v>11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11</v>
      </c>
      <c r="D62" s="10">
        <v>6</v>
      </c>
      <c r="E62" s="10">
        <v>4</v>
      </c>
      <c r="F62" s="10" t="s">
        <v>62</v>
      </c>
      <c r="G62" s="10" t="s">
        <v>62</v>
      </c>
      <c r="H62" s="10">
        <v>2</v>
      </c>
      <c r="I62" s="10">
        <v>5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21</v>
      </c>
      <c r="D63" s="10">
        <v>20</v>
      </c>
      <c r="E63" s="10">
        <v>18</v>
      </c>
      <c r="F63" s="10" t="s">
        <v>62</v>
      </c>
      <c r="G63" s="10">
        <v>1</v>
      </c>
      <c r="H63" s="10">
        <v>1</v>
      </c>
      <c r="I63" s="10">
        <v>1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26</v>
      </c>
      <c r="D64" s="10">
        <v>23</v>
      </c>
      <c r="E64" s="10">
        <v>22</v>
      </c>
      <c r="F64" s="10" t="s">
        <v>62</v>
      </c>
      <c r="G64" s="10">
        <v>1</v>
      </c>
      <c r="H64" s="10" t="s">
        <v>62</v>
      </c>
      <c r="I64" s="10">
        <v>3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21</v>
      </c>
      <c r="D65" s="10">
        <v>20</v>
      </c>
      <c r="E65" s="10">
        <v>20</v>
      </c>
      <c r="F65" s="10" t="s">
        <v>62</v>
      </c>
      <c r="G65" s="10" t="s">
        <v>62</v>
      </c>
      <c r="H65" s="10" t="s">
        <v>62</v>
      </c>
      <c r="I65" s="10">
        <v>1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>
        <v>12</v>
      </c>
      <c r="D66" s="10">
        <v>12</v>
      </c>
      <c r="E66" s="10">
        <v>8</v>
      </c>
      <c r="F66" s="10" t="s">
        <v>62</v>
      </c>
      <c r="G66" s="10">
        <v>4</v>
      </c>
      <c r="H66" s="10" t="s">
        <v>62</v>
      </c>
      <c r="I66" s="10" t="s">
        <v>62</v>
      </c>
      <c r="J66" t="s">
        <v>51</v>
      </c>
      <c r="K66" t="s">
        <v>51</v>
      </c>
    </row>
    <row r="67" spans="1:32" ht="12" customHeight="1">
      <c r="A67" s="24" t="s">
        <v>51</v>
      </c>
      <c r="B67" s="1" t="s">
        <v>28</v>
      </c>
      <c r="C67" s="10">
        <v>9</v>
      </c>
      <c r="D67" s="10">
        <v>9</v>
      </c>
      <c r="E67" s="10">
        <v>5</v>
      </c>
      <c r="F67" s="10" t="s">
        <v>62</v>
      </c>
      <c r="G67" s="10">
        <v>4</v>
      </c>
      <c r="H67" s="10" t="s">
        <v>62</v>
      </c>
      <c r="I67" s="10" t="s">
        <v>62</v>
      </c>
      <c r="J67" t="s">
        <v>51</v>
      </c>
      <c r="K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36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214</v>
      </c>
      <c r="D6" s="3">
        <v>42</v>
      </c>
      <c r="E6" s="3">
        <v>28</v>
      </c>
      <c r="F6" s="3" t="s">
        <v>62</v>
      </c>
      <c r="G6" s="3">
        <v>5</v>
      </c>
      <c r="H6" s="3">
        <v>9</v>
      </c>
      <c r="I6" s="3">
        <v>172</v>
      </c>
    </row>
    <row r="7" spans="1:32" ht="12" customHeight="1">
      <c r="A7" s="24" t="s">
        <v>51</v>
      </c>
      <c r="B7" s="1" t="s">
        <v>10</v>
      </c>
      <c r="C7" s="10">
        <v>1</v>
      </c>
      <c r="D7" s="10" t="s">
        <v>62</v>
      </c>
      <c r="E7" s="10" t="s">
        <v>65</v>
      </c>
      <c r="F7" s="10" t="s">
        <v>62</v>
      </c>
      <c r="G7" s="10" t="s">
        <v>65</v>
      </c>
      <c r="H7" s="10" t="s">
        <v>62</v>
      </c>
      <c r="I7" s="10">
        <v>1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6</v>
      </c>
      <c r="D8" s="10" t="s">
        <v>62</v>
      </c>
      <c r="E8" s="10" t="s">
        <v>65</v>
      </c>
      <c r="F8" s="10" t="s">
        <v>62</v>
      </c>
      <c r="G8" s="10" t="s">
        <v>65</v>
      </c>
      <c r="H8" s="10" t="s">
        <v>62</v>
      </c>
      <c r="I8" s="10">
        <v>6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7</v>
      </c>
      <c r="D9" s="10">
        <v>1</v>
      </c>
      <c r="E9" s="10" t="s">
        <v>65</v>
      </c>
      <c r="F9" s="10" t="s">
        <v>62</v>
      </c>
      <c r="G9" s="10" t="s">
        <v>65</v>
      </c>
      <c r="H9" s="10">
        <v>1</v>
      </c>
      <c r="I9" s="10">
        <v>6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5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>
        <v>5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8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>
        <v>8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21</v>
      </c>
      <c r="D12" s="10" t="s">
        <v>62</v>
      </c>
      <c r="E12" s="10" t="s">
        <v>62</v>
      </c>
      <c r="F12" s="10" t="s">
        <v>62</v>
      </c>
      <c r="G12" s="10" t="s">
        <v>62</v>
      </c>
      <c r="H12" s="10" t="s">
        <v>62</v>
      </c>
      <c r="I12" s="10">
        <v>21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21</v>
      </c>
      <c r="D13" s="10" t="s">
        <v>62</v>
      </c>
      <c r="E13" s="10" t="s">
        <v>62</v>
      </c>
      <c r="F13" s="10" t="s">
        <v>62</v>
      </c>
      <c r="G13" s="10" t="s">
        <v>62</v>
      </c>
      <c r="H13" s="10" t="s">
        <v>62</v>
      </c>
      <c r="I13" s="10">
        <v>21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14</v>
      </c>
      <c r="D14" s="10" t="s">
        <v>62</v>
      </c>
      <c r="E14" s="10" t="s">
        <v>62</v>
      </c>
      <c r="F14" s="10" t="s">
        <v>62</v>
      </c>
      <c r="G14" s="10" t="s">
        <v>62</v>
      </c>
      <c r="H14" s="10" t="s">
        <v>62</v>
      </c>
      <c r="I14" s="10">
        <v>14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27</v>
      </c>
      <c r="D15" s="10">
        <v>1</v>
      </c>
      <c r="E15" s="10" t="s">
        <v>62</v>
      </c>
      <c r="F15" s="10" t="s">
        <v>62</v>
      </c>
      <c r="G15" s="10" t="s">
        <v>62</v>
      </c>
      <c r="H15" s="10">
        <v>1</v>
      </c>
      <c r="I15" s="10">
        <v>26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22</v>
      </c>
      <c r="D16" s="10">
        <v>1</v>
      </c>
      <c r="E16" s="10" t="s">
        <v>62</v>
      </c>
      <c r="F16" s="10" t="s">
        <v>62</v>
      </c>
      <c r="G16" s="10" t="s">
        <v>62</v>
      </c>
      <c r="H16" s="10">
        <v>1</v>
      </c>
      <c r="I16" s="10">
        <v>21</v>
      </c>
      <c r="J16" t="s">
        <v>51</v>
      </c>
      <c r="K16" t="s">
        <v>51</v>
      </c>
    </row>
    <row r="17" spans="1:12" ht="12" customHeight="1">
      <c r="A17" s="24" t="s">
        <v>51</v>
      </c>
      <c r="B17" s="1" t="s">
        <v>20</v>
      </c>
      <c r="C17" s="10">
        <v>14</v>
      </c>
      <c r="D17" s="10">
        <v>1</v>
      </c>
      <c r="E17" s="10" t="s">
        <v>62</v>
      </c>
      <c r="F17" s="10" t="s">
        <v>62</v>
      </c>
      <c r="G17" s="10" t="s">
        <v>62</v>
      </c>
      <c r="H17" s="10">
        <v>1</v>
      </c>
      <c r="I17" s="10">
        <v>13</v>
      </c>
      <c r="J17" t="s">
        <v>51</v>
      </c>
      <c r="K17" t="s">
        <v>51</v>
      </c>
    </row>
    <row r="18" spans="1:12" ht="12" customHeight="1">
      <c r="A18" s="24" t="s">
        <v>51</v>
      </c>
      <c r="B18" s="1" t="s">
        <v>21</v>
      </c>
      <c r="C18" s="10">
        <v>24</v>
      </c>
      <c r="D18" s="10">
        <v>5</v>
      </c>
      <c r="E18" s="10">
        <v>1</v>
      </c>
      <c r="F18" s="10" t="s">
        <v>62</v>
      </c>
      <c r="G18" s="10" t="s">
        <v>62</v>
      </c>
      <c r="H18" s="10">
        <v>4</v>
      </c>
      <c r="I18" s="10">
        <v>19</v>
      </c>
      <c r="J18" t="s">
        <v>51</v>
      </c>
      <c r="K18" t="s">
        <v>51</v>
      </c>
    </row>
    <row r="19" spans="1:12" ht="12" customHeight="1">
      <c r="A19" s="24" t="s">
        <v>51</v>
      </c>
      <c r="B19" s="1" t="s">
        <v>22</v>
      </c>
      <c r="C19" s="10">
        <v>7</v>
      </c>
      <c r="D19" s="10">
        <v>2</v>
      </c>
      <c r="E19" s="10">
        <v>1</v>
      </c>
      <c r="F19" s="10" t="s">
        <v>62</v>
      </c>
      <c r="G19" s="10" t="s">
        <v>62</v>
      </c>
      <c r="H19" s="10">
        <v>1</v>
      </c>
      <c r="I19" s="10">
        <v>5</v>
      </c>
      <c r="J19" t="s">
        <v>51</v>
      </c>
      <c r="K19" t="s">
        <v>51</v>
      </c>
    </row>
    <row r="20" spans="1:12" ht="12" customHeight="1">
      <c r="A20" s="24" t="s">
        <v>51</v>
      </c>
      <c r="B20" s="1" t="s">
        <v>23</v>
      </c>
      <c r="C20" s="10">
        <v>12</v>
      </c>
      <c r="D20" s="10">
        <v>8</v>
      </c>
      <c r="E20" s="10">
        <v>7</v>
      </c>
      <c r="F20" s="10" t="s">
        <v>62</v>
      </c>
      <c r="G20" s="10">
        <v>1</v>
      </c>
      <c r="H20" s="10" t="s">
        <v>62</v>
      </c>
      <c r="I20" s="10">
        <v>4</v>
      </c>
      <c r="J20" t="s">
        <v>51</v>
      </c>
      <c r="K20" t="s">
        <v>51</v>
      </c>
    </row>
    <row r="21" spans="1:12" ht="12" customHeight="1">
      <c r="A21" s="24" t="s">
        <v>51</v>
      </c>
      <c r="B21" s="1" t="s">
        <v>24</v>
      </c>
      <c r="C21" s="10">
        <v>9</v>
      </c>
      <c r="D21" s="10">
        <v>8</v>
      </c>
      <c r="E21" s="10">
        <v>6</v>
      </c>
      <c r="F21" s="10" t="s">
        <v>62</v>
      </c>
      <c r="G21" s="10">
        <v>2</v>
      </c>
      <c r="H21" s="10" t="s">
        <v>62</v>
      </c>
      <c r="I21" s="10">
        <v>1</v>
      </c>
      <c r="J21" t="s">
        <v>51</v>
      </c>
      <c r="K21" t="s">
        <v>51</v>
      </c>
    </row>
    <row r="22" spans="1:12" ht="12" customHeight="1">
      <c r="A22" s="24" t="s">
        <v>51</v>
      </c>
      <c r="B22" s="1" t="s">
        <v>25</v>
      </c>
      <c r="C22" s="10">
        <v>8</v>
      </c>
      <c r="D22" s="10">
        <v>8</v>
      </c>
      <c r="E22" s="10">
        <v>8</v>
      </c>
      <c r="F22" s="10" t="s">
        <v>62</v>
      </c>
      <c r="G22" s="10" t="s">
        <v>62</v>
      </c>
      <c r="H22" s="10" t="s">
        <v>62</v>
      </c>
      <c r="I22" s="10" t="s">
        <v>62</v>
      </c>
      <c r="J22" t="s">
        <v>51</v>
      </c>
      <c r="K22" t="s">
        <v>51</v>
      </c>
    </row>
    <row r="23" spans="1:12" ht="12" customHeight="1">
      <c r="A23" s="24" t="s">
        <v>51</v>
      </c>
      <c r="B23" s="1" t="s">
        <v>26</v>
      </c>
      <c r="C23" s="10">
        <v>5</v>
      </c>
      <c r="D23" s="10">
        <v>5</v>
      </c>
      <c r="E23" s="10">
        <v>4</v>
      </c>
      <c r="F23" s="10" t="s">
        <v>62</v>
      </c>
      <c r="G23" s="10">
        <v>1</v>
      </c>
      <c r="H23" s="10" t="s">
        <v>62</v>
      </c>
      <c r="I23" s="10" t="s">
        <v>62</v>
      </c>
      <c r="J23" t="s">
        <v>51</v>
      </c>
      <c r="K23" t="s">
        <v>51</v>
      </c>
    </row>
    <row r="24" spans="1:12" ht="12" customHeight="1">
      <c r="A24" s="24" t="s">
        <v>51</v>
      </c>
      <c r="B24" s="1" t="s">
        <v>27</v>
      </c>
      <c r="C24" s="10">
        <v>2</v>
      </c>
      <c r="D24" s="10">
        <v>2</v>
      </c>
      <c r="E24" s="10">
        <v>1</v>
      </c>
      <c r="F24" s="10" t="s">
        <v>62</v>
      </c>
      <c r="G24" s="10">
        <v>1</v>
      </c>
      <c r="H24" s="10" t="s">
        <v>62</v>
      </c>
      <c r="I24" s="10" t="s">
        <v>62</v>
      </c>
      <c r="J24" t="s">
        <v>51</v>
      </c>
      <c r="K24" t="s">
        <v>51</v>
      </c>
    </row>
    <row r="25" spans="1:12" ht="12" customHeight="1">
      <c r="A25" s="24" t="s">
        <v>51</v>
      </c>
      <c r="B25" s="1" t="s">
        <v>28</v>
      </c>
      <c r="C25" s="10">
        <v>1</v>
      </c>
      <c r="D25" s="10" t="s">
        <v>62</v>
      </c>
      <c r="E25" s="10" t="s">
        <v>62</v>
      </c>
      <c r="F25" s="10" t="s">
        <v>62</v>
      </c>
      <c r="G25" s="10" t="s">
        <v>62</v>
      </c>
      <c r="H25" s="10" t="s">
        <v>62</v>
      </c>
      <c r="I25" s="10">
        <v>1</v>
      </c>
      <c r="J25" t="s">
        <v>51</v>
      </c>
      <c r="K25" t="s">
        <v>51</v>
      </c>
    </row>
    <row r="26" spans="1:12" ht="12" customHeight="1">
      <c r="A26" s="24" t="s">
        <v>51</v>
      </c>
      <c r="B26" s="1" t="s">
        <v>29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62</v>
      </c>
      <c r="I26" s="10" t="s">
        <v>62</v>
      </c>
      <c r="J26" t="s">
        <v>51</v>
      </c>
      <c r="K26" t="s">
        <v>51</v>
      </c>
      <c r="L26" t="s">
        <v>51</v>
      </c>
    </row>
    <row r="27" spans="1:12" ht="12" customHeight="1">
      <c r="A27" s="23" t="s">
        <v>30</v>
      </c>
      <c r="B27" s="4" t="s">
        <v>51</v>
      </c>
      <c r="C27" s="3">
        <v>102</v>
      </c>
      <c r="D27" s="3">
        <v>20</v>
      </c>
      <c r="E27" s="3">
        <v>11</v>
      </c>
      <c r="F27" s="3" t="s">
        <v>62</v>
      </c>
      <c r="G27" s="3">
        <v>5</v>
      </c>
      <c r="H27" s="3">
        <v>4</v>
      </c>
      <c r="I27" s="3">
        <v>82</v>
      </c>
    </row>
    <row r="28" spans="1:12" ht="12" customHeight="1">
      <c r="A28" s="24" t="s">
        <v>51</v>
      </c>
      <c r="B28" s="1" t="s">
        <v>10</v>
      </c>
      <c r="C28" s="10">
        <v>1</v>
      </c>
      <c r="D28" s="10" t="s">
        <v>62</v>
      </c>
      <c r="E28" s="10" t="s">
        <v>65</v>
      </c>
      <c r="F28" s="10" t="s">
        <v>62</v>
      </c>
      <c r="G28" s="10" t="s">
        <v>65</v>
      </c>
      <c r="H28" s="10" t="s">
        <v>62</v>
      </c>
      <c r="I28" s="10">
        <v>1</v>
      </c>
      <c r="J28" t="s">
        <v>51</v>
      </c>
      <c r="K28" t="s">
        <v>51</v>
      </c>
    </row>
    <row r="29" spans="1:12" ht="12" customHeight="1">
      <c r="A29" s="24" t="s">
        <v>51</v>
      </c>
      <c r="B29" s="1" t="s">
        <v>11</v>
      </c>
      <c r="C29" s="10">
        <v>2</v>
      </c>
      <c r="D29" s="10" t="s">
        <v>62</v>
      </c>
      <c r="E29" s="10" t="s">
        <v>65</v>
      </c>
      <c r="F29" s="10" t="s">
        <v>62</v>
      </c>
      <c r="G29" s="10" t="s">
        <v>65</v>
      </c>
      <c r="H29" s="10" t="s">
        <v>62</v>
      </c>
      <c r="I29" s="10">
        <v>2</v>
      </c>
      <c r="J29" t="s">
        <v>51</v>
      </c>
      <c r="K29" t="s">
        <v>51</v>
      </c>
    </row>
    <row r="30" spans="1:12" ht="12" customHeight="1">
      <c r="A30" s="24" t="s">
        <v>51</v>
      </c>
      <c r="B30" s="1" t="s">
        <v>12</v>
      </c>
      <c r="C30" s="10">
        <v>6</v>
      </c>
      <c r="D30" s="10">
        <v>1</v>
      </c>
      <c r="E30" s="10" t="s">
        <v>65</v>
      </c>
      <c r="F30" s="10" t="s">
        <v>62</v>
      </c>
      <c r="G30" s="10" t="s">
        <v>65</v>
      </c>
      <c r="H30" s="10">
        <v>1</v>
      </c>
      <c r="I30" s="10">
        <v>5</v>
      </c>
      <c r="J30" t="s">
        <v>51</v>
      </c>
      <c r="K30" t="s">
        <v>51</v>
      </c>
    </row>
    <row r="31" spans="1:12" ht="12" customHeight="1">
      <c r="A31" s="24" t="s">
        <v>51</v>
      </c>
      <c r="B31" s="1" t="s">
        <v>13</v>
      </c>
      <c r="C31" s="10">
        <v>1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>
        <v>1</v>
      </c>
      <c r="J31" t="s">
        <v>51</v>
      </c>
      <c r="K31" t="s">
        <v>51</v>
      </c>
    </row>
    <row r="32" spans="1:12" ht="12" customHeight="1">
      <c r="A32" s="24" t="s">
        <v>51</v>
      </c>
      <c r="B32" s="1" t="s">
        <v>14</v>
      </c>
      <c r="C32" s="10">
        <v>5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>
        <v>5</v>
      </c>
      <c r="J32" t="s">
        <v>51</v>
      </c>
      <c r="K32" t="s">
        <v>51</v>
      </c>
    </row>
    <row r="33" spans="1:12" ht="12" customHeight="1">
      <c r="A33" s="24" t="s">
        <v>51</v>
      </c>
      <c r="B33" s="1" t="s">
        <v>15</v>
      </c>
      <c r="C33" s="10">
        <v>12</v>
      </c>
      <c r="D33" s="10" t="s">
        <v>62</v>
      </c>
      <c r="E33" s="10" t="s">
        <v>62</v>
      </c>
      <c r="F33" s="10" t="s">
        <v>62</v>
      </c>
      <c r="G33" s="10" t="s">
        <v>62</v>
      </c>
      <c r="H33" s="10" t="s">
        <v>62</v>
      </c>
      <c r="I33" s="10">
        <v>12</v>
      </c>
      <c r="J33" t="s">
        <v>51</v>
      </c>
      <c r="K33" t="s">
        <v>51</v>
      </c>
    </row>
    <row r="34" spans="1:12" ht="12" customHeight="1">
      <c r="A34" s="24" t="s">
        <v>51</v>
      </c>
      <c r="B34" s="1" t="s">
        <v>16</v>
      </c>
      <c r="C34" s="10">
        <v>8</v>
      </c>
      <c r="D34" s="10" t="s">
        <v>62</v>
      </c>
      <c r="E34" s="10" t="s">
        <v>62</v>
      </c>
      <c r="F34" s="10" t="s">
        <v>62</v>
      </c>
      <c r="G34" s="10" t="s">
        <v>62</v>
      </c>
      <c r="H34" s="10" t="s">
        <v>62</v>
      </c>
      <c r="I34" s="10">
        <v>8</v>
      </c>
      <c r="J34" t="s">
        <v>51</v>
      </c>
      <c r="K34" t="s">
        <v>51</v>
      </c>
    </row>
    <row r="35" spans="1:12" ht="12" customHeight="1">
      <c r="A35" s="24" t="s">
        <v>51</v>
      </c>
      <c r="B35" s="1" t="s">
        <v>17</v>
      </c>
      <c r="C35" s="10">
        <v>6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>
        <v>6</v>
      </c>
      <c r="J35" t="s">
        <v>51</v>
      </c>
      <c r="K35" t="s">
        <v>51</v>
      </c>
    </row>
    <row r="36" spans="1:12" ht="12" customHeight="1">
      <c r="A36" s="24" t="s">
        <v>51</v>
      </c>
      <c r="B36" s="1" t="s">
        <v>18</v>
      </c>
      <c r="C36" s="10">
        <v>12</v>
      </c>
      <c r="D36" s="10">
        <v>1</v>
      </c>
      <c r="E36" s="10" t="s">
        <v>62</v>
      </c>
      <c r="F36" s="10" t="s">
        <v>62</v>
      </c>
      <c r="G36" s="10" t="s">
        <v>62</v>
      </c>
      <c r="H36" s="10">
        <v>1</v>
      </c>
      <c r="I36" s="10">
        <v>11</v>
      </c>
      <c r="J36" t="s">
        <v>51</v>
      </c>
      <c r="K36" t="s">
        <v>51</v>
      </c>
    </row>
    <row r="37" spans="1:12" ht="12" customHeight="1">
      <c r="A37" s="24" t="s">
        <v>51</v>
      </c>
      <c r="B37" s="1" t="s">
        <v>19</v>
      </c>
      <c r="C37" s="10">
        <v>11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>
        <v>11</v>
      </c>
      <c r="J37" t="s">
        <v>51</v>
      </c>
      <c r="K37" t="s">
        <v>51</v>
      </c>
    </row>
    <row r="38" spans="1:12" ht="12" customHeight="1">
      <c r="A38" s="24" t="s">
        <v>51</v>
      </c>
      <c r="B38" s="1" t="s">
        <v>20</v>
      </c>
      <c r="C38" s="10">
        <v>7</v>
      </c>
      <c r="D38" s="10">
        <v>1</v>
      </c>
      <c r="E38" s="10" t="s">
        <v>62</v>
      </c>
      <c r="F38" s="10" t="s">
        <v>62</v>
      </c>
      <c r="G38" s="10" t="s">
        <v>62</v>
      </c>
      <c r="H38" s="10">
        <v>1</v>
      </c>
      <c r="I38" s="10">
        <v>6</v>
      </c>
      <c r="J38" t="s">
        <v>51</v>
      </c>
      <c r="K38" t="s">
        <v>51</v>
      </c>
    </row>
    <row r="39" spans="1:12" ht="12" customHeight="1">
      <c r="A39" s="24" t="s">
        <v>51</v>
      </c>
      <c r="B39" s="1" t="s">
        <v>21</v>
      </c>
      <c r="C39" s="10">
        <v>9</v>
      </c>
      <c r="D39" s="10">
        <v>2</v>
      </c>
      <c r="E39" s="10">
        <v>1</v>
      </c>
      <c r="F39" s="10" t="s">
        <v>62</v>
      </c>
      <c r="G39" s="10" t="s">
        <v>62</v>
      </c>
      <c r="H39" s="10">
        <v>1</v>
      </c>
      <c r="I39" s="10">
        <v>7</v>
      </c>
      <c r="J39" t="s">
        <v>51</v>
      </c>
      <c r="K39" t="s">
        <v>51</v>
      </c>
    </row>
    <row r="40" spans="1:12" ht="12" customHeight="1">
      <c r="A40" s="24" t="s">
        <v>51</v>
      </c>
      <c r="B40" s="1" t="s">
        <v>22</v>
      </c>
      <c r="C40" s="10">
        <v>2</v>
      </c>
      <c r="D40" s="10" t="s">
        <v>62</v>
      </c>
      <c r="E40" s="10" t="s">
        <v>62</v>
      </c>
      <c r="F40" s="10" t="s">
        <v>62</v>
      </c>
      <c r="G40" s="10" t="s">
        <v>62</v>
      </c>
      <c r="H40" s="10" t="s">
        <v>62</v>
      </c>
      <c r="I40" s="10">
        <v>2</v>
      </c>
      <c r="J40" t="s">
        <v>51</v>
      </c>
      <c r="K40" t="s">
        <v>51</v>
      </c>
    </row>
    <row r="41" spans="1:12" ht="12" customHeight="1">
      <c r="A41" s="24" t="s">
        <v>51</v>
      </c>
      <c r="B41" s="1" t="s">
        <v>23</v>
      </c>
      <c r="C41" s="10">
        <v>8</v>
      </c>
      <c r="D41" s="10">
        <v>4</v>
      </c>
      <c r="E41" s="10">
        <v>3</v>
      </c>
      <c r="F41" s="10" t="s">
        <v>62</v>
      </c>
      <c r="G41" s="10">
        <v>1</v>
      </c>
      <c r="H41" s="10" t="s">
        <v>62</v>
      </c>
      <c r="I41" s="10">
        <v>4</v>
      </c>
      <c r="J41" t="s">
        <v>51</v>
      </c>
      <c r="K41" t="s">
        <v>51</v>
      </c>
    </row>
    <row r="42" spans="1:12" ht="12" customHeight="1">
      <c r="A42" s="24" t="s">
        <v>51</v>
      </c>
      <c r="B42" s="1" t="s">
        <v>24</v>
      </c>
      <c r="C42" s="10">
        <v>5</v>
      </c>
      <c r="D42" s="10">
        <v>5</v>
      </c>
      <c r="E42" s="10">
        <v>3</v>
      </c>
      <c r="F42" s="10" t="s">
        <v>62</v>
      </c>
      <c r="G42" s="10">
        <v>2</v>
      </c>
      <c r="H42" s="10" t="s">
        <v>62</v>
      </c>
      <c r="I42" s="10" t="s">
        <v>62</v>
      </c>
      <c r="J42" t="s">
        <v>51</v>
      </c>
      <c r="K42" t="s">
        <v>51</v>
      </c>
    </row>
    <row r="43" spans="1:12" ht="12" customHeight="1">
      <c r="A43" s="24" t="s">
        <v>51</v>
      </c>
      <c r="B43" s="1" t="s">
        <v>25</v>
      </c>
      <c r="C43" s="10">
        <v>2</v>
      </c>
      <c r="D43" s="10">
        <v>2</v>
      </c>
      <c r="E43" s="10">
        <v>2</v>
      </c>
      <c r="F43" s="10" t="s">
        <v>62</v>
      </c>
      <c r="G43" s="10" t="s">
        <v>62</v>
      </c>
      <c r="H43" s="10" t="s">
        <v>62</v>
      </c>
      <c r="I43" s="10" t="s">
        <v>62</v>
      </c>
      <c r="J43" t="s">
        <v>51</v>
      </c>
      <c r="K43" t="s">
        <v>51</v>
      </c>
    </row>
    <row r="44" spans="1:12" ht="12" customHeight="1">
      <c r="A44" s="24" t="s">
        <v>51</v>
      </c>
      <c r="B44" s="1" t="s">
        <v>26</v>
      </c>
      <c r="C44" s="10">
        <v>2</v>
      </c>
      <c r="D44" s="10">
        <v>2</v>
      </c>
      <c r="E44" s="10">
        <v>1</v>
      </c>
      <c r="F44" s="10" t="s">
        <v>62</v>
      </c>
      <c r="G44" s="10">
        <v>1</v>
      </c>
      <c r="H44" s="10" t="s">
        <v>62</v>
      </c>
      <c r="I44" s="10" t="s">
        <v>62</v>
      </c>
      <c r="J44" t="s">
        <v>51</v>
      </c>
      <c r="K44" t="s">
        <v>51</v>
      </c>
    </row>
    <row r="45" spans="1:12" ht="12" customHeight="1">
      <c r="A45" s="24" t="s">
        <v>51</v>
      </c>
      <c r="B45" s="1" t="s">
        <v>27</v>
      </c>
      <c r="C45" s="10">
        <v>2</v>
      </c>
      <c r="D45" s="10">
        <v>2</v>
      </c>
      <c r="E45" s="10">
        <v>1</v>
      </c>
      <c r="F45" s="10" t="s">
        <v>62</v>
      </c>
      <c r="G45" s="10">
        <v>1</v>
      </c>
      <c r="H45" s="10" t="s">
        <v>62</v>
      </c>
      <c r="I45" s="10" t="s">
        <v>62</v>
      </c>
      <c r="J45" t="s">
        <v>51</v>
      </c>
      <c r="K45" t="s">
        <v>51</v>
      </c>
    </row>
    <row r="46" spans="1:12" ht="12" customHeight="1">
      <c r="A46" s="24" t="s">
        <v>51</v>
      </c>
      <c r="B46" s="1" t="s">
        <v>28</v>
      </c>
      <c r="C46" s="10">
        <v>1</v>
      </c>
      <c r="D46" s="10" t="s">
        <v>62</v>
      </c>
      <c r="E46" s="10" t="s">
        <v>62</v>
      </c>
      <c r="F46" s="10" t="s">
        <v>62</v>
      </c>
      <c r="G46" s="10" t="s">
        <v>62</v>
      </c>
      <c r="H46" s="10" t="s">
        <v>62</v>
      </c>
      <c r="I46" s="10">
        <v>1</v>
      </c>
      <c r="J46" t="s">
        <v>51</v>
      </c>
      <c r="K46" t="s">
        <v>51</v>
      </c>
    </row>
    <row r="47" spans="1:12" ht="12" customHeight="1">
      <c r="A47" s="24" t="s">
        <v>51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62</v>
      </c>
      <c r="J47" t="s">
        <v>51</v>
      </c>
      <c r="K47" t="s">
        <v>51</v>
      </c>
      <c r="L47" t="s">
        <v>51</v>
      </c>
    </row>
    <row r="48" spans="1:12" ht="12" customHeight="1">
      <c r="A48" s="23" t="s">
        <v>31</v>
      </c>
      <c r="B48" s="4" t="s">
        <v>51</v>
      </c>
      <c r="C48" s="3">
        <v>112</v>
      </c>
      <c r="D48" s="3">
        <v>22</v>
      </c>
      <c r="E48" s="3">
        <v>17</v>
      </c>
      <c r="F48" s="3" t="s">
        <v>62</v>
      </c>
      <c r="G48" s="3" t="s">
        <v>62</v>
      </c>
      <c r="H48" s="3">
        <v>5</v>
      </c>
      <c r="I48" s="3">
        <v>90</v>
      </c>
    </row>
    <row r="49" spans="1:12" ht="12" customHeight="1">
      <c r="A49" s="24" t="s">
        <v>51</v>
      </c>
      <c r="B49" s="1" t="s">
        <v>10</v>
      </c>
      <c r="C49" s="10" t="s">
        <v>62</v>
      </c>
      <c r="D49" s="10" t="s">
        <v>62</v>
      </c>
      <c r="E49" s="10" t="s">
        <v>65</v>
      </c>
      <c r="F49" s="10" t="s">
        <v>62</v>
      </c>
      <c r="G49" s="10" t="s">
        <v>65</v>
      </c>
      <c r="H49" s="10" t="s">
        <v>62</v>
      </c>
      <c r="I49" s="10" t="s">
        <v>62</v>
      </c>
      <c r="J49" t="s">
        <v>51</v>
      </c>
      <c r="K49" t="s">
        <v>51</v>
      </c>
      <c r="L49" t="s">
        <v>51</v>
      </c>
    </row>
    <row r="50" spans="1:12" ht="12" customHeight="1">
      <c r="A50" s="24" t="s">
        <v>51</v>
      </c>
      <c r="B50" s="1" t="s">
        <v>11</v>
      </c>
      <c r="C50" s="10">
        <v>4</v>
      </c>
      <c r="D50" s="10" t="s">
        <v>62</v>
      </c>
      <c r="E50" s="10" t="s">
        <v>65</v>
      </c>
      <c r="F50" s="10" t="s">
        <v>62</v>
      </c>
      <c r="G50" s="10" t="s">
        <v>65</v>
      </c>
      <c r="H50" s="10" t="s">
        <v>62</v>
      </c>
      <c r="I50" s="10">
        <v>4</v>
      </c>
      <c r="J50" t="s">
        <v>51</v>
      </c>
      <c r="K50" t="s">
        <v>51</v>
      </c>
    </row>
    <row r="51" spans="1:12" ht="12" customHeight="1">
      <c r="A51" s="24" t="s">
        <v>51</v>
      </c>
      <c r="B51" s="1" t="s">
        <v>12</v>
      </c>
      <c r="C51" s="10">
        <v>1</v>
      </c>
      <c r="D51" s="10" t="s">
        <v>62</v>
      </c>
      <c r="E51" s="10" t="s">
        <v>65</v>
      </c>
      <c r="F51" s="10" t="s">
        <v>62</v>
      </c>
      <c r="G51" s="10" t="s">
        <v>65</v>
      </c>
      <c r="H51" s="10" t="s">
        <v>62</v>
      </c>
      <c r="I51" s="10">
        <v>1</v>
      </c>
      <c r="J51" t="s">
        <v>51</v>
      </c>
      <c r="K51" t="s">
        <v>51</v>
      </c>
    </row>
    <row r="52" spans="1:12" ht="12" customHeight="1">
      <c r="A52" s="24" t="s">
        <v>51</v>
      </c>
      <c r="B52" s="1" t="s">
        <v>13</v>
      </c>
      <c r="C52" s="10">
        <v>4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>
        <v>4</v>
      </c>
      <c r="J52" t="s">
        <v>51</v>
      </c>
      <c r="K52" t="s">
        <v>51</v>
      </c>
    </row>
    <row r="53" spans="1:12" ht="12" customHeight="1">
      <c r="A53" s="24" t="s">
        <v>51</v>
      </c>
      <c r="B53" s="1" t="s">
        <v>14</v>
      </c>
      <c r="C53" s="10">
        <v>3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>
        <v>3</v>
      </c>
      <c r="J53" t="s">
        <v>51</v>
      </c>
      <c r="K53" t="s">
        <v>51</v>
      </c>
    </row>
    <row r="54" spans="1:12" ht="12" customHeight="1">
      <c r="A54" s="24" t="s">
        <v>51</v>
      </c>
      <c r="B54" s="1" t="s">
        <v>15</v>
      </c>
      <c r="C54" s="10">
        <v>9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>
        <v>9</v>
      </c>
      <c r="J54" t="s">
        <v>51</v>
      </c>
      <c r="K54" t="s">
        <v>51</v>
      </c>
    </row>
    <row r="55" spans="1:12" ht="12" customHeight="1">
      <c r="A55" s="24" t="s">
        <v>51</v>
      </c>
      <c r="B55" s="1" t="s">
        <v>16</v>
      </c>
      <c r="C55" s="10">
        <v>13</v>
      </c>
      <c r="D55" s="10" t="s">
        <v>62</v>
      </c>
      <c r="E55" s="10" t="s">
        <v>62</v>
      </c>
      <c r="F55" s="10" t="s">
        <v>62</v>
      </c>
      <c r="G55" s="10" t="s">
        <v>62</v>
      </c>
      <c r="H55" s="10" t="s">
        <v>62</v>
      </c>
      <c r="I55" s="10">
        <v>13</v>
      </c>
      <c r="J55" t="s">
        <v>51</v>
      </c>
      <c r="K55" t="s">
        <v>51</v>
      </c>
    </row>
    <row r="56" spans="1:12" ht="12" customHeight="1">
      <c r="A56" s="24" t="s">
        <v>51</v>
      </c>
      <c r="B56" s="1" t="s">
        <v>17</v>
      </c>
      <c r="C56" s="10">
        <v>8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>
        <v>8</v>
      </c>
      <c r="J56" t="s">
        <v>51</v>
      </c>
      <c r="K56" t="s">
        <v>51</v>
      </c>
    </row>
    <row r="57" spans="1:12" ht="12" customHeight="1">
      <c r="A57" s="24" t="s">
        <v>51</v>
      </c>
      <c r="B57" s="1" t="s">
        <v>18</v>
      </c>
      <c r="C57" s="10">
        <v>15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>
        <v>15</v>
      </c>
      <c r="J57" t="s">
        <v>51</v>
      </c>
      <c r="K57" t="s">
        <v>51</v>
      </c>
    </row>
    <row r="58" spans="1:12" ht="12" customHeight="1">
      <c r="A58" s="24" t="s">
        <v>51</v>
      </c>
      <c r="B58" s="1" t="s">
        <v>19</v>
      </c>
      <c r="C58" s="10">
        <v>11</v>
      </c>
      <c r="D58" s="10">
        <v>1</v>
      </c>
      <c r="E58" s="10" t="s">
        <v>62</v>
      </c>
      <c r="F58" s="10" t="s">
        <v>62</v>
      </c>
      <c r="G58" s="10" t="s">
        <v>62</v>
      </c>
      <c r="H58" s="10">
        <v>1</v>
      </c>
      <c r="I58" s="10">
        <v>10</v>
      </c>
      <c r="J58" t="s">
        <v>51</v>
      </c>
      <c r="K58" t="s">
        <v>51</v>
      </c>
    </row>
    <row r="59" spans="1:12" ht="12" customHeight="1">
      <c r="A59" s="24" t="s">
        <v>51</v>
      </c>
      <c r="B59" s="1" t="s">
        <v>20</v>
      </c>
      <c r="C59" s="10">
        <v>7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>
        <v>7</v>
      </c>
      <c r="J59" t="s">
        <v>51</v>
      </c>
      <c r="K59" t="s">
        <v>51</v>
      </c>
    </row>
    <row r="60" spans="1:12" ht="12" customHeight="1">
      <c r="A60" s="24" t="s">
        <v>51</v>
      </c>
      <c r="B60" s="1" t="s">
        <v>21</v>
      </c>
      <c r="C60" s="10">
        <v>15</v>
      </c>
      <c r="D60" s="10">
        <v>3</v>
      </c>
      <c r="E60" s="10" t="s">
        <v>62</v>
      </c>
      <c r="F60" s="10" t="s">
        <v>62</v>
      </c>
      <c r="G60" s="10" t="s">
        <v>62</v>
      </c>
      <c r="H60" s="10">
        <v>3</v>
      </c>
      <c r="I60" s="10">
        <v>12</v>
      </c>
      <c r="J60" t="s">
        <v>51</v>
      </c>
      <c r="K60" t="s">
        <v>51</v>
      </c>
    </row>
    <row r="61" spans="1:12" ht="12" customHeight="1">
      <c r="A61" s="24" t="s">
        <v>51</v>
      </c>
      <c r="B61" s="1" t="s">
        <v>22</v>
      </c>
      <c r="C61" s="10">
        <v>5</v>
      </c>
      <c r="D61" s="10">
        <v>2</v>
      </c>
      <c r="E61" s="10">
        <v>1</v>
      </c>
      <c r="F61" s="10" t="s">
        <v>62</v>
      </c>
      <c r="G61" s="10" t="s">
        <v>62</v>
      </c>
      <c r="H61" s="10">
        <v>1</v>
      </c>
      <c r="I61" s="10">
        <v>3</v>
      </c>
      <c r="J61" t="s">
        <v>51</v>
      </c>
      <c r="K61" t="s">
        <v>51</v>
      </c>
    </row>
    <row r="62" spans="1:12" ht="12" customHeight="1">
      <c r="A62" s="24" t="s">
        <v>51</v>
      </c>
      <c r="B62" s="1" t="s">
        <v>23</v>
      </c>
      <c r="C62" s="10">
        <v>4</v>
      </c>
      <c r="D62" s="10">
        <v>4</v>
      </c>
      <c r="E62" s="10">
        <v>4</v>
      </c>
      <c r="F62" s="10" t="s">
        <v>62</v>
      </c>
      <c r="G62" s="10" t="s">
        <v>62</v>
      </c>
      <c r="H62" s="10" t="s">
        <v>62</v>
      </c>
      <c r="I62" s="10" t="s">
        <v>62</v>
      </c>
      <c r="J62" t="s">
        <v>51</v>
      </c>
      <c r="K62" t="s">
        <v>51</v>
      </c>
    </row>
    <row r="63" spans="1:12" ht="12" customHeight="1">
      <c r="A63" s="24" t="s">
        <v>51</v>
      </c>
      <c r="B63" s="1" t="s">
        <v>24</v>
      </c>
      <c r="C63" s="10">
        <v>4</v>
      </c>
      <c r="D63" s="10">
        <v>3</v>
      </c>
      <c r="E63" s="10">
        <v>3</v>
      </c>
      <c r="F63" s="10" t="s">
        <v>62</v>
      </c>
      <c r="G63" s="10" t="s">
        <v>62</v>
      </c>
      <c r="H63" s="10" t="s">
        <v>62</v>
      </c>
      <c r="I63" s="10">
        <v>1</v>
      </c>
      <c r="J63" t="s">
        <v>51</v>
      </c>
      <c r="K63" t="s">
        <v>51</v>
      </c>
    </row>
    <row r="64" spans="1:12" ht="12" customHeight="1">
      <c r="A64" s="24" t="s">
        <v>51</v>
      </c>
      <c r="B64" s="1" t="s">
        <v>25</v>
      </c>
      <c r="C64" s="10">
        <v>6</v>
      </c>
      <c r="D64" s="10">
        <v>6</v>
      </c>
      <c r="E64" s="10">
        <v>6</v>
      </c>
      <c r="F64" s="10" t="s">
        <v>62</v>
      </c>
      <c r="G64" s="10" t="s">
        <v>62</v>
      </c>
      <c r="H64" s="10" t="s">
        <v>62</v>
      </c>
      <c r="I64" s="10" t="s">
        <v>62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3</v>
      </c>
      <c r="D65" s="10">
        <v>3</v>
      </c>
      <c r="E65" s="10">
        <v>3</v>
      </c>
      <c r="F65" s="10" t="s">
        <v>62</v>
      </c>
      <c r="G65" s="10" t="s">
        <v>62</v>
      </c>
      <c r="H65" s="10" t="s">
        <v>62</v>
      </c>
      <c r="I65" s="10" t="s">
        <v>62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 t="s">
        <v>62</v>
      </c>
      <c r="D66" s="10" t="s">
        <v>62</v>
      </c>
      <c r="E66" s="10" t="s">
        <v>62</v>
      </c>
      <c r="F66" s="10" t="s">
        <v>62</v>
      </c>
      <c r="G66" s="10" t="s">
        <v>62</v>
      </c>
      <c r="H66" s="10" t="s">
        <v>62</v>
      </c>
      <c r="I66" s="10" t="s">
        <v>62</v>
      </c>
      <c r="J66" t="s">
        <v>51</v>
      </c>
      <c r="K66" t="s">
        <v>51</v>
      </c>
      <c r="L66" t="s">
        <v>51</v>
      </c>
    </row>
    <row r="67" spans="1:32" ht="12" customHeight="1">
      <c r="A67" s="24" t="s">
        <v>51</v>
      </c>
      <c r="B67" s="1" t="s">
        <v>28</v>
      </c>
      <c r="C67" s="10" t="s">
        <v>62</v>
      </c>
      <c r="D67" s="10" t="s">
        <v>62</v>
      </c>
      <c r="E67" s="10" t="s">
        <v>62</v>
      </c>
      <c r="F67" s="10" t="s">
        <v>62</v>
      </c>
      <c r="G67" s="10" t="s">
        <v>62</v>
      </c>
      <c r="H67" s="10" t="s">
        <v>62</v>
      </c>
      <c r="I67" s="10" t="s">
        <v>62</v>
      </c>
      <c r="J67" t="s">
        <v>51</v>
      </c>
      <c r="K67" t="s">
        <v>51</v>
      </c>
      <c r="L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37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1866</v>
      </c>
      <c r="D6" s="3">
        <v>370</v>
      </c>
      <c r="E6" s="3">
        <v>207</v>
      </c>
      <c r="F6" s="3">
        <v>29</v>
      </c>
      <c r="G6" s="3">
        <v>81</v>
      </c>
      <c r="H6" s="3">
        <v>53</v>
      </c>
      <c r="I6" s="3">
        <v>1496</v>
      </c>
    </row>
    <row r="7" spans="1:32" ht="12" customHeight="1">
      <c r="A7" s="24" t="s">
        <v>51</v>
      </c>
      <c r="B7" s="1" t="s">
        <v>10</v>
      </c>
      <c r="C7" s="10">
        <v>38</v>
      </c>
      <c r="D7" s="10">
        <v>2</v>
      </c>
      <c r="E7" s="10" t="s">
        <v>65</v>
      </c>
      <c r="F7" s="10">
        <v>1</v>
      </c>
      <c r="G7" s="10" t="s">
        <v>65</v>
      </c>
      <c r="H7" s="10">
        <v>1</v>
      </c>
      <c r="I7" s="10">
        <v>36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62</v>
      </c>
      <c r="D8" s="10" t="s">
        <v>62</v>
      </c>
      <c r="E8" s="10" t="s">
        <v>65</v>
      </c>
      <c r="F8" s="10" t="s">
        <v>62</v>
      </c>
      <c r="G8" s="10" t="s">
        <v>65</v>
      </c>
      <c r="H8" s="10" t="s">
        <v>62</v>
      </c>
      <c r="I8" s="10">
        <v>62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77</v>
      </c>
      <c r="D9" s="10">
        <v>2</v>
      </c>
      <c r="E9" s="10" t="s">
        <v>65</v>
      </c>
      <c r="F9" s="10">
        <v>1</v>
      </c>
      <c r="G9" s="10" t="s">
        <v>65</v>
      </c>
      <c r="H9" s="10">
        <v>1</v>
      </c>
      <c r="I9" s="10">
        <v>75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120</v>
      </c>
      <c r="D10" s="10">
        <v>1</v>
      </c>
      <c r="E10" s="10" t="s">
        <v>62</v>
      </c>
      <c r="F10" s="10">
        <v>1</v>
      </c>
      <c r="G10" s="10" t="s">
        <v>62</v>
      </c>
      <c r="H10" s="10" t="s">
        <v>62</v>
      </c>
      <c r="I10" s="10">
        <v>119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145</v>
      </c>
      <c r="D11" s="10">
        <v>4</v>
      </c>
      <c r="E11" s="10" t="s">
        <v>62</v>
      </c>
      <c r="F11" s="10" t="s">
        <v>62</v>
      </c>
      <c r="G11" s="10">
        <v>1</v>
      </c>
      <c r="H11" s="10">
        <v>3</v>
      </c>
      <c r="I11" s="10">
        <v>141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158</v>
      </c>
      <c r="D12" s="10">
        <v>7</v>
      </c>
      <c r="E12" s="10">
        <v>1</v>
      </c>
      <c r="F12" s="10">
        <v>2</v>
      </c>
      <c r="G12" s="10" t="s">
        <v>62</v>
      </c>
      <c r="H12" s="10">
        <v>4</v>
      </c>
      <c r="I12" s="10">
        <v>151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180</v>
      </c>
      <c r="D13" s="10">
        <v>4</v>
      </c>
      <c r="E13" s="10" t="s">
        <v>62</v>
      </c>
      <c r="F13" s="10" t="s">
        <v>62</v>
      </c>
      <c r="G13" s="10" t="s">
        <v>62</v>
      </c>
      <c r="H13" s="10">
        <v>4</v>
      </c>
      <c r="I13" s="10">
        <v>176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176</v>
      </c>
      <c r="D14" s="10">
        <v>3</v>
      </c>
      <c r="E14" s="10" t="s">
        <v>62</v>
      </c>
      <c r="F14" s="10" t="s">
        <v>62</v>
      </c>
      <c r="G14" s="10" t="s">
        <v>62</v>
      </c>
      <c r="H14" s="10">
        <v>3</v>
      </c>
      <c r="I14" s="10">
        <v>173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172</v>
      </c>
      <c r="D15" s="10">
        <v>10</v>
      </c>
      <c r="E15" s="10">
        <v>1</v>
      </c>
      <c r="F15" s="10">
        <v>4</v>
      </c>
      <c r="G15" s="10" t="s">
        <v>62</v>
      </c>
      <c r="H15" s="10">
        <v>5</v>
      </c>
      <c r="I15" s="10">
        <v>162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143</v>
      </c>
      <c r="D16" s="10">
        <v>12</v>
      </c>
      <c r="E16" s="10">
        <v>2</v>
      </c>
      <c r="F16" s="10">
        <v>1</v>
      </c>
      <c r="G16" s="10" t="s">
        <v>62</v>
      </c>
      <c r="H16" s="10">
        <v>9</v>
      </c>
      <c r="I16" s="10">
        <v>131</v>
      </c>
      <c r="J16" t="s">
        <v>51</v>
      </c>
      <c r="K16" t="s">
        <v>51</v>
      </c>
    </row>
    <row r="17" spans="1:11" ht="12" customHeight="1">
      <c r="A17" s="24" t="s">
        <v>51</v>
      </c>
      <c r="B17" s="1" t="s">
        <v>20</v>
      </c>
      <c r="C17" s="10">
        <v>119</v>
      </c>
      <c r="D17" s="10">
        <v>6</v>
      </c>
      <c r="E17" s="10">
        <v>1</v>
      </c>
      <c r="F17" s="10" t="s">
        <v>62</v>
      </c>
      <c r="G17" s="10" t="s">
        <v>62</v>
      </c>
      <c r="H17" s="10">
        <v>5</v>
      </c>
      <c r="I17" s="10">
        <v>113</v>
      </c>
      <c r="J17" t="s">
        <v>51</v>
      </c>
      <c r="K17" t="s">
        <v>51</v>
      </c>
    </row>
    <row r="18" spans="1:11" ht="12" customHeight="1">
      <c r="A18" s="24" t="s">
        <v>51</v>
      </c>
      <c r="B18" s="1" t="s">
        <v>21</v>
      </c>
      <c r="C18" s="10">
        <v>90</v>
      </c>
      <c r="D18" s="10">
        <v>13</v>
      </c>
      <c r="E18" s="10">
        <v>6</v>
      </c>
      <c r="F18" s="10">
        <v>4</v>
      </c>
      <c r="G18" s="10" t="s">
        <v>62</v>
      </c>
      <c r="H18" s="10">
        <v>3</v>
      </c>
      <c r="I18" s="10">
        <v>77</v>
      </c>
      <c r="J18" t="s">
        <v>51</v>
      </c>
      <c r="K18" t="s">
        <v>51</v>
      </c>
    </row>
    <row r="19" spans="1:11" ht="12" customHeight="1">
      <c r="A19" s="24" t="s">
        <v>51</v>
      </c>
      <c r="B19" s="1" t="s">
        <v>22</v>
      </c>
      <c r="C19" s="10">
        <v>51</v>
      </c>
      <c r="D19" s="10">
        <v>18</v>
      </c>
      <c r="E19" s="10">
        <v>12</v>
      </c>
      <c r="F19" s="10">
        <v>1</v>
      </c>
      <c r="G19" s="10">
        <v>3</v>
      </c>
      <c r="H19" s="10">
        <v>2</v>
      </c>
      <c r="I19" s="10">
        <v>33</v>
      </c>
      <c r="J19" t="s">
        <v>51</v>
      </c>
      <c r="K19" t="s">
        <v>51</v>
      </c>
    </row>
    <row r="20" spans="1:11" ht="12" customHeight="1">
      <c r="A20" s="24" t="s">
        <v>51</v>
      </c>
      <c r="B20" s="1" t="s">
        <v>23</v>
      </c>
      <c r="C20" s="10">
        <v>79</v>
      </c>
      <c r="D20" s="10">
        <v>57</v>
      </c>
      <c r="E20" s="10">
        <v>39</v>
      </c>
      <c r="F20" s="10">
        <v>7</v>
      </c>
      <c r="G20" s="10">
        <v>4</v>
      </c>
      <c r="H20" s="10">
        <v>7</v>
      </c>
      <c r="I20" s="10">
        <v>22</v>
      </c>
      <c r="J20" t="s">
        <v>51</v>
      </c>
      <c r="K20" t="s">
        <v>51</v>
      </c>
    </row>
    <row r="21" spans="1:11" ht="12" customHeight="1">
      <c r="A21" s="24" t="s">
        <v>51</v>
      </c>
      <c r="B21" s="1" t="s">
        <v>24</v>
      </c>
      <c r="C21" s="10">
        <v>80</v>
      </c>
      <c r="D21" s="10">
        <v>69</v>
      </c>
      <c r="E21" s="10">
        <v>55</v>
      </c>
      <c r="F21" s="10" t="s">
        <v>62</v>
      </c>
      <c r="G21" s="10">
        <v>12</v>
      </c>
      <c r="H21" s="10">
        <v>2</v>
      </c>
      <c r="I21" s="10">
        <v>11</v>
      </c>
      <c r="J21" t="s">
        <v>51</v>
      </c>
      <c r="K21" t="s">
        <v>51</v>
      </c>
    </row>
    <row r="22" spans="1:11" ht="12" customHeight="1">
      <c r="A22" s="24" t="s">
        <v>51</v>
      </c>
      <c r="B22" s="1" t="s">
        <v>25</v>
      </c>
      <c r="C22" s="10">
        <v>75</v>
      </c>
      <c r="D22" s="10">
        <v>68</v>
      </c>
      <c r="E22" s="10">
        <v>47</v>
      </c>
      <c r="F22" s="10">
        <v>3</v>
      </c>
      <c r="G22" s="10">
        <v>16</v>
      </c>
      <c r="H22" s="10">
        <v>2</v>
      </c>
      <c r="I22" s="10">
        <v>7</v>
      </c>
      <c r="J22" t="s">
        <v>51</v>
      </c>
      <c r="K22" t="s">
        <v>51</v>
      </c>
    </row>
    <row r="23" spans="1:11" ht="12" customHeight="1">
      <c r="A23" s="24" t="s">
        <v>51</v>
      </c>
      <c r="B23" s="1" t="s">
        <v>26</v>
      </c>
      <c r="C23" s="10">
        <v>46</v>
      </c>
      <c r="D23" s="10">
        <v>45</v>
      </c>
      <c r="E23" s="10">
        <v>28</v>
      </c>
      <c r="F23" s="10">
        <v>1</v>
      </c>
      <c r="G23" s="10">
        <v>15</v>
      </c>
      <c r="H23" s="10">
        <v>1</v>
      </c>
      <c r="I23" s="10">
        <v>1</v>
      </c>
      <c r="J23" t="s">
        <v>51</v>
      </c>
      <c r="K23" t="s">
        <v>51</v>
      </c>
    </row>
    <row r="24" spans="1:11" ht="12" customHeight="1">
      <c r="A24" s="24" t="s">
        <v>51</v>
      </c>
      <c r="B24" s="1" t="s">
        <v>27</v>
      </c>
      <c r="C24" s="10">
        <v>25</v>
      </c>
      <c r="D24" s="10">
        <v>21</v>
      </c>
      <c r="E24" s="10">
        <v>7</v>
      </c>
      <c r="F24" s="10">
        <v>1</v>
      </c>
      <c r="G24" s="10">
        <v>12</v>
      </c>
      <c r="H24" s="10">
        <v>1</v>
      </c>
      <c r="I24" s="10">
        <v>4</v>
      </c>
      <c r="J24" t="s">
        <v>51</v>
      </c>
      <c r="K24" t="s">
        <v>51</v>
      </c>
    </row>
    <row r="25" spans="1:11" ht="12" customHeight="1">
      <c r="A25" s="24" t="s">
        <v>51</v>
      </c>
      <c r="B25" s="1" t="s">
        <v>28</v>
      </c>
      <c r="C25" s="10">
        <v>29</v>
      </c>
      <c r="D25" s="10">
        <v>27</v>
      </c>
      <c r="E25" s="10">
        <v>8</v>
      </c>
      <c r="F25" s="10">
        <v>2</v>
      </c>
      <c r="G25" s="10">
        <v>17</v>
      </c>
      <c r="H25" s="10" t="s">
        <v>62</v>
      </c>
      <c r="I25" s="10">
        <v>2</v>
      </c>
      <c r="J25" t="s">
        <v>51</v>
      </c>
      <c r="K25" t="s">
        <v>51</v>
      </c>
    </row>
    <row r="26" spans="1:11" ht="12" customHeight="1">
      <c r="A26" s="24" t="s">
        <v>51</v>
      </c>
      <c r="B26" s="1" t="s">
        <v>29</v>
      </c>
      <c r="C26" s="10">
        <v>1</v>
      </c>
      <c r="D26" s="10">
        <v>1</v>
      </c>
      <c r="E26" s="10" t="s">
        <v>62</v>
      </c>
      <c r="F26" s="10" t="s">
        <v>62</v>
      </c>
      <c r="G26" s="10">
        <v>1</v>
      </c>
      <c r="H26" s="10" t="s">
        <v>62</v>
      </c>
      <c r="I26" s="10" t="s">
        <v>62</v>
      </c>
      <c r="J26" t="s">
        <v>51</v>
      </c>
      <c r="K26" t="s">
        <v>51</v>
      </c>
    </row>
    <row r="27" spans="1:11" ht="12" customHeight="1">
      <c r="A27" s="23" t="s">
        <v>30</v>
      </c>
      <c r="B27" s="4" t="s">
        <v>51</v>
      </c>
      <c r="C27" s="3">
        <v>1001</v>
      </c>
      <c r="D27" s="3">
        <v>227</v>
      </c>
      <c r="E27" s="3">
        <v>105</v>
      </c>
      <c r="F27" s="3">
        <v>23</v>
      </c>
      <c r="G27" s="3">
        <v>65</v>
      </c>
      <c r="H27" s="3">
        <v>34</v>
      </c>
      <c r="I27" s="3">
        <v>774</v>
      </c>
    </row>
    <row r="28" spans="1:11" ht="12" customHeight="1">
      <c r="A28" s="24" t="s">
        <v>51</v>
      </c>
      <c r="B28" s="1" t="s">
        <v>10</v>
      </c>
      <c r="C28" s="10">
        <v>23</v>
      </c>
      <c r="D28" s="10">
        <v>1</v>
      </c>
      <c r="E28" s="10" t="s">
        <v>65</v>
      </c>
      <c r="F28" s="10" t="s">
        <v>62</v>
      </c>
      <c r="G28" s="10" t="s">
        <v>65</v>
      </c>
      <c r="H28" s="10">
        <v>1</v>
      </c>
      <c r="I28" s="10">
        <v>22</v>
      </c>
      <c r="J28" t="s">
        <v>51</v>
      </c>
      <c r="K28" t="s">
        <v>51</v>
      </c>
    </row>
    <row r="29" spans="1:11" ht="12" customHeight="1">
      <c r="A29" s="24" t="s">
        <v>51</v>
      </c>
      <c r="B29" s="1" t="s">
        <v>11</v>
      </c>
      <c r="C29" s="10">
        <v>22</v>
      </c>
      <c r="D29" s="10" t="s">
        <v>62</v>
      </c>
      <c r="E29" s="10" t="s">
        <v>65</v>
      </c>
      <c r="F29" s="10" t="s">
        <v>62</v>
      </c>
      <c r="G29" s="10" t="s">
        <v>65</v>
      </c>
      <c r="H29" s="10" t="s">
        <v>62</v>
      </c>
      <c r="I29" s="10">
        <v>22</v>
      </c>
      <c r="J29" t="s">
        <v>51</v>
      </c>
      <c r="K29" t="s">
        <v>51</v>
      </c>
    </row>
    <row r="30" spans="1:11" ht="12" customHeight="1">
      <c r="A30" s="24" t="s">
        <v>51</v>
      </c>
      <c r="B30" s="1" t="s">
        <v>12</v>
      </c>
      <c r="C30" s="10">
        <v>39</v>
      </c>
      <c r="D30" s="10">
        <v>1</v>
      </c>
      <c r="E30" s="10" t="s">
        <v>65</v>
      </c>
      <c r="F30" s="10">
        <v>1</v>
      </c>
      <c r="G30" s="10" t="s">
        <v>65</v>
      </c>
      <c r="H30" s="10" t="s">
        <v>62</v>
      </c>
      <c r="I30" s="10">
        <v>38</v>
      </c>
      <c r="J30" t="s">
        <v>51</v>
      </c>
      <c r="K30" t="s">
        <v>51</v>
      </c>
    </row>
    <row r="31" spans="1:11" ht="12" customHeight="1">
      <c r="A31" s="24" t="s">
        <v>51</v>
      </c>
      <c r="B31" s="1" t="s">
        <v>13</v>
      </c>
      <c r="C31" s="10">
        <v>50</v>
      </c>
      <c r="D31" s="10">
        <v>1</v>
      </c>
      <c r="E31" s="10" t="s">
        <v>62</v>
      </c>
      <c r="F31" s="10">
        <v>1</v>
      </c>
      <c r="G31" s="10" t="s">
        <v>62</v>
      </c>
      <c r="H31" s="10" t="s">
        <v>62</v>
      </c>
      <c r="I31" s="10">
        <v>49</v>
      </c>
      <c r="J31" t="s">
        <v>51</v>
      </c>
      <c r="K31" t="s">
        <v>51</v>
      </c>
    </row>
    <row r="32" spans="1:11" ht="12" customHeight="1">
      <c r="A32" s="24" t="s">
        <v>51</v>
      </c>
      <c r="B32" s="1" t="s">
        <v>14</v>
      </c>
      <c r="C32" s="10">
        <v>77</v>
      </c>
      <c r="D32" s="10">
        <v>2</v>
      </c>
      <c r="E32" s="10" t="s">
        <v>62</v>
      </c>
      <c r="F32" s="10" t="s">
        <v>62</v>
      </c>
      <c r="G32" s="10" t="s">
        <v>62</v>
      </c>
      <c r="H32" s="10">
        <v>2</v>
      </c>
      <c r="I32" s="10">
        <v>75</v>
      </c>
      <c r="J32" t="s">
        <v>51</v>
      </c>
      <c r="K32" t="s">
        <v>51</v>
      </c>
    </row>
    <row r="33" spans="1:11" ht="12" customHeight="1">
      <c r="A33" s="24" t="s">
        <v>51</v>
      </c>
      <c r="B33" s="1" t="s">
        <v>15</v>
      </c>
      <c r="C33" s="10">
        <v>83</v>
      </c>
      <c r="D33" s="10">
        <v>6</v>
      </c>
      <c r="E33" s="10">
        <v>1</v>
      </c>
      <c r="F33" s="10">
        <v>2</v>
      </c>
      <c r="G33" s="10" t="s">
        <v>62</v>
      </c>
      <c r="H33" s="10">
        <v>3</v>
      </c>
      <c r="I33" s="10">
        <v>77</v>
      </c>
      <c r="J33" t="s">
        <v>51</v>
      </c>
      <c r="K33" t="s">
        <v>51</v>
      </c>
    </row>
    <row r="34" spans="1:11" ht="12" customHeight="1">
      <c r="A34" s="24" t="s">
        <v>51</v>
      </c>
      <c r="B34" s="1" t="s">
        <v>16</v>
      </c>
      <c r="C34" s="10">
        <v>86</v>
      </c>
      <c r="D34" s="10">
        <v>3</v>
      </c>
      <c r="E34" s="10" t="s">
        <v>62</v>
      </c>
      <c r="F34" s="10" t="s">
        <v>62</v>
      </c>
      <c r="G34" s="10" t="s">
        <v>62</v>
      </c>
      <c r="H34" s="10">
        <v>3</v>
      </c>
      <c r="I34" s="10">
        <v>83</v>
      </c>
      <c r="J34" t="s">
        <v>51</v>
      </c>
      <c r="K34" t="s">
        <v>51</v>
      </c>
    </row>
    <row r="35" spans="1:11" ht="12" customHeight="1">
      <c r="A35" s="24" t="s">
        <v>51</v>
      </c>
      <c r="B35" s="1" t="s">
        <v>17</v>
      </c>
      <c r="C35" s="10">
        <v>92</v>
      </c>
      <c r="D35" s="10">
        <v>2</v>
      </c>
      <c r="E35" s="10" t="s">
        <v>62</v>
      </c>
      <c r="F35" s="10" t="s">
        <v>62</v>
      </c>
      <c r="G35" s="10" t="s">
        <v>62</v>
      </c>
      <c r="H35" s="10">
        <v>2</v>
      </c>
      <c r="I35" s="10">
        <v>90</v>
      </c>
      <c r="J35" t="s">
        <v>51</v>
      </c>
      <c r="K35" t="s">
        <v>51</v>
      </c>
    </row>
    <row r="36" spans="1:11" ht="12" customHeight="1">
      <c r="A36" s="24" t="s">
        <v>51</v>
      </c>
      <c r="B36" s="1" t="s">
        <v>18</v>
      </c>
      <c r="C36" s="10">
        <v>113</v>
      </c>
      <c r="D36" s="10">
        <v>7</v>
      </c>
      <c r="E36" s="10" t="s">
        <v>62</v>
      </c>
      <c r="F36" s="10">
        <v>3</v>
      </c>
      <c r="G36" s="10" t="s">
        <v>62</v>
      </c>
      <c r="H36" s="10">
        <v>4</v>
      </c>
      <c r="I36" s="10">
        <v>106</v>
      </c>
      <c r="J36" t="s">
        <v>51</v>
      </c>
      <c r="K36" t="s">
        <v>51</v>
      </c>
    </row>
    <row r="37" spans="1:11" ht="12" customHeight="1">
      <c r="A37" s="24" t="s">
        <v>51</v>
      </c>
      <c r="B37" s="1" t="s">
        <v>19</v>
      </c>
      <c r="C37" s="10">
        <v>69</v>
      </c>
      <c r="D37" s="10">
        <v>7</v>
      </c>
      <c r="E37" s="10">
        <v>1</v>
      </c>
      <c r="F37" s="10">
        <v>1</v>
      </c>
      <c r="G37" s="10" t="s">
        <v>62</v>
      </c>
      <c r="H37" s="10">
        <v>5</v>
      </c>
      <c r="I37" s="10">
        <v>62</v>
      </c>
      <c r="J37" t="s">
        <v>51</v>
      </c>
      <c r="K37" t="s">
        <v>51</v>
      </c>
    </row>
    <row r="38" spans="1:11" ht="12" customHeight="1">
      <c r="A38" s="24" t="s">
        <v>51</v>
      </c>
      <c r="B38" s="1" t="s">
        <v>20</v>
      </c>
      <c r="C38" s="10">
        <v>76</v>
      </c>
      <c r="D38" s="10">
        <v>6</v>
      </c>
      <c r="E38" s="10">
        <v>1</v>
      </c>
      <c r="F38" s="10" t="s">
        <v>62</v>
      </c>
      <c r="G38" s="10" t="s">
        <v>62</v>
      </c>
      <c r="H38" s="10">
        <v>5</v>
      </c>
      <c r="I38" s="10">
        <v>70</v>
      </c>
      <c r="J38" t="s">
        <v>51</v>
      </c>
      <c r="K38" t="s">
        <v>51</v>
      </c>
    </row>
    <row r="39" spans="1:11" ht="12" customHeight="1">
      <c r="A39" s="24" t="s">
        <v>51</v>
      </c>
      <c r="B39" s="1" t="s">
        <v>21</v>
      </c>
      <c r="C39" s="10">
        <v>51</v>
      </c>
      <c r="D39" s="10">
        <v>8</v>
      </c>
      <c r="E39" s="10">
        <v>2</v>
      </c>
      <c r="F39" s="10">
        <v>4</v>
      </c>
      <c r="G39" s="10" t="s">
        <v>62</v>
      </c>
      <c r="H39" s="10">
        <v>2</v>
      </c>
      <c r="I39" s="10">
        <v>43</v>
      </c>
      <c r="J39" t="s">
        <v>51</v>
      </c>
      <c r="K39" t="s">
        <v>51</v>
      </c>
    </row>
    <row r="40" spans="1:11" ht="12" customHeight="1">
      <c r="A40" s="24" t="s">
        <v>51</v>
      </c>
      <c r="B40" s="1" t="s">
        <v>22</v>
      </c>
      <c r="C40" s="10">
        <v>28</v>
      </c>
      <c r="D40" s="10">
        <v>12</v>
      </c>
      <c r="E40" s="10">
        <v>9</v>
      </c>
      <c r="F40" s="10">
        <v>1</v>
      </c>
      <c r="G40" s="10">
        <v>2</v>
      </c>
      <c r="H40" s="10" t="s">
        <v>62</v>
      </c>
      <c r="I40" s="10">
        <v>16</v>
      </c>
      <c r="J40" t="s">
        <v>51</v>
      </c>
      <c r="K40" t="s">
        <v>51</v>
      </c>
    </row>
    <row r="41" spans="1:11" ht="12" customHeight="1">
      <c r="A41" s="24" t="s">
        <v>51</v>
      </c>
      <c r="B41" s="1" t="s">
        <v>23</v>
      </c>
      <c r="C41" s="10">
        <v>42</v>
      </c>
      <c r="D41" s="10">
        <v>33</v>
      </c>
      <c r="E41" s="10">
        <v>22</v>
      </c>
      <c r="F41" s="10">
        <v>4</v>
      </c>
      <c r="G41" s="10">
        <v>4</v>
      </c>
      <c r="H41" s="10">
        <v>3</v>
      </c>
      <c r="I41" s="10">
        <v>9</v>
      </c>
      <c r="J41" t="s">
        <v>51</v>
      </c>
      <c r="K41" t="s">
        <v>51</v>
      </c>
    </row>
    <row r="42" spans="1:11" ht="12" customHeight="1">
      <c r="A42" s="24" t="s">
        <v>51</v>
      </c>
      <c r="B42" s="1" t="s">
        <v>24</v>
      </c>
      <c r="C42" s="10">
        <v>43</v>
      </c>
      <c r="D42" s="10">
        <v>39</v>
      </c>
      <c r="E42" s="10">
        <v>26</v>
      </c>
      <c r="F42" s="10" t="s">
        <v>62</v>
      </c>
      <c r="G42" s="10">
        <v>12</v>
      </c>
      <c r="H42" s="10">
        <v>1</v>
      </c>
      <c r="I42" s="10">
        <v>4</v>
      </c>
      <c r="J42" t="s">
        <v>51</v>
      </c>
      <c r="K42" t="s">
        <v>51</v>
      </c>
    </row>
    <row r="43" spans="1:11" ht="12" customHeight="1">
      <c r="A43" s="24" t="s">
        <v>51</v>
      </c>
      <c r="B43" s="1" t="s">
        <v>25</v>
      </c>
      <c r="C43" s="10">
        <v>46</v>
      </c>
      <c r="D43" s="10">
        <v>42</v>
      </c>
      <c r="E43" s="10">
        <v>25</v>
      </c>
      <c r="F43" s="10">
        <v>2</v>
      </c>
      <c r="G43" s="10">
        <v>14</v>
      </c>
      <c r="H43" s="10">
        <v>1</v>
      </c>
      <c r="I43" s="10">
        <v>4</v>
      </c>
      <c r="J43" t="s">
        <v>51</v>
      </c>
      <c r="K43" t="s">
        <v>51</v>
      </c>
    </row>
    <row r="44" spans="1:11" ht="12" customHeight="1">
      <c r="A44" s="24" t="s">
        <v>51</v>
      </c>
      <c r="B44" s="1" t="s">
        <v>26</v>
      </c>
      <c r="C44" s="10">
        <v>22</v>
      </c>
      <c r="D44" s="10">
        <v>21</v>
      </c>
      <c r="E44" s="10">
        <v>10</v>
      </c>
      <c r="F44" s="10">
        <v>1</v>
      </c>
      <c r="G44" s="10">
        <v>9</v>
      </c>
      <c r="H44" s="10">
        <v>1</v>
      </c>
      <c r="I44" s="10">
        <v>1</v>
      </c>
      <c r="J44" t="s">
        <v>51</v>
      </c>
      <c r="K44" t="s">
        <v>51</v>
      </c>
    </row>
    <row r="45" spans="1:11" ht="12" customHeight="1">
      <c r="A45" s="24" t="s">
        <v>51</v>
      </c>
      <c r="B45" s="1" t="s">
        <v>27</v>
      </c>
      <c r="C45" s="10">
        <v>19</v>
      </c>
      <c r="D45" s="10">
        <v>16</v>
      </c>
      <c r="E45" s="10">
        <v>4</v>
      </c>
      <c r="F45" s="10">
        <v>1</v>
      </c>
      <c r="G45" s="10">
        <v>10</v>
      </c>
      <c r="H45" s="10">
        <v>1</v>
      </c>
      <c r="I45" s="10">
        <v>3</v>
      </c>
      <c r="J45" t="s">
        <v>51</v>
      </c>
      <c r="K45" t="s">
        <v>51</v>
      </c>
    </row>
    <row r="46" spans="1:11" ht="12" customHeight="1">
      <c r="A46" s="24" t="s">
        <v>51</v>
      </c>
      <c r="B46" s="1" t="s">
        <v>28</v>
      </c>
      <c r="C46" s="10">
        <v>19</v>
      </c>
      <c r="D46" s="10">
        <v>19</v>
      </c>
      <c r="E46" s="10">
        <v>4</v>
      </c>
      <c r="F46" s="10">
        <v>2</v>
      </c>
      <c r="G46" s="10">
        <v>13</v>
      </c>
      <c r="H46" s="10" t="s">
        <v>62</v>
      </c>
      <c r="I46" s="10" t="s">
        <v>62</v>
      </c>
      <c r="J46" t="s">
        <v>51</v>
      </c>
      <c r="K46" t="s">
        <v>51</v>
      </c>
    </row>
    <row r="47" spans="1:11" ht="12" customHeight="1">
      <c r="A47" s="24" t="s">
        <v>51</v>
      </c>
      <c r="B47" s="1" t="s">
        <v>29</v>
      </c>
      <c r="C47" s="10">
        <v>1</v>
      </c>
      <c r="D47" s="10">
        <v>1</v>
      </c>
      <c r="E47" s="10" t="s">
        <v>62</v>
      </c>
      <c r="F47" s="10" t="s">
        <v>62</v>
      </c>
      <c r="G47" s="10">
        <v>1</v>
      </c>
      <c r="H47" s="10" t="s">
        <v>62</v>
      </c>
      <c r="I47" s="10" t="s">
        <v>62</v>
      </c>
      <c r="J47" t="s">
        <v>51</v>
      </c>
      <c r="K47" t="s">
        <v>51</v>
      </c>
    </row>
    <row r="48" spans="1:11" ht="12" customHeight="1">
      <c r="A48" s="23" t="s">
        <v>31</v>
      </c>
      <c r="B48" s="4" t="s">
        <v>51</v>
      </c>
      <c r="C48" s="3">
        <v>865</v>
      </c>
      <c r="D48" s="3">
        <v>143</v>
      </c>
      <c r="E48" s="3">
        <v>102</v>
      </c>
      <c r="F48" s="3">
        <v>6</v>
      </c>
      <c r="G48" s="3">
        <v>16</v>
      </c>
      <c r="H48" s="3">
        <v>19</v>
      </c>
      <c r="I48" s="3">
        <v>722</v>
      </c>
    </row>
    <row r="49" spans="1:11" ht="12" customHeight="1">
      <c r="A49" s="24" t="s">
        <v>51</v>
      </c>
      <c r="B49" s="1" t="s">
        <v>10</v>
      </c>
      <c r="C49" s="10">
        <v>15</v>
      </c>
      <c r="D49" s="10">
        <v>1</v>
      </c>
      <c r="E49" s="10" t="s">
        <v>65</v>
      </c>
      <c r="F49" s="10">
        <v>1</v>
      </c>
      <c r="G49" s="10" t="s">
        <v>65</v>
      </c>
      <c r="H49" s="10" t="s">
        <v>62</v>
      </c>
      <c r="I49" s="10">
        <v>14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40</v>
      </c>
      <c r="D50" s="10" t="s">
        <v>62</v>
      </c>
      <c r="E50" s="10" t="s">
        <v>65</v>
      </c>
      <c r="F50" s="10" t="s">
        <v>62</v>
      </c>
      <c r="G50" s="10" t="s">
        <v>65</v>
      </c>
      <c r="H50" s="10" t="s">
        <v>62</v>
      </c>
      <c r="I50" s="10">
        <v>40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38</v>
      </c>
      <c r="D51" s="10">
        <v>1</v>
      </c>
      <c r="E51" s="10" t="s">
        <v>65</v>
      </c>
      <c r="F51" s="10" t="s">
        <v>62</v>
      </c>
      <c r="G51" s="10" t="s">
        <v>65</v>
      </c>
      <c r="H51" s="10">
        <v>1</v>
      </c>
      <c r="I51" s="10">
        <v>37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70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>
        <v>70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68</v>
      </c>
      <c r="D53" s="10">
        <v>2</v>
      </c>
      <c r="E53" s="10" t="s">
        <v>62</v>
      </c>
      <c r="F53" s="10" t="s">
        <v>62</v>
      </c>
      <c r="G53" s="10">
        <v>1</v>
      </c>
      <c r="H53" s="10">
        <v>1</v>
      </c>
      <c r="I53" s="10">
        <v>66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75</v>
      </c>
      <c r="D54" s="10">
        <v>1</v>
      </c>
      <c r="E54" s="10" t="s">
        <v>62</v>
      </c>
      <c r="F54" s="10" t="s">
        <v>62</v>
      </c>
      <c r="G54" s="10" t="s">
        <v>62</v>
      </c>
      <c r="H54" s="10">
        <v>1</v>
      </c>
      <c r="I54" s="10">
        <v>74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94</v>
      </c>
      <c r="D55" s="10">
        <v>1</v>
      </c>
      <c r="E55" s="10" t="s">
        <v>62</v>
      </c>
      <c r="F55" s="10" t="s">
        <v>62</v>
      </c>
      <c r="G55" s="10" t="s">
        <v>62</v>
      </c>
      <c r="H55" s="10">
        <v>1</v>
      </c>
      <c r="I55" s="10">
        <v>93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84</v>
      </c>
      <c r="D56" s="10">
        <v>1</v>
      </c>
      <c r="E56" s="10" t="s">
        <v>62</v>
      </c>
      <c r="F56" s="10" t="s">
        <v>62</v>
      </c>
      <c r="G56" s="10" t="s">
        <v>62</v>
      </c>
      <c r="H56" s="10">
        <v>1</v>
      </c>
      <c r="I56" s="10">
        <v>83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59</v>
      </c>
      <c r="D57" s="10">
        <v>3</v>
      </c>
      <c r="E57" s="10">
        <v>1</v>
      </c>
      <c r="F57" s="10">
        <v>1</v>
      </c>
      <c r="G57" s="10" t="s">
        <v>62</v>
      </c>
      <c r="H57" s="10">
        <v>1</v>
      </c>
      <c r="I57" s="10">
        <v>56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74</v>
      </c>
      <c r="D58" s="10">
        <v>5</v>
      </c>
      <c r="E58" s="10">
        <v>1</v>
      </c>
      <c r="F58" s="10" t="s">
        <v>62</v>
      </c>
      <c r="G58" s="10" t="s">
        <v>62</v>
      </c>
      <c r="H58" s="10">
        <v>4</v>
      </c>
      <c r="I58" s="10">
        <v>69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43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>
        <v>43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39</v>
      </c>
      <c r="D60" s="10">
        <v>5</v>
      </c>
      <c r="E60" s="10">
        <v>4</v>
      </c>
      <c r="F60" s="10" t="s">
        <v>62</v>
      </c>
      <c r="G60" s="10" t="s">
        <v>62</v>
      </c>
      <c r="H60" s="10">
        <v>1</v>
      </c>
      <c r="I60" s="10">
        <v>34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23</v>
      </c>
      <c r="D61" s="10">
        <v>6</v>
      </c>
      <c r="E61" s="10">
        <v>3</v>
      </c>
      <c r="F61" s="10" t="s">
        <v>62</v>
      </c>
      <c r="G61" s="10">
        <v>1</v>
      </c>
      <c r="H61" s="10">
        <v>2</v>
      </c>
      <c r="I61" s="10">
        <v>17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37</v>
      </c>
      <c r="D62" s="10">
        <v>24</v>
      </c>
      <c r="E62" s="10">
        <v>17</v>
      </c>
      <c r="F62" s="10">
        <v>3</v>
      </c>
      <c r="G62" s="10" t="s">
        <v>62</v>
      </c>
      <c r="H62" s="10">
        <v>4</v>
      </c>
      <c r="I62" s="10">
        <v>13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37</v>
      </c>
      <c r="D63" s="10">
        <v>30</v>
      </c>
      <c r="E63" s="10">
        <v>29</v>
      </c>
      <c r="F63" s="10" t="s">
        <v>62</v>
      </c>
      <c r="G63" s="10" t="s">
        <v>62</v>
      </c>
      <c r="H63" s="10">
        <v>1</v>
      </c>
      <c r="I63" s="10">
        <v>7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29</v>
      </c>
      <c r="D64" s="10">
        <v>26</v>
      </c>
      <c r="E64" s="10">
        <v>22</v>
      </c>
      <c r="F64" s="10">
        <v>1</v>
      </c>
      <c r="G64" s="10">
        <v>2</v>
      </c>
      <c r="H64" s="10">
        <v>1</v>
      </c>
      <c r="I64" s="10">
        <v>3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24</v>
      </c>
      <c r="D65" s="10">
        <v>24</v>
      </c>
      <c r="E65" s="10">
        <v>18</v>
      </c>
      <c r="F65" s="10" t="s">
        <v>62</v>
      </c>
      <c r="G65" s="10">
        <v>6</v>
      </c>
      <c r="H65" s="10" t="s">
        <v>62</v>
      </c>
      <c r="I65" s="10" t="s">
        <v>62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>
        <v>6</v>
      </c>
      <c r="D66" s="10">
        <v>5</v>
      </c>
      <c r="E66" s="10">
        <v>3</v>
      </c>
      <c r="F66" s="10" t="s">
        <v>62</v>
      </c>
      <c r="G66" s="10">
        <v>2</v>
      </c>
      <c r="H66" s="10" t="s">
        <v>62</v>
      </c>
      <c r="I66" s="10">
        <v>1</v>
      </c>
      <c r="J66" t="s">
        <v>51</v>
      </c>
      <c r="K66" t="s">
        <v>51</v>
      </c>
    </row>
    <row r="67" spans="1:32" ht="12" customHeight="1">
      <c r="A67" s="24" t="s">
        <v>51</v>
      </c>
      <c r="B67" s="1" t="s">
        <v>28</v>
      </c>
      <c r="C67" s="10">
        <v>10</v>
      </c>
      <c r="D67" s="10">
        <v>8</v>
      </c>
      <c r="E67" s="10">
        <v>4</v>
      </c>
      <c r="F67" s="10" t="s">
        <v>62</v>
      </c>
      <c r="G67" s="10">
        <v>4</v>
      </c>
      <c r="H67" s="10" t="s">
        <v>62</v>
      </c>
      <c r="I67" s="10">
        <v>2</v>
      </c>
      <c r="J67" t="s">
        <v>51</v>
      </c>
      <c r="K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38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1042</v>
      </c>
      <c r="D6" s="3">
        <v>273</v>
      </c>
      <c r="E6" s="3">
        <v>144</v>
      </c>
      <c r="F6" s="3">
        <v>38</v>
      </c>
      <c r="G6" s="3">
        <v>39</v>
      </c>
      <c r="H6" s="3">
        <v>52</v>
      </c>
      <c r="I6" s="3">
        <v>769</v>
      </c>
    </row>
    <row r="7" spans="1:32" ht="12" customHeight="1">
      <c r="A7" s="24" t="s">
        <v>51</v>
      </c>
      <c r="B7" s="1" t="s">
        <v>10</v>
      </c>
      <c r="C7" s="10">
        <v>71</v>
      </c>
      <c r="D7" s="10">
        <v>6</v>
      </c>
      <c r="E7" s="10" t="s">
        <v>65</v>
      </c>
      <c r="F7" s="10">
        <v>4</v>
      </c>
      <c r="G7" s="10" t="s">
        <v>65</v>
      </c>
      <c r="H7" s="10">
        <v>2</v>
      </c>
      <c r="I7" s="10">
        <v>65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67</v>
      </c>
      <c r="D8" s="10">
        <v>6</v>
      </c>
      <c r="E8" s="10" t="s">
        <v>65</v>
      </c>
      <c r="F8" s="10">
        <v>4</v>
      </c>
      <c r="G8" s="10" t="s">
        <v>65</v>
      </c>
      <c r="H8" s="10">
        <v>2</v>
      </c>
      <c r="I8" s="10">
        <v>61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70</v>
      </c>
      <c r="D9" s="10">
        <v>6</v>
      </c>
      <c r="E9" s="10" t="s">
        <v>65</v>
      </c>
      <c r="F9" s="10">
        <v>4</v>
      </c>
      <c r="G9" s="10" t="s">
        <v>65</v>
      </c>
      <c r="H9" s="10">
        <v>2</v>
      </c>
      <c r="I9" s="10">
        <v>64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62</v>
      </c>
      <c r="D10" s="10">
        <v>6</v>
      </c>
      <c r="E10" s="10" t="s">
        <v>62</v>
      </c>
      <c r="F10" s="10">
        <v>4</v>
      </c>
      <c r="G10" s="10" t="s">
        <v>62</v>
      </c>
      <c r="H10" s="10">
        <v>2</v>
      </c>
      <c r="I10" s="10">
        <v>56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49</v>
      </c>
      <c r="D11" s="10">
        <v>3</v>
      </c>
      <c r="E11" s="10">
        <v>1</v>
      </c>
      <c r="F11" s="10" t="s">
        <v>62</v>
      </c>
      <c r="G11" s="10" t="s">
        <v>62</v>
      </c>
      <c r="H11" s="10">
        <v>2</v>
      </c>
      <c r="I11" s="10">
        <v>46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77</v>
      </c>
      <c r="D12" s="10">
        <v>8</v>
      </c>
      <c r="E12" s="10">
        <v>1</v>
      </c>
      <c r="F12" s="10">
        <v>4</v>
      </c>
      <c r="G12" s="10" t="s">
        <v>62</v>
      </c>
      <c r="H12" s="10">
        <v>3</v>
      </c>
      <c r="I12" s="10">
        <v>69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91</v>
      </c>
      <c r="D13" s="10">
        <v>7</v>
      </c>
      <c r="E13" s="10">
        <v>1</v>
      </c>
      <c r="F13" s="10">
        <v>1</v>
      </c>
      <c r="G13" s="10" t="s">
        <v>62</v>
      </c>
      <c r="H13" s="10">
        <v>5</v>
      </c>
      <c r="I13" s="10">
        <v>84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87</v>
      </c>
      <c r="D14" s="10">
        <v>5</v>
      </c>
      <c r="E14" s="10" t="s">
        <v>62</v>
      </c>
      <c r="F14" s="10">
        <v>1</v>
      </c>
      <c r="G14" s="10">
        <v>2</v>
      </c>
      <c r="H14" s="10">
        <v>2</v>
      </c>
      <c r="I14" s="10">
        <v>82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77</v>
      </c>
      <c r="D15" s="10">
        <v>7</v>
      </c>
      <c r="E15" s="10">
        <v>1</v>
      </c>
      <c r="F15" s="10">
        <v>1</v>
      </c>
      <c r="G15" s="10" t="s">
        <v>62</v>
      </c>
      <c r="H15" s="10">
        <v>5</v>
      </c>
      <c r="I15" s="10">
        <v>70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65</v>
      </c>
      <c r="D16" s="10">
        <v>9</v>
      </c>
      <c r="E16" s="10">
        <v>1</v>
      </c>
      <c r="F16" s="10">
        <v>2</v>
      </c>
      <c r="G16" s="10" t="s">
        <v>62</v>
      </c>
      <c r="H16" s="10">
        <v>6</v>
      </c>
      <c r="I16" s="10">
        <v>56</v>
      </c>
      <c r="J16" t="s">
        <v>51</v>
      </c>
      <c r="K16" t="s">
        <v>51</v>
      </c>
    </row>
    <row r="17" spans="1:11" ht="12" customHeight="1">
      <c r="A17" s="24" t="s">
        <v>51</v>
      </c>
      <c r="B17" s="1" t="s">
        <v>20</v>
      </c>
      <c r="C17" s="10">
        <v>48</v>
      </c>
      <c r="D17" s="10">
        <v>7</v>
      </c>
      <c r="E17" s="10">
        <v>1</v>
      </c>
      <c r="F17" s="10">
        <v>2</v>
      </c>
      <c r="G17" s="10" t="s">
        <v>62</v>
      </c>
      <c r="H17" s="10">
        <v>4</v>
      </c>
      <c r="I17" s="10">
        <v>41</v>
      </c>
      <c r="J17" t="s">
        <v>51</v>
      </c>
      <c r="K17" t="s">
        <v>51</v>
      </c>
    </row>
    <row r="18" spans="1:11" ht="12" customHeight="1">
      <c r="A18" s="24" t="s">
        <v>51</v>
      </c>
      <c r="B18" s="1" t="s">
        <v>21</v>
      </c>
      <c r="C18" s="10">
        <v>51</v>
      </c>
      <c r="D18" s="10">
        <v>17</v>
      </c>
      <c r="E18" s="10">
        <v>9</v>
      </c>
      <c r="F18" s="10">
        <v>2</v>
      </c>
      <c r="G18" s="10">
        <v>3</v>
      </c>
      <c r="H18" s="10">
        <v>3</v>
      </c>
      <c r="I18" s="10">
        <v>34</v>
      </c>
      <c r="J18" t="s">
        <v>51</v>
      </c>
      <c r="K18" t="s">
        <v>51</v>
      </c>
    </row>
    <row r="19" spans="1:11" ht="12" customHeight="1">
      <c r="A19" s="24" t="s">
        <v>51</v>
      </c>
      <c r="B19" s="1" t="s">
        <v>22</v>
      </c>
      <c r="C19" s="10">
        <v>35</v>
      </c>
      <c r="D19" s="10">
        <v>19</v>
      </c>
      <c r="E19" s="10">
        <v>13</v>
      </c>
      <c r="F19" s="10">
        <v>1</v>
      </c>
      <c r="G19" s="10">
        <v>1</v>
      </c>
      <c r="H19" s="10">
        <v>4</v>
      </c>
      <c r="I19" s="10">
        <v>16</v>
      </c>
      <c r="J19" t="s">
        <v>51</v>
      </c>
      <c r="K19" t="s">
        <v>51</v>
      </c>
    </row>
    <row r="20" spans="1:11" ht="12" customHeight="1">
      <c r="A20" s="24" t="s">
        <v>51</v>
      </c>
      <c r="B20" s="1" t="s">
        <v>23</v>
      </c>
      <c r="C20" s="10">
        <v>48</v>
      </c>
      <c r="D20" s="10">
        <v>35</v>
      </c>
      <c r="E20" s="10">
        <v>28</v>
      </c>
      <c r="F20" s="10">
        <v>1</v>
      </c>
      <c r="G20" s="10">
        <v>5</v>
      </c>
      <c r="H20" s="10">
        <v>1</v>
      </c>
      <c r="I20" s="10">
        <v>13</v>
      </c>
      <c r="J20" t="s">
        <v>51</v>
      </c>
      <c r="K20" t="s">
        <v>51</v>
      </c>
    </row>
    <row r="21" spans="1:11" ht="12" customHeight="1">
      <c r="A21" s="24" t="s">
        <v>51</v>
      </c>
      <c r="B21" s="1" t="s">
        <v>24</v>
      </c>
      <c r="C21" s="10">
        <v>50</v>
      </c>
      <c r="D21" s="10">
        <v>44</v>
      </c>
      <c r="E21" s="10">
        <v>31</v>
      </c>
      <c r="F21" s="10">
        <v>2</v>
      </c>
      <c r="G21" s="10">
        <v>6</v>
      </c>
      <c r="H21" s="10">
        <v>5</v>
      </c>
      <c r="I21" s="10">
        <v>6</v>
      </c>
      <c r="J21" t="s">
        <v>51</v>
      </c>
      <c r="K21" t="s">
        <v>51</v>
      </c>
    </row>
    <row r="22" spans="1:11" ht="12" customHeight="1">
      <c r="A22" s="24" t="s">
        <v>51</v>
      </c>
      <c r="B22" s="1" t="s">
        <v>25</v>
      </c>
      <c r="C22" s="10">
        <v>37</v>
      </c>
      <c r="D22" s="10">
        <v>34</v>
      </c>
      <c r="E22" s="10">
        <v>21</v>
      </c>
      <c r="F22" s="10">
        <v>3</v>
      </c>
      <c r="G22" s="10">
        <v>10</v>
      </c>
      <c r="H22" s="10" t="s">
        <v>62</v>
      </c>
      <c r="I22" s="10">
        <v>3</v>
      </c>
      <c r="J22" t="s">
        <v>51</v>
      </c>
      <c r="K22" t="s">
        <v>51</v>
      </c>
    </row>
    <row r="23" spans="1:11" ht="12" customHeight="1">
      <c r="A23" s="24" t="s">
        <v>51</v>
      </c>
      <c r="B23" s="1" t="s">
        <v>26</v>
      </c>
      <c r="C23" s="10">
        <v>25</v>
      </c>
      <c r="D23" s="10">
        <v>25</v>
      </c>
      <c r="E23" s="10">
        <v>19</v>
      </c>
      <c r="F23" s="10">
        <v>1</v>
      </c>
      <c r="G23" s="10">
        <v>4</v>
      </c>
      <c r="H23" s="10">
        <v>1</v>
      </c>
      <c r="I23" s="10" t="s">
        <v>62</v>
      </c>
      <c r="J23" t="s">
        <v>51</v>
      </c>
      <c r="K23" t="s">
        <v>51</v>
      </c>
    </row>
    <row r="24" spans="1:11" ht="12" customHeight="1">
      <c r="A24" s="24" t="s">
        <v>51</v>
      </c>
      <c r="B24" s="1" t="s">
        <v>27</v>
      </c>
      <c r="C24" s="10">
        <v>18</v>
      </c>
      <c r="D24" s="10">
        <v>16</v>
      </c>
      <c r="E24" s="10">
        <v>10</v>
      </c>
      <c r="F24" s="10">
        <v>1</v>
      </c>
      <c r="G24" s="10">
        <v>2</v>
      </c>
      <c r="H24" s="10">
        <v>3</v>
      </c>
      <c r="I24" s="10">
        <v>2</v>
      </c>
      <c r="J24" t="s">
        <v>51</v>
      </c>
      <c r="K24" t="s">
        <v>51</v>
      </c>
    </row>
    <row r="25" spans="1:11" ht="12" customHeight="1">
      <c r="A25" s="24" t="s">
        <v>51</v>
      </c>
      <c r="B25" s="1" t="s">
        <v>28</v>
      </c>
      <c r="C25" s="10">
        <v>13</v>
      </c>
      <c r="D25" s="10">
        <v>12</v>
      </c>
      <c r="E25" s="10">
        <v>7</v>
      </c>
      <c r="F25" s="10" t="s">
        <v>62</v>
      </c>
      <c r="G25" s="10">
        <v>5</v>
      </c>
      <c r="H25" s="10" t="s">
        <v>62</v>
      </c>
      <c r="I25" s="10">
        <v>1</v>
      </c>
      <c r="J25" t="s">
        <v>51</v>
      </c>
      <c r="K25" t="s">
        <v>51</v>
      </c>
    </row>
    <row r="26" spans="1:11" ht="12" customHeight="1">
      <c r="A26" s="24" t="s">
        <v>51</v>
      </c>
      <c r="B26" s="1" t="s">
        <v>29</v>
      </c>
      <c r="C26" s="10">
        <v>1</v>
      </c>
      <c r="D26" s="10">
        <v>1</v>
      </c>
      <c r="E26" s="10" t="s">
        <v>62</v>
      </c>
      <c r="F26" s="10" t="s">
        <v>62</v>
      </c>
      <c r="G26" s="10">
        <v>1</v>
      </c>
      <c r="H26" s="10" t="s">
        <v>62</v>
      </c>
      <c r="I26" s="10" t="s">
        <v>62</v>
      </c>
      <c r="J26" t="s">
        <v>51</v>
      </c>
      <c r="K26" t="s">
        <v>51</v>
      </c>
    </row>
    <row r="27" spans="1:11" ht="12" customHeight="1">
      <c r="A27" s="23" t="s">
        <v>30</v>
      </c>
      <c r="B27" s="4" t="s">
        <v>51</v>
      </c>
      <c r="C27" s="3">
        <v>554</v>
      </c>
      <c r="D27" s="3">
        <v>158</v>
      </c>
      <c r="E27" s="3">
        <v>76</v>
      </c>
      <c r="F27" s="3">
        <v>22</v>
      </c>
      <c r="G27" s="3">
        <v>29</v>
      </c>
      <c r="H27" s="3">
        <v>31</v>
      </c>
      <c r="I27" s="3">
        <v>396</v>
      </c>
    </row>
    <row r="28" spans="1:11" ht="12" customHeight="1">
      <c r="A28" s="24" t="s">
        <v>51</v>
      </c>
      <c r="B28" s="1" t="s">
        <v>10</v>
      </c>
      <c r="C28" s="10">
        <v>36</v>
      </c>
      <c r="D28" s="10">
        <v>3</v>
      </c>
      <c r="E28" s="10" t="s">
        <v>65</v>
      </c>
      <c r="F28" s="10">
        <v>1</v>
      </c>
      <c r="G28" s="10" t="s">
        <v>65</v>
      </c>
      <c r="H28" s="10">
        <v>2</v>
      </c>
      <c r="I28" s="10">
        <v>33</v>
      </c>
      <c r="J28" t="s">
        <v>51</v>
      </c>
      <c r="K28" t="s">
        <v>51</v>
      </c>
    </row>
    <row r="29" spans="1:11" ht="12" customHeight="1">
      <c r="A29" s="24" t="s">
        <v>51</v>
      </c>
      <c r="B29" s="1" t="s">
        <v>11</v>
      </c>
      <c r="C29" s="10">
        <v>39</v>
      </c>
      <c r="D29" s="10">
        <v>2</v>
      </c>
      <c r="E29" s="10" t="s">
        <v>65</v>
      </c>
      <c r="F29" s="10">
        <v>2</v>
      </c>
      <c r="G29" s="10" t="s">
        <v>65</v>
      </c>
      <c r="H29" s="10" t="s">
        <v>62</v>
      </c>
      <c r="I29" s="10">
        <v>37</v>
      </c>
      <c r="J29" t="s">
        <v>51</v>
      </c>
      <c r="K29" t="s">
        <v>51</v>
      </c>
    </row>
    <row r="30" spans="1:11" ht="12" customHeight="1">
      <c r="A30" s="24" t="s">
        <v>51</v>
      </c>
      <c r="B30" s="1" t="s">
        <v>12</v>
      </c>
      <c r="C30" s="10">
        <v>43</v>
      </c>
      <c r="D30" s="10">
        <v>3</v>
      </c>
      <c r="E30" s="10" t="s">
        <v>65</v>
      </c>
      <c r="F30" s="10">
        <v>2</v>
      </c>
      <c r="G30" s="10" t="s">
        <v>65</v>
      </c>
      <c r="H30" s="10">
        <v>1</v>
      </c>
      <c r="I30" s="10">
        <v>40</v>
      </c>
      <c r="J30" t="s">
        <v>51</v>
      </c>
      <c r="K30" t="s">
        <v>51</v>
      </c>
    </row>
    <row r="31" spans="1:11" ht="12" customHeight="1">
      <c r="A31" s="24" t="s">
        <v>51</v>
      </c>
      <c r="B31" s="1" t="s">
        <v>13</v>
      </c>
      <c r="C31" s="10">
        <v>35</v>
      </c>
      <c r="D31" s="10">
        <v>3</v>
      </c>
      <c r="E31" s="10" t="s">
        <v>62</v>
      </c>
      <c r="F31" s="10">
        <v>2</v>
      </c>
      <c r="G31" s="10" t="s">
        <v>62</v>
      </c>
      <c r="H31" s="10">
        <v>1</v>
      </c>
      <c r="I31" s="10">
        <v>32</v>
      </c>
      <c r="J31" t="s">
        <v>51</v>
      </c>
      <c r="K31" t="s">
        <v>51</v>
      </c>
    </row>
    <row r="32" spans="1:11" ht="12" customHeight="1">
      <c r="A32" s="24" t="s">
        <v>51</v>
      </c>
      <c r="B32" s="1" t="s">
        <v>14</v>
      </c>
      <c r="C32" s="10">
        <v>22</v>
      </c>
      <c r="D32" s="10">
        <v>2</v>
      </c>
      <c r="E32" s="10">
        <v>1</v>
      </c>
      <c r="F32" s="10" t="s">
        <v>62</v>
      </c>
      <c r="G32" s="10" t="s">
        <v>62</v>
      </c>
      <c r="H32" s="10">
        <v>1</v>
      </c>
      <c r="I32" s="10">
        <v>20</v>
      </c>
      <c r="J32" t="s">
        <v>51</v>
      </c>
      <c r="K32" t="s">
        <v>51</v>
      </c>
    </row>
    <row r="33" spans="1:11" ht="12" customHeight="1">
      <c r="A33" s="24" t="s">
        <v>51</v>
      </c>
      <c r="B33" s="1" t="s">
        <v>15</v>
      </c>
      <c r="C33" s="10">
        <v>40</v>
      </c>
      <c r="D33" s="10">
        <v>6</v>
      </c>
      <c r="E33" s="10">
        <v>1</v>
      </c>
      <c r="F33" s="10">
        <v>3</v>
      </c>
      <c r="G33" s="10" t="s">
        <v>62</v>
      </c>
      <c r="H33" s="10">
        <v>2</v>
      </c>
      <c r="I33" s="10">
        <v>34</v>
      </c>
      <c r="J33" t="s">
        <v>51</v>
      </c>
      <c r="K33" t="s">
        <v>51</v>
      </c>
    </row>
    <row r="34" spans="1:11" ht="12" customHeight="1">
      <c r="A34" s="24" t="s">
        <v>51</v>
      </c>
      <c r="B34" s="1" t="s">
        <v>16</v>
      </c>
      <c r="C34" s="10">
        <v>40</v>
      </c>
      <c r="D34" s="10">
        <v>3</v>
      </c>
      <c r="E34" s="10" t="s">
        <v>62</v>
      </c>
      <c r="F34" s="10">
        <v>1</v>
      </c>
      <c r="G34" s="10" t="s">
        <v>62</v>
      </c>
      <c r="H34" s="10">
        <v>2</v>
      </c>
      <c r="I34" s="10">
        <v>37</v>
      </c>
      <c r="J34" t="s">
        <v>51</v>
      </c>
      <c r="K34" t="s">
        <v>51</v>
      </c>
    </row>
    <row r="35" spans="1:11" ht="12" customHeight="1">
      <c r="A35" s="24" t="s">
        <v>51</v>
      </c>
      <c r="B35" s="1" t="s">
        <v>17</v>
      </c>
      <c r="C35" s="10">
        <v>41</v>
      </c>
      <c r="D35" s="10">
        <v>2</v>
      </c>
      <c r="E35" s="10" t="s">
        <v>62</v>
      </c>
      <c r="F35" s="10">
        <v>1</v>
      </c>
      <c r="G35" s="10" t="s">
        <v>62</v>
      </c>
      <c r="H35" s="10">
        <v>1</v>
      </c>
      <c r="I35" s="10">
        <v>39</v>
      </c>
      <c r="J35" t="s">
        <v>51</v>
      </c>
      <c r="K35" t="s">
        <v>51</v>
      </c>
    </row>
    <row r="36" spans="1:11" ht="12" customHeight="1">
      <c r="A36" s="24" t="s">
        <v>51</v>
      </c>
      <c r="B36" s="1" t="s">
        <v>18</v>
      </c>
      <c r="C36" s="10">
        <v>41</v>
      </c>
      <c r="D36" s="10">
        <v>5</v>
      </c>
      <c r="E36" s="10">
        <v>1</v>
      </c>
      <c r="F36" s="10">
        <v>1</v>
      </c>
      <c r="G36" s="10" t="s">
        <v>62</v>
      </c>
      <c r="H36" s="10">
        <v>3</v>
      </c>
      <c r="I36" s="10">
        <v>36</v>
      </c>
      <c r="J36" t="s">
        <v>51</v>
      </c>
      <c r="K36" t="s">
        <v>51</v>
      </c>
    </row>
    <row r="37" spans="1:11" ht="12" customHeight="1">
      <c r="A37" s="24" t="s">
        <v>51</v>
      </c>
      <c r="B37" s="1" t="s">
        <v>19</v>
      </c>
      <c r="C37" s="10">
        <v>37</v>
      </c>
      <c r="D37" s="10">
        <v>6</v>
      </c>
      <c r="E37" s="10" t="s">
        <v>62</v>
      </c>
      <c r="F37" s="10">
        <v>1</v>
      </c>
      <c r="G37" s="10" t="s">
        <v>62</v>
      </c>
      <c r="H37" s="10">
        <v>5</v>
      </c>
      <c r="I37" s="10">
        <v>31</v>
      </c>
      <c r="J37" t="s">
        <v>51</v>
      </c>
      <c r="K37" t="s">
        <v>51</v>
      </c>
    </row>
    <row r="38" spans="1:11" ht="12" customHeight="1">
      <c r="A38" s="24" t="s">
        <v>51</v>
      </c>
      <c r="B38" s="1" t="s">
        <v>20</v>
      </c>
      <c r="C38" s="10">
        <v>27</v>
      </c>
      <c r="D38" s="10">
        <v>3</v>
      </c>
      <c r="E38" s="10">
        <v>1</v>
      </c>
      <c r="F38" s="10" t="s">
        <v>62</v>
      </c>
      <c r="G38" s="10" t="s">
        <v>62</v>
      </c>
      <c r="H38" s="10">
        <v>2</v>
      </c>
      <c r="I38" s="10">
        <v>24</v>
      </c>
      <c r="J38" t="s">
        <v>51</v>
      </c>
      <c r="K38" t="s">
        <v>51</v>
      </c>
    </row>
    <row r="39" spans="1:11" ht="12" customHeight="1">
      <c r="A39" s="24" t="s">
        <v>51</v>
      </c>
      <c r="B39" s="1" t="s">
        <v>21</v>
      </c>
      <c r="C39" s="10">
        <v>26</v>
      </c>
      <c r="D39" s="10">
        <v>9</v>
      </c>
      <c r="E39" s="10">
        <v>5</v>
      </c>
      <c r="F39" s="10">
        <v>1</v>
      </c>
      <c r="G39" s="10">
        <v>1</v>
      </c>
      <c r="H39" s="10">
        <v>2</v>
      </c>
      <c r="I39" s="10">
        <v>17</v>
      </c>
      <c r="J39" t="s">
        <v>51</v>
      </c>
      <c r="K39" t="s">
        <v>51</v>
      </c>
    </row>
    <row r="40" spans="1:11" ht="12" customHeight="1">
      <c r="A40" s="24" t="s">
        <v>51</v>
      </c>
      <c r="B40" s="1" t="s">
        <v>22</v>
      </c>
      <c r="C40" s="10">
        <v>17</v>
      </c>
      <c r="D40" s="10">
        <v>12</v>
      </c>
      <c r="E40" s="10">
        <v>10</v>
      </c>
      <c r="F40" s="10">
        <v>1</v>
      </c>
      <c r="G40" s="10">
        <v>1</v>
      </c>
      <c r="H40" s="10" t="s">
        <v>62</v>
      </c>
      <c r="I40" s="10">
        <v>5</v>
      </c>
      <c r="J40" t="s">
        <v>51</v>
      </c>
      <c r="K40" t="s">
        <v>51</v>
      </c>
    </row>
    <row r="41" spans="1:11" ht="12" customHeight="1">
      <c r="A41" s="24" t="s">
        <v>51</v>
      </c>
      <c r="B41" s="1" t="s">
        <v>23</v>
      </c>
      <c r="C41" s="10">
        <v>34</v>
      </c>
      <c r="D41" s="10">
        <v>27</v>
      </c>
      <c r="E41" s="10">
        <v>21</v>
      </c>
      <c r="F41" s="10">
        <v>1</v>
      </c>
      <c r="G41" s="10">
        <v>4</v>
      </c>
      <c r="H41" s="10">
        <v>1</v>
      </c>
      <c r="I41" s="10">
        <v>7</v>
      </c>
      <c r="J41" t="s">
        <v>51</v>
      </c>
      <c r="K41" t="s">
        <v>51</v>
      </c>
    </row>
    <row r="42" spans="1:11" ht="12" customHeight="1">
      <c r="A42" s="24" t="s">
        <v>51</v>
      </c>
      <c r="B42" s="1" t="s">
        <v>24</v>
      </c>
      <c r="C42" s="10">
        <v>25</v>
      </c>
      <c r="D42" s="10">
        <v>23</v>
      </c>
      <c r="E42" s="10">
        <v>14</v>
      </c>
      <c r="F42" s="10">
        <v>1</v>
      </c>
      <c r="G42" s="10">
        <v>4</v>
      </c>
      <c r="H42" s="10">
        <v>4</v>
      </c>
      <c r="I42" s="10">
        <v>2</v>
      </c>
      <c r="J42" t="s">
        <v>51</v>
      </c>
      <c r="K42" t="s">
        <v>51</v>
      </c>
    </row>
    <row r="43" spans="1:11" ht="12" customHeight="1">
      <c r="A43" s="24" t="s">
        <v>51</v>
      </c>
      <c r="B43" s="1" t="s">
        <v>25</v>
      </c>
      <c r="C43" s="10">
        <v>18</v>
      </c>
      <c r="D43" s="10">
        <v>17</v>
      </c>
      <c r="E43" s="10">
        <v>6</v>
      </c>
      <c r="F43" s="10">
        <v>2</v>
      </c>
      <c r="G43" s="10">
        <v>9</v>
      </c>
      <c r="H43" s="10" t="s">
        <v>62</v>
      </c>
      <c r="I43" s="10">
        <v>1</v>
      </c>
      <c r="J43" t="s">
        <v>51</v>
      </c>
      <c r="K43" t="s">
        <v>51</v>
      </c>
    </row>
    <row r="44" spans="1:11" ht="12" customHeight="1">
      <c r="A44" s="24" t="s">
        <v>51</v>
      </c>
      <c r="B44" s="1" t="s">
        <v>26</v>
      </c>
      <c r="C44" s="10">
        <v>14</v>
      </c>
      <c r="D44" s="10">
        <v>14</v>
      </c>
      <c r="E44" s="10">
        <v>9</v>
      </c>
      <c r="F44" s="10">
        <v>1</v>
      </c>
      <c r="G44" s="10">
        <v>3</v>
      </c>
      <c r="H44" s="10">
        <v>1</v>
      </c>
      <c r="I44" s="10" t="s">
        <v>62</v>
      </c>
      <c r="J44" t="s">
        <v>51</v>
      </c>
      <c r="K44" t="s">
        <v>51</v>
      </c>
    </row>
    <row r="45" spans="1:11" ht="12" customHeight="1">
      <c r="A45" s="24" t="s">
        <v>51</v>
      </c>
      <c r="B45" s="1" t="s">
        <v>27</v>
      </c>
      <c r="C45" s="10">
        <v>12</v>
      </c>
      <c r="D45" s="10">
        <v>11</v>
      </c>
      <c r="E45" s="10">
        <v>6</v>
      </c>
      <c r="F45" s="10">
        <v>1</v>
      </c>
      <c r="G45" s="10">
        <v>1</v>
      </c>
      <c r="H45" s="10">
        <v>3</v>
      </c>
      <c r="I45" s="10">
        <v>1</v>
      </c>
      <c r="J45" t="s">
        <v>51</v>
      </c>
      <c r="K45" t="s">
        <v>51</v>
      </c>
    </row>
    <row r="46" spans="1:11" ht="12" customHeight="1">
      <c r="A46" s="24" t="s">
        <v>51</v>
      </c>
      <c r="B46" s="1" t="s">
        <v>28</v>
      </c>
      <c r="C46" s="10">
        <v>6</v>
      </c>
      <c r="D46" s="10">
        <v>6</v>
      </c>
      <c r="E46" s="10">
        <v>1</v>
      </c>
      <c r="F46" s="10" t="s">
        <v>62</v>
      </c>
      <c r="G46" s="10">
        <v>5</v>
      </c>
      <c r="H46" s="10" t="s">
        <v>62</v>
      </c>
      <c r="I46" s="10" t="s">
        <v>62</v>
      </c>
      <c r="J46" t="s">
        <v>51</v>
      </c>
      <c r="K46" t="s">
        <v>51</v>
      </c>
    </row>
    <row r="47" spans="1:11" ht="12" customHeight="1">
      <c r="A47" s="24" t="s">
        <v>51</v>
      </c>
      <c r="B47" s="1" t="s">
        <v>29</v>
      </c>
      <c r="C47" s="10">
        <v>1</v>
      </c>
      <c r="D47" s="10">
        <v>1</v>
      </c>
      <c r="E47" s="10" t="s">
        <v>62</v>
      </c>
      <c r="F47" s="10" t="s">
        <v>62</v>
      </c>
      <c r="G47" s="10">
        <v>1</v>
      </c>
      <c r="H47" s="10" t="s">
        <v>62</v>
      </c>
      <c r="I47" s="10" t="s">
        <v>62</v>
      </c>
      <c r="J47" t="s">
        <v>51</v>
      </c>
      <c r="K47" t="s">
        <v>51</v>
      </c>
    </row>
    <row r="48" spans="1:11" ht="12" customHeight="1">
      <c r="A48" s="23" t="s">
        <v>31</v>
      </c>
      <c r="B48" s="4" t="s">
        <v>51</v>
      </c>
      <c r="C48" s="3">
        <v>488</v>
      </c>
      <c r="D48" s="3">
        <v>115</v>
      </c>
      <c r="E48" s="3">
        <v>68</v>
      </c>
      <c r="F48" s="3">
        <v>16</v>
      </c>
      <c r="G48" s="3">
        <v>10</v>
      </c>
      <c r="H48" s="3">
        <v>21</v>
      </c>
      <c r="I48" s="3">
        <v>373</v>
      </c>
    </row>
    <row r="49" spans="1:11" ht="12" customHeight="1">
      <c r="A49" s="24" t="s">
        <v>51</v>
      </c>
      <c r="B49" s="1" t="s">
        <v>10</v>
      </c>
      <c r="C49" s="10">
        <v>35</v>
      </c>
      <c r="D49" s="10">
        <v>3</v>
      </c>
      <c r="E49" s="10" t="s">
        <v>65</v>
      </c>
      <c r="F49" s="10">
        <v>3</v>
      </c>
      <c r="G49" s="10" t="s">
        <v>65</v>
      </c>
      <c r="H49" s="10" t="s">
        <v>62</v>
      </c>
      <c r="I49" s="10">
        <v>32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28</v>
      </c>
      <c r="D50" s="10">
        <v>4</v>
      </c>
      <c r="E50" s="10" t="s">
        <v>65</v>
      </c>
      <c r="F50" s="10">
        <v>2</v>
      </c>
      <c r="G50" s="10" t="s">
        <v>65</v>
      </c>
      <c r="H50" s="10">
        <v>2</v>
      </c>
      <c r="I50" s="10">
        <v>24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27</v>
      </c>
      <c r="D51" s="10">
        <v>3</v>
      </c>
      <c r="E51" s="10" t="s">
        <v>65</v>
      </c>
      <c r="F51" s="10">
        <v>2</v>
      </c>
      <c r="G51" s="10" t="s">
        <v>65</v>
      </c>
      <c r="H51" s="10">
        <v>1</v>
      </c>
      <c r="I51" s="10">
        <v>24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27</v>
      </c>
      <c r="D52" s="10">
        <v>3</v>
      </c>
      <c r="E52" s="10" t="s">
        <v>62</v>
      </c>
      <c r="F52" s="10">
        <v>2</v>
      </c>
      <c r="G52" s="10" t="s">
        <v>62</v>
      </c>
      <c r="H52" s="10">
        <v>1</v>
      </c>
      <c r="I52" s="10">
        <v>24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27</v>
      </c>
      <c r="D53" s="10">
        <v>1</v>
      </c>
      <c r="E53" s="10" t="s">
        <v>62</v>
      </c>
      <c r="F53" s="10" t="s">
        <v>62</v>
      </c>
      <c r="G53" s="10" t="s">
        <v>62</v>
      </c>
      <c r="H53" s="10">
        <v>1</v>
      </c>
      <c r="I53" s="10">
        <v>26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37</v>
      </c>
      <c r="D54" s="10">
        <v>2</v>
      </c>
      <c r="E54" s="10" t="s">
        <v>62</v>
      </c>
      <c r="F54" s="10">
        <v>1</v>
      </c>
      <c r="G54" s="10" t="s">
        <v>62</v>
      </c>
      <c r="H54" s="10">
        <v>1</v>
      </c>
      <c r="I54" s="10">
        <v>35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51</v>
      </c>
      <c r="D55" s="10">
        <v>4</v>
      </c>
      <c r="E55" s="10">
        <v>1</v>
      </c>
      <c r="F55" s="10" t="s">
        <v>62</v>
      </c>
      <c r="G55" s="10" t="s">
        <v>62</v>
      </c>
      <c r="H55" s="10">
        <v>3</v>
      </c>
      <c r="I55" s="10">
        <v>47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46</v>
      </c>
      <c r="D56" s="10">
        <v>3</v>
      </c>
      <c r="E56" s="10" t="s">
        <v>62</v>
      </c>
      <c r="F56" s="10" t="s">
        <v>62</v>
      </c>
      <c r="G56" s="10">
        <v>2</v>
      </c>
      <c r="H56" s="10">
        <v>1</v>
      </c>
      <c r="I56" s="10">
        <v>43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36</v>
      </c>
      <c r="D57" s="10">
        <v>2</v>
      </c>
      <c r="E57" s="10" t="s">
        <v>62</v>
      </c>
      <c r="F57" s="10" t="s">
        <v>62</v>
      </c>
      <c r="G57" s="10" t="s">
        <v>62</v>
      </c>
      <c r="H57" s="10">
        <v>2</v>
      </c>
      <c r="I57" s="10">
        <v>34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28</v>
      </c>
      <c r="D58" s="10">
        <v>3</v>
      </c>
      <c r="E58" s="10">
        <v>1</v>
      </c>
      <c r="F58" s="10">
        <v>1</v>
      </c>
      <c r="G58" s="10" t="s">
        <v>62</v>
      </c>
      <c r="H58" s="10">
        <v>1</v>
      </c>
      <c r="I58" s="10">
        <v>25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21</v>
      </c>
      <c r="D59" s="10">
        <v>4</v>
      </c>
      <c r="E59" s="10" t="s">
        <v>62</v>
      </c>
      <c r="F59" s="10">
        <v>2</v>
      </c>
      <c r="G59" s="10" t="s">
        <v>62</v>
      </c>
      <c r="H59" s="10">
        <v>2</v>
      </c>
      <c r="I59" s="10">
        <v>17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25</v>
      </c>
      <c r="D60" s="10">
        <v>8</v>
      </c>
      <c r="E60" s="10">
        <v>4</v>
      </c>
      <c r="F60" s="10">
        <v>1</v>
      </c>
      <c r="G60" s="10">
        <v>2</v>
      </c>
      <c r="H60" s="10">
        <v>1</v>
      </c>
      <c r="I60" s="10">
        <v>17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18</v>
      </c>
      <c r="D61" s="10">
        <v>7</v>
      </c>
      <c r="E61" s="10">
        <v>3</v>
      </c>
      <c r="F61" s="10" t="s">
        <v>62</v>
      </c>
      <c r="G61" s="10" t="s">
        <v>62</v>
      </c>
      <c r="H61" s="10">
        <v>4</v>
      </c>
      <c r="I61" s="10">
        <v>11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14</v>
      </c>
      <c r="D62" s="10">
        <v>8</v>
      </c>
      <c r="E62" s="10">
        <v>7</v>
      </c>
      <c r="F62" s="10" t="s">
        <v>62</v>
      </c>
      <c r="G62" s="10">
        <v>1</v>
      </c>
      <c r="H62" s="10" t="s">
        <v>62</v>
      </c>
      <c r="I62" s="10">
        <v>6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25</v>
      </c>
      <c r="D63" s="10">
        <v>21</v>
      </c>
      <c r="E63" s="10">
        <v>17</v>
      </c>
      <c r="F63" s="10">
        <v>1</v>
      </c>
      <c r="G63" s="10">
        <v>2</v>
      </c>
      <c r="H63" s="10">
        <v>1</v>
      </c>
      <c r="I63" s="10">
        <v>4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19</v>
      </c>
      <c r="D64" s="10">
        <v>17</v>
      </c>
      <c r="E64" s="10">
        <v>15</v>
      </c>
      <c r="F64" s="10">
        <v>1</v>
      </c>
      <c r="G64" s="10">
        <v>1</v>
      </c>
      <c r="H64" s="10" t="s">
        <v>62</v>
      </c>
      <c r="I64" s="10">
        <v>2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11</v>
      </c>
      <c r="D65" s="10">
        <v>11</v>
      </c>
      <c r="E65" s="10">
        <v>10</v>
      </c>
      <c r="F65" s="10" t="s">
        <v>62</v>
      </c>
      <c r="G65" s="10">
        <v>1</v>
      </c>
      <c r="H65" s="10" t="s">
        <v>62</v>
      </c>
      <c r="I65" s="10" t="s">
        <v>62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>
        <v>6</v>
      </c>
      <c r="D66" s="10">
        <v>5</v>
      </c>
      <c r="E66" s="10">
        <v>4</v>
      </c>
      <c r="F66" s="10" t="s">
        <v>62</v>
      </c>
      <c r="G66" s="10">
        <v>1</v>
      </c>
      <c r="H66" s="10" t="s">
        <v>62</v>
      </c>
      <c r="I66" s="10">
        <v>1</v>
      </c>
      <c r="J66" t="s">
        <v>51</v>
      </c>
      <c r="K66" t="s">
        <v>51</v>
      </c>
    </row>
    <row r="67" spans="1:32" ht="12" customHeight="1">
      <c r="A67" s="24" t="s">
        <v>51</v>
      </c>
      <c r="B67" s="1" t="s">
        <v>28</v>
      </c>
      <c r="C67" s="10">
        <v>7</v>
      </c>
      <c r="D67" s="10">
        <v>6</v>
      </c>
      <c r="E67" s="10">
        <v>6</v>
      </c>
      <c r="F67" s="10" t="s">
        <v>62</v>
      </c>
      <c r="G67" s="10" t="s">
        <v>62</v>
      </c>
      <c r="H67" s="10" t="s">
        <v>62</v>
      </c>
      <c r="I67" s="10">
        <v>1</v>
      </c>
      <c r="J67" t="s">
        <v>51</v>
      </c>
      <c r="K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39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507</v>
      </c>
      <c r="D6" s="3">
        <v>143</v>
      </c>
      <c r="E6" s="3">
        <v>96</v>
      </c>
      <c r="F6" s="3">
        <v>2</v>
      </c>
      <c r="G6" s="3">
        <v>31</v>
      </c>
      <c r="H6" s="3">
        <v>14</v>
      </c>
      <c r="I6" s="3">
        <v>364</v>
      </c>
    </row>
    <row r="7" spans="1:32" ht="12" customHeight="1">
      <c r="A7" s="24" t="s">
        <v>51</v>
      </c>
      <c r="B7" s="1" t="s">
        <v>10</v>
      </c>
      <c r="C7" s="10">
        <v>15</v>
      </c>
      <c r="D7" s="10" t="s">
        <v>62</v>
      </c>
      <c r="E7" s="10" t="s">
        <v>65</v>
      </c>
      <c r="F7" s="10" t="s">
        <v>62</v>
      </c>
      <c r="G7" s="10" t="s">
        <v>65</v>
      </c>
      <c r="H7" s="10" t="s">
        <v>62</v>
      </c>
      <c r="I7" s="10">
        <v>15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14</v>
      </c>
      <c r="D8" s="10">
        <v>1</v>
      </c>
      <c r="E8" s="10" t="s">
        <v>65</v>
      </c>
      <c r="F8" s="10" t="s">
        <v>62</v>
      </c>
      <c r="G8" s="10" t="s">
        <v>65</v>
      </c>
      <c r="H8" s="10">
        <v>1</v>
      </c>
      <c r="I8" s="10">
        <v>13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24</v>
      </c>
      <c r="D9" s="10" t="s">
        <v>62</v>
      </c>
      <c r="E9" s="10" t="s">
        <v>65</v>
      </c>
      <c r="F9" s="10" t="s">
        <v>62</v>
      </c>
      <c r="G9" s="10" t="s">
        <v>65</v>
      </c>
      <c r="H9" s="10" t="s">
        <v>62</v>
      </c>
      <c r="I9" s="10">
        <v>24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42</v>
      </c>
      <c r="D10" s="10">
        <v>3</v>
      </c>
      <c r="E10" s="10" t="s">
        <v>62</v>
      </c>
      <c r="F10" s="10" t="s">
        <v>62</v>
      </c>
      <c r="G10" s="10" t="s">
        <v>62</v>
      </c>
      <c r="H10" s="10">
        <v>3</v>
      </c>
      <c r="I10" s="10">
        <v>39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21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>
        <v>21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35</v>
      </c>
      <c r="D12" s="10">
        <v>4</v>
      </c>
      <c r="E12" s="10">
        <v>2</v>
      </c>
      <c r="F12" s="10" t="s">
        <v>62</v>
      </c>
      <c r="G12" s="10">
        <v>2</v>
      </c>
      <c r="H12" s="10" t="s">
        <v>62</v>
      </c>
      <c r="I12" s="10">
        <v>31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41</v>
      </c>
      <c r="D13" s="10" t="s">
        <v>62</v>
      </c>
      <c r="E13" s="10" t="s">
        <v>62</v>
      </c>
      <c r="F13" s="10" t="s">
        <v>62</v>
      </c>
      <c r="G13" s="10" t="s">
        <v>62</v>
      </c>
      <c r="H13" s="10" t="s">
        <v>62</v>
      </c>
      <c r="I13" s="10">
        <v>41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34</v>
      </c>
      <c r="D14" s="10">
        <v>3</v>
      </c>
      <c r="E14" s="10">
        <v>2</v>
      </c>
      <c r="F14" s="10" t="s">
        <v>62</v>
      </c>
      <c r="G14" s="10" t="s">
        <v>62</v>
      </c>
      <c r="H14" s="10">
        <v>1</v>
      </c>
      <c r="I14" s="10">
        <v>31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34</v>
      </c>
      <c r="D15" s="10">
        <v>1</v>
      </c>
      <c r="E15" s="10" t="s">
        <v>62</v>
      </c>
      <c r="F15" s="10" t="s">
        <v>62</v>
      </c>
      <c r="G15" s="10" t="s">
        <v>62</v>
      </c>
      <c r="H15" s="10">
        <v>1</v>
      </c>
      <c r="I15" s="10">
        <v>33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36</v>
      </c>
      <c r="D16" s="10">
        <v>2</v>
      </c>
      <c r="E16" s="10">
        <v>1</v>
      </c>
      <c r="F16" s="10" t="s">
        <v>62</v>
      </c>
      <c r="G16" s="10" t="s">
        <v>62</v>
      </c>
      <c r="H16" s="10">
        <v>1</v>
      </c>
      <c r="I16" s="10">
        <v>34</v>
      </c>
      <c r="J16" t="s">
        <v>51</v>
      </c>
      <c r="K16" t="s">
        <v>51</v>
      </c>
    </row>
    <row r="17" spans="1:11" ht="12" customHeight="1">
      <c r="A17" s="24" t="s">
        <v>51</v>
      </c>
      <c r="B17" s="1" t="s">
        <v>20</v>
      </c>
      <c r="C17" s="10">
        <v>28</v>
      </c>
      <c r="D17" s="10">
        <v>2</v>
      </c>
      <c r="E17" s="10">
        <v>1</v>
      </c>
      <c r="F17" s="10" t="s">
        <v>62</v>
      </c>
      <c r="G17" s="10" t="s">
        <v>62</v>
      </c>
      <c r="H17" s="10">
        <v>1</v>
      </c>
      <c r="I17" s="10">
        <v>26</v>
      </c>
      <c r="J17" t="s">
        <v>51</v>
      </c>
      <c r="K17" t="s">
        <v>51</v>
      </c>
    </row>
    <row r="18" spans="1:11" ht="12" customHeight="1">
      <c r="A18" s="24" t="s">
        <v>51</v>
      </c>
      <c r="B18" s="1" t="s">
        <v>21</v>
      </c>
      <c r="C18" s="10">
        <v>32</v>
      </c>
      <c r="D18" s="10">
        <v>4</v>
      </c>
      <c r="E18" s="10">
        <v>1</v>
      </c>
      <c r="F18" s="10" t="s">
        <v>62</v>
      </c>
      <c r="G18" s="10" t="s">
        <v>62</v>
      </c>
      <c r="H18" s="10">
        <v>3</v>
      </c>
      <c r="I18" s="10">
        <v>28</v>
      </c>
      <c r="J18" t="s">
        <v>51</v>
      </c>
      <c r="K18" t="s">
        <v>51</v>
      </c>
    </row>
    <row r="19" spans="1:11" ht="12" customHeight="1">
      <c r="A19" s="24" t="s">
        <v>51</v>
      </c>
      <c r="B19" s="1" t="s">
        <v>22</v>
      </c>
      <c r="C19" s="10">
        <v>25</v>
      </c>
      <c r="D19" s="10">
        <v>11</v>
      </c>
      <c r="E19" s="10">
        <v>7</v>
      </c>
      <c r="F19" s="10">
        <v>1</v>
      </c>
      <c r="G19" s="10">
        <v>2</v>
      </c>
      <c r="H19" s="10">
        <v>1</v>
      </c>
      <c r="I19" s="10">
        <v>14</v>
      </c>
      <c r="J19" t="s">
        <v>51</v>
      </c>
      <c r="K19" t="s">
        <v>51</v>
      </c>
    </row>
    <row r="20" spans="1:11" ht="12" customHeight="1">
      <c r="A20" s="24" t="s">
        <v>51</v>
      </c>
      <c r="B20" s="1" t="s">
        <v>23</v>
      </c>
      <c r="C20" s="10">
        <v>34</v>
      </c>
      <c r="D20" s="10">
        <v>22</v>
      </c>
      <c r="E20" s="10">
        <v>19</v>
      </c>
      <c r="F20" s="10" t="s">
        <v>62</v>
      </c>
      <c r="G20" s="10">
        <v>2</v>
      </c>
      <c r="H20" s="10">
        <v>1</v>
      </c>
      <c r="I20" s="10">
        <v>12</v>
      </c>
      <c r="J20" t="s">
        <v>51</v>
      </c>
      <c r="K20" t="s">
        <v>51</v>
      </c>
    </row>
    <row r="21" spans="1:11" ht="12" customHeight="1">
      <c r="A21" s="24" t="s">
        <v>51</v>
      </c>
      <c r="B21" s="1" t="s">
        <v>24</v>
      </c>
      <c r="C21" s="10">
        <v>30</v>
      </c>
      <c r="D21" s="10">
        <v>29</v>
      </c>
      <c r="E21" s="10">
        <v>22</v>
      </c>
      <c r="F21" s="10" t="s">
        <v>62</v>
      </c>
      <c r="G21" s="10">
        <v>6</v>
      </c>
      <c r="H21" s="10">
        <v>1</v>
      </c>
      <c r="I21" s="10">
        <v>1</v>
      </c>
      <c r="J21" t="s">
        <v>51</v>
      </c>
      <c r="K21" t="s">
        <v>51</v>
      </c>
    </row>
    <row r="22" spans="1:11" ht="12" customHeight="1">
      <c r="A22" s="24" t="s">
        <v>51</v>
      </c>
      <c r="B22" s="1" t="s">
        <v>25</v>
      </c>
      <c r="C22" s="10">
        <v>24</v>
      </c>
      <c r="D22" s="10">
        <v>23</v>
      </c>
      <c r="E22" s="10">
        <v>17</v>
      </c>
      <c r="F22" s="10" t="s">
        <v>62</v>
      </c>
      <c r="G22" s="10">
        <v>6</v>
      </c>
      <c r="H22" s="10" t="s">
        <v>62</v>
      </c>
      <c r="I22" s="10">
        <v>1</v>
      </c>
      <c r="J22" t="s">
        <v>51</v>
      </c>
      <c r="K22" t="s">
        <v>51</v>
      </c>
    </row>
    <row r="23" spans="1:11" ht="12" customHeight="1">
      <c r="A23" s="24" t="s">
        <v>51</v>
      </c>
      <c r="B23" s="1" t="s">
        <v>26</v>
      </c>
      <c r="C23" s="10">
        <v>17</v>
      </c>
      <c r="D23" s="10">
        <v>17</v>
      </c>
      <c r="E23" s="10">
        <v>14</v>
      </c>
      <c r="F23" s="10" t="s">
        <v>62</v>
      </c>
      <c r="G23" s="10">
        <v>3</v>
      </c>
      <c r="H23" s="10" t="s">
        <v>62</v>
      </c>
      <c r="I23" s="10" t="s">
        <v>62</v>
      </c>
      <c r="J23" t="s">
        <v>51</v>
      </c>
      <c r="K23" t="s">
        <v>51</v>
      </c>
    </row>
    <row r="24" spans="1:11" ht="12" customHeight="1">
      <c r="A24" s="24" t="s">
        <v>51</v>
      </c>
      <c r="B24" s="1" t="s">
        <v>27</v>
      </c>
      <c r="C24" s="10">
        <v>11</v>
      </c>
      <c r="D24" s="10">
        <v>11</v>
      </c>
      <c r="E24" s="10">
        <v>8</v>
      </c>
      <c r="F24" s="10" t="s">
        <v>62</v>
      </c>
      <c r="G24" s="10">
        <v>3</v>
      </c>
      <c r="H24" s="10" t="s">
        <v>62</v>
      </c>
      <c r="I24" s="10" t="s">
        <v>62</v>
      </c>
      <c r="J24" t="s">
        <v>51</v>
      </c>
      <c r="K24" t="s">
        <v>51</v>
      </c>
    </row>
    <row r="25" spans="1:11" ht="12" customHeight="1">
      <c r="A25" s="24" t="s">
        <v>51</v>
      </c>
      <c r="B25" s="1" t="s">
        <v>28</v>
      </c>
      <c r="C25" s="10">
        <v>9</v>
      </c>
      <c r="D25" s="10">
        <v>9</v>
      </c>
      <c r="E25" s="10">
        <v>2</v>
      </c>
      <c r="F25" s="10" t="s">
        <v>62</v>
      </c>
      <c r="G25" s="10">
        <v>7</v>
      </c>
      <c r="H25" s="10" t="s">
        <v>62</v>
      </c>
      <c r="I25" s="10" t="s">
        <v>62</v>
      </c>
      <c r="J25" t="s">
        <v>51</v>
      </c>
      <c r="K25" t="s">
        <v>51</v>
      </c>
    </row>
    <row r="26" spans="1:11" ht="12" customHeight="1">
      <c r="A26" s="24" t="s">
        <v>51</v>
      </c>
      <c r="B26" s="1" t="s">
        <v>29</v>
      </c>
      <c r="C26" s="10">
        <v>1</v>
      </c>
      <c r="D26" s="10">
        <v>1</v>
      </c>
      <c r="E26" s="10" t="s">
        <v>62</v>
      </c>
      <c r="F26" s="10">
        <v>1</v>
      </c>
      <c r="G26" s="10" t="s">
        <v>62</v>
      </c>
      <c r="H26" s="10" t="s">
        <v>62</v>
      </c>
      <c r="I26" s="10" t="s">
        <v>62</v>
      </c>
      <c r="J26" t="s">
        <v>51</v>
      </c>
      <c r="K26" t="s">
        <v>51</v>
      </c>
    </row>
    <row r="27" spans="1:11" ht="12" customHeight="1">
      <c r="A27" s="23" t="s">
        <v>30</v>
      </c>
      <c r="B27" s="4" t="s">
        <v>51</v>
      </c>
      <c r="C27" s="3">
        <v>249</v>
      </c>
      <c r="D27" s="3">
        <v>77</v>
      </c>
      <c r="E27" s="3">
        <v>41</v>
      </c>
      <c r="F27" s="3">
        <v>1</v>
      </c>
      <c r="G27" s="3">
        <v>25</v>
      </c>
      <c r="H27" s="3">
        <v>10</v>
      </c>
      <c r="I27" s="3">
        <v>172</v>
      </c>
    </row>
    <row r="28" spans="1:11" ht="12" customHeight="1">
      <c r="A28" s="24" t="s">
        <v>51</v>
      </c>
      <c r="B28" s="1" t="s">
        <v>10</v>
      </c>
      <c r="C28" s="10">
        <v>6</v>
      </c>
      <c r="D28" s="10" t="s">
        <v>62</v>
      </c>
      <c r="E28" s="10" t="s">
        <v>65</v>
      </c>
      <c r="F28" s="10" t="s">
        <v>62</v>
      </c>
      <c r="G28" s="10" t="s">
        <v>65</v>
      </c>
      <c r="H28" s="10" t="s">
        <v>62</v>
      </c>
      <c r="I28" s="10">
        <v>6</v>
      </c>
      <c r="J28" t="s">
        <v>51</v>
      </c>
      <c r="K28" t="s">
        <v>51</v>
      </c>
    </row>
    <row r="29" spans="1:11" ht="12" customHeight="1">
      <c r="A29" s="24" t="s">
        <v>51</v>
      </c>
      <c r="B29" s="1" t="s">
        <v>11</v>
      </c>
      <c r="C29" s="10">
        <v>6</v>
      </c>
      <c r="D29" s="10" t="s">
        <v>62</v>
      </c>
      <c r="E29" s="10" t="s">
        <v>65</v>
      </c>
      <c r="F29" s="10" t="s">
        <v>62</v>
      </c>
      <c r="G29" s="10" t="s">
        <v>65</v>
      </c>
      <c r="H29" s="10" t="s">
        <v>62</v>
      </c>
      <c r="I29" s="10">
        <v>6</v>
      </c>
      <c r="J29" t="s">
        <v>51</v>
      </c>
      <c r="K29" t="s">
        <v>51</v>
      </c>
    </row>
    <row r="30" spans="1:11" ht="12" customHeight="1">
      <c r="A30" s="24" t="s">
        <v>51</v>
      </c>
      <c r="B30" s="1" t="s">
        <v>12</v>
      </c>
      <c r="C30" s="10">
        <v>11</v>
      </c>
      <c r="D30" s="10" t="s">
        <v>62</v>
      </c>
      <c r="E30" s="10" t="s">
        <v>65</v>
      </c>
      <c r="F30" s="10" t="s">
        <v>62</v>
      </c>
      <c r="G30" s="10" t="s">
        <v>65</v>
      </c>
      <c r="H30" s="10" t="s">
        <v>62</v>
      </c>
      <c r="I30" s="10">
        <v>11</v>
      </c>
      <c r="J30" t="s">
        <v>51</v>
      </c>
      <c r="K30" t="s">
        <v>51</v>
      </c>
    </row>
    <row r="31" spans="1:11" ht="12" customHeight="1">
      <c r="A31" s="24" t="s">
        <v>51</v>
      </c>
      <c r="B31" s="1" t="s">
        <v>13</v>
      </c>
      <c r="C31" s="10">
        <v>15</v>
      </c>
      <c r="D31" s="10">
        <v>2</v>
      </c>
      <c r="E31" s="10" t="s">
        <v>62</v>
      </c>
      <c r="F31" s="10" t="s">
        <v>62</v>
      </c>
      <c r="G31" s="10" t="s">
        <v>62</v>
      </c>
      <c r="H31" s="10">
        <v>2</v>
      </c>
      <c r="I31" s="10">
        <v>13</v>
      </c>
      <c r="J31" t="s">
        <v>51</v>
      </c>
      <c r="K31" t="s">
        <v>51</v>
      </c>
    </row>
    <row r="32" spans="1:11" ht="12" customHeight="1">
      <c r="A32" s="24" t="s">
        <v>51</v>
      </c>
      <c r="B32" s="1" t="s">
        <v>14</v>
      </c>
      <c r="C32" s="10">
        <v>13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>
        <v>13</v>
      </c>
      <c r="J32" t="s">
        <v>51</v>
      </c>
      <c r="K32" t="s">
        <v>51</v>
      </c>
    </row>
    <row r="33" spans="1:12" ht="12" customHeight="1">
      <c r="A33" s="24" t="s">
        <v>51</v>
      </c>
      <c r="B33" s="1" t="s">
        <v>15</v>
      </c>
      <c r="C33" s="10">
        <v>10</v>
      </c>
      <c r="D33" s="10">
        <v>3</v>
      </c>
      <c r="E33" s="10">
        <v>1</v>
      </c>
      <c r="F33" s="10" t="s">
        <v>62</v>
      </c>
      <c r="G33" s="10">
        <v>2</v>
      </c>
      <c r="H33" s="10" t="s">
        <v>62</v>
      </c>
      <c r="I33" s="10">
        <v>7</v>
      </c>
      <c r="J33" t="s">
        <v>51</v>
      </c>
      <c r="K33" t="s">
        <v>51</v>
      </c>
    </row>
    <row r="34" spans="1:12" ht="12" customHeight="1">
      <c r="A34" s="24" t="s">
        <v>51</v>
      </c>
      <c r="B34" s="1" t="s">
        <v>16</v>
      </c>
      <c r="C34" s="10">
        <v>24</v>
      </c>
      <c r="D34" s="10" t="s">
        <v>62</v>
      </c>
      <c r="E34" s="10" t="s">
        <v>62</v>
      </c>
      <c r="F34" s="10" t="s">
        <v>62</v>
      </c>
      <c r="G34" s="10" t="s">
        <v>62</v>
      </c>
      <c r="H34" s="10" t="s">
        <v>62</v>
      </c>
      <c r="I34" s="10">
        <v>24</v>
      </c>
      <c r="J34" t="s">
        <v>51</v>
      </c>
      <c r="K34" t="s">
        <v>51</v>
      </c>
    </row>
    <row r="35" spans="1:12" ht="12" customHeight="1">
      <c r="A35" s="24" t="s">
        <v>51</v>
      </c>
      <c r="B35" s="1" t="s">
        <v>17</v>
      </c>
      <c r="C35" s="10">
        <v>15</v>
      </c>
      <c r="D35" s="10">
        <v>2</v>
      </c>
      <c r="E35" s="10">
        <v>1</v>
      </c>
      <c r="F35" s="10" t="s">
        <v>62</v>
      </c>
      <c r="G35" s="10" t="s">
        <v>62</v>
      </c>
      <c r="H35" s="10">
        <v>1</v>
      </c>
      <c r="I35" s="10">
        <v>13</v>
      </c>
      <c r="J35" t="s">
        <v>51</v>
      </c>
      <c r="K35" t="s">
        <v>51</v>
      </c>
    </row>
    <row r="36" spans="1:12" ht="12" customHeight="1">
      <c r="A36" s="24" t="s">
        <v>51</v>
      </c>
      <c r="B36" s="1" t="s">
        <v>18</v>
      </c>
      <c r="C36" s="10">
        <v>21</v>
      </c>
      <c r="D36" s="10">
        <v>1</v>
      </c>
      <c r="E36" s="10" t="s">
        <v>62</v>
      </c>
      <c r="F36" s="10" t="s">
        <v>62</v>
      </c>
      <c r="G36" s="10" t="s">
        <v>62</v>
      </c>
      <c r="H36" s="10">
        <v>1</v>
      </c>
      <c r="I36" s="10">
        <v>20</v>
      </c>
      <c r="J36" t="s">
        <v>51</v>
      </c>
      <c r="K36" t="s">
        <v>51</v>
      </c>
    </row>
    <row r="37" spans="1:12" ht="12" customHeight="1">
      <c r="A37" s="24" t="s">
        <v>51</v>
      </c>
      <c r="B37" s="1" t="s">
        <v>19</v>
      </c>
      <c r="C37" s="10">
        <v>19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>
        <v>19</v>
      </c>
      <c r="J37" t="s">
        <v>51</v>
      </c>
      <c r="K37" t="s">
        <v>51</v>
      </c>
    </row>
    <row r="38" spans="1:12" ht="12" customHeight="1">
      <c r="A38" s="24" t="s">
        <v>51</v>
      </c>
      <c r="B38" s="1" t="s">
        <v>20</v>
      </c>
      <c r="C38" s="10">
        <v>11</v>
      </c>
      <c r="D38" s="10">
        <v>1</v>
      </c>
      <c r="E38" s="10" t="s">
        <v>62</v>
      </c>
      <c r="F38" s="10" t="s">
        <v>62</v>
      </c>
      <c r="G38" s="10" t="s">
        <v>62</v>
      </c>
      <c r="H38" s="10">
        <v>1</v>
      </c>
      <c r="I38" s="10">
        <v>10</v>
      </c>
      <c r="J38" t="s">
        <v>51</v>
      </c>
      <c r="K38" t="s">
        <v>51</v>
      </c>
    </row>
    <row r="39" spans="1:12" ht="12" customHeight="1">
      <c r="A39" s="24" t="s">
        <v>51</v>
      </c>
      <c r="B39" s="1" t="s">
        <v>21</v>
      </c>
      <c r="C39" s="10">
        <v>19</v>
      </c>
      <c r="D39" s="10">
        <v>2</v>
      </c>
      <c r="E39" s="10" t="s">
        <v>62</v>
      </c>
      <c r="F39" s="10" t="s">
        <v>62</v>
      </c>
      <c r="G39" s="10" t="s">
        <v>62</v>
      </c>
      <c r="H39" s="10">
        <v>2</v>
      </c>
      <c r="I39" s="10">
        <v>17</v>
      </c>
      <c r="J39" t="s">
        <v>51</v>
      </c>
      <c r="K39" t="s">
        <v>51</v>
      </c>
    </row>
    <row r="40" spans="1:12" ht="12" customHeight="1">
      <c r="A40" s="24" t="s">
        <v>51</v>
      </c>
      <c r="B40" s="1" t="s">
        <v>22</v>
      </c>
      <c r="C40" s="10">
        <v>12</v>
      </c>
      <c r="D40" s="10">
        <v>7</v>
      </c>
      <c r="E40" s="10">
        <v>4</v>
      </c>
      <c r="F40" s="10">
        <v>1</v>
      </c>
      <c r="G40" s="10">
        <v>1</v>
      </c>
      <c r="H40" s="10">
        <v>1</v>
      </c>
      <c r="I40" s="10">
        <v>5</v>
      </c>
      <c r="J40" t="s">
        <v>51</v>
      </c>
      <c r="K40" t="s">
        <v>51</v>
      </c>
    </row>
    <row r="41" spans="1:12" ht="12" customHeight="1">
      <c r="A41" s="24" t="s">
        <v>51</v>
      </c>
      <c r="B41" s="1" t="s">
        <v>23</v>
      </c>
      <c r="C41" s="10">
        <v>22</v>
      </c>
      <c r="D41" s="10">
        <v>15</v>
      </c>
      <c r="E41" s="10">
        <v>12</v>
      </c>
      <c r="F41" s="10" t="s">
        <v>62</v>
      </c>
      <c r="G41" s="10">
        <v>2</v>
      </c>
      <c r="H41" s="10">
        <v>1</v>
      </c>
      <c r="I41" s="10">
        <v>7</v>
      </c>
      <c r="J41" t="s">
        <v>51</v>
      </c>
      <c r="K41" t="s">
        <v>51</v>
      </c>
    </row>
    <row r="42" spans="1:12" ht="12" customHeight="1">
      <c r="A42" s="24" t="s">
        <v>51</v>
      </c>
      <c r="B42" s="1" t="s">
        <v>24</v>
      </c>
      <c r="C42" s="10">
        <v>16</v>
      </c>
      <c r="D42" s="10">
        <v>16</v>
      </c>
      <c r="E42" s="10">
        <v>9</v>
      </c>
      <c r="F42" s="10" t="s">
        <v>62</v>
      </c>
      <c r="G42" s="10">
        <v>6</v>
      </c>
      <c r="H42" s="10">
        <v>1</v>
      </c>
      <c r="I42" s="10" t="s">
        <v>62</v>
      </c>
      <c r="J42" t="s">
        <v>51</v>
      </c>
      <c r="K42" t="s">
        <v>51</v>
      </c>
    </row>
    <row r="43" spans="1:12" ht="12" customHeight="1">
      <c r="A43" s="24" t="s">
        <v>51</v>
      </c>
      <c r="B43" s="1" t="s">
        <v>25</v>
      </c>
      <c r="C43" s="10">
        <v>12</v>
      </c>
      <c r="D43" s="10">
        <v>11</v>
      </c>
      <c r="E43" s="10">
        <v>6</v>
      </c>
      <c r="F43" s="10" t="s">
        <v>62</v>
      </c>
      <c r="G43" s="10">
        <v>5</v>
      </c>
      <c r="H43" s="10" t="s">
        <v>62</v>
      </c>
      <c r="I43" s="10">
        <v>1</v>
      </c>
      <c r="J43" t="s">
        <v>51</v>
      </c>
      <c r="K43" t="s">
        <v>51</v>
      </c>
    </row>
    <row r="44" spans="1:12" ht="12" customHeight="1">
      <c r="A44" s="24" t="s">
        <v>51</v>
      </c>
      <c r="B44" s="1" t="s">
        <v>26</v>
      </c>
      <c r="C44" s="10">
        <v>6</v>
      </c>
      <c r="D44" s="10">
        <v>6</v>
      </c>
      <c r="E44" s="10">
        <v>3</v>
      </c>
      <c r="F44" s="10" t="s">
        <v>62</v>
      </c>
      <c r="G44" s="10">
        <v>3</v>
      </c>
      <c r="H44" s="10" t="s">
        <v>62</v>
      </c>
      <c r="I44" s="10" t="s">
        <v>62</v>
      </c>
      <c r="J44" t="s">
        <v>51</v>
      </c>
      <c r="K44" t="s">
        <v>51</v>
      </c>
    </row>
    <row r="45" spans="1:12" ht="12" customHeight="1">
      <c r="A45" s="24" t="s">
        <v>51</v>
      </c>
      <c r="B45" s="1" t="s">
        <v>27</v>
      </c>
      <c r="C45" s="10">
        <v>6</v>
      </c>
      <c r="D45" s="10">
        <v>6</v>
      </c>
      <c r="E45" s="10">
        <v>3</v>
      </c>
      <c r="F45" s="10" t="s">
        <v>62</v>
      </c>
      <c r="G45" s="10">
        <v>3</v>
      </c>
      <c r="H45" s="10" t="s">
        <v>62</v>
      </c>
      <c r="I45" s="10" t="s">
        <v>62</v>
      </c>
      <c r="J45" t="s">
        <v>51</v>
      </c>
      <c r="K45" t="s">
        <v>51</v>
      </c>
    </row>
    <row r="46" spans="1:12" ht="12" customHeight="1">
      <c r="A46" s="24" t="s">
        <v>51</v>
      </c>
      <c r="B46" s="1" t="s">
        <v>28</v>
      </c>
      <c r="C46" s="10">
        <v>5</v>
      </c>
      <c r="D46" s="10">
        <v>5</v>
      </c>
      <c r="E46" s="10">
        <v>2</v>
      </c>
      <c r="F46" s="10" t="s">
        <v>62</v>
      </c>
      <c r="G46" s="10">
        <v>3</v>
      </c>
      <c r="H46" s="10" t="s">
        <v>62</v>
      </c>
      <c r="I46" s="10" t="s">
        <v>62</v>
      </c>
      <c r="J46" t="s">
        <v>51</v>
      </c>
      <c r="K46" t="s">
        <v>51</v>
      </c>
    </row>
    <row r="47" spans="1:12" ht="12" customHeight="1">
      <c r="A47" s="24" t="s">
        <v>51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62</v>
      </c>
      <c r="J47" t="s">
        <v>51</v>
      </c>
      <c r="K47" t="s">
        <v>51</v>
      </c>
      <c r="L47" t="s">
        <v>51</v>
      </c>
    </row>
    <row r="48" spans="1:12" ht="12" customHeight="1">
      <c r="A48" s="23" t="s">
        <v>31</v>
      </c>
      <c r="B48" s="4" t="s">
        <v>51</v>
      </c>
      <c r="C48" s="3">
        <v>258</v>
      </c>
      <c r="D48" s="3">
        <v>66</v>
      </c>
      <c r="E48" s="3">
        <v>55</v>
      </c>
      <c r="F48" s="3">
        <v>1</v>
      </c>
      <c r="G48" s="3">
        <v>6</v>
      </c>
      <c r="H48" s="3">
        <v>4</v>
      </c>
      <c r="I48" s="3">
        <v>192</v>
      </c>
    </row>
    <row r="49" spans="1:11" ht="12" customHeight="1">
      <c r="A49" s="24" t="s">
        <v>51</v>
      </c>
      <c r="B49" s="1" t="s">
        <v>10</v>
      </c>
      <c r="C49" s="10">
        <v>9</v>
      </c>
      <c r="D49" s="10" t="s">
        <v>62</v>
      </c>
      <c r="E49" s="10" t="s">
        <v>65</v>
      </c>
      <c r="F49" s="10" t="s">
        <v>62</v>
      </c>
      <c r="G49" s="10" t="s">
        <v>65</v>
      </c>
      <c r="H49" s="10" t="s">
        <v>62</v>
      </c>
      <c r="I49" s="10">
        <v>9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8</v>
      </c>
      <c r="D50" s="10">
        <v>1</v>
      </c>
      <c r="E50" s="10" t="s">
        <v>65</v>
      </c>
      <c r="F50" s="10" t="s">
        <v>62</v>
      </c>
      <c r="G50" s="10" t="s">
        <v>65</v>
      </c>
      <c r="H50" s="10">
        <v>1</v>
      </c>
      <c r="I50" s="10">
        <v>7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13</v>
      </c>
      <c r="D51" s="10" t="s">
        <v>62</v>
      </c>
      <c r="E51" s="10" t="s">
        <v>65</v>
      </c>
      <c r="F51" s="10" t="s">
        <v>62</v>
      </c>
      <c r="G51" s="10" t="s">
        <v>65</v>
      </c>
      <c r="H51" s="10" t="s">
        <v>62</v>
      </c>
      <c r="I51" s="10">
        <v>13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27</v>
      </c>
      <c r="D52" s="10">
        <v>1</v>
      </c>
      <c r="E52" s="10" t="s">
        <v>62</v>
      </c>
      <c r="F52" s="10" t="s">
        <v>62</v>
      </c>
      <c r="G52" s="10" t="s">
        <v>62</v>
      </c>
      <c r="H52" s="10">
        <v>1</v>
      </c>
      <c r="I52" s="10">
        <v>26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8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>
        <v>8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25</v>
      </c>
      <c r="D54" s="10">
        <v>1</v>
      </c>
      <c r="E54" s="10">
        <v>1</v>
      </c>
      <c r="F54" s="10" t="s">
        <v>62</v>
      </c>
      <c r="G54" s="10" t="s">
        <v>62</v>
      </c>
      <c r="H54" s="10" t="s">
        <v>62</v>
      </c>
      <c r="I54" s="10">
        <v>24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17</v>
      </c>
      <c r="D55" s="10" t="s">
        <v>62</v>
      </c>
      <c r="E55" s="10" t="s">
        <v>62</v>
      </c>
      <c r="F55" s="10" t="s">
        <v>62</v>
      </c>
      <c r="G55" s="10" t="s">
        <v>62</v>
      </c>
      <c r="H55" s="10" t="s">
        <v>62</v>
      </c>
      <c r="I55" s="10">
        <v>17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19</v>
      </c>
      <c r="D56" s="10">
        <v>1</v>
      </c>
      <c r="E56" s="10">
        <v>1</v>
      </c>
      <c r="F56" s="10" t="s">
        <v>62</v>
      </c>
      <c r="G56" s="10" t="s">
        <v>62</v>
      </c>
      <c r="H56" s="10" t="s">
        <v>62</v>
      </c>
      <c r="I56" s="10">
        <v>18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13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>
        <v>13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17</v>
      </c>
      <c r="D58" s="10">
        <v>2</v>
      </c>
      <c r="E58" s="10">
        <v>1</v>
      </c>
      <c r="F58" s="10" t="s">
        <v>62</v>
      </c>
      <c r="G58" s="10" t="s">
        <v>62</v>
      </c>
      <c r="H58" s="10">
        <v>1</v>
      </c>
      <c r="I58" s="10">
        <v>15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17</v>
      </c>
      <c r="D59" s="10">
        <v>1</v>
      </c>
      <c r="E59" s="10">
        <v>1</v>
      </c>
      <c r="F59" s="10" t="s">
        <v>62</v>
      </c>
      <c r="G59" s="10" t="s">
        <v>62</v>
      </c>
      <c r="H59" s="10" t="s">
        <v>62</v>
      </c>
      <c r="I59" s="10">
        <v>16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13</v>
      </c>
      <c r="D60" s="10">
        <v>2</v>
      </c>
      <c r="E60" s="10">
        <v>1</v>
      </c>
      <c r="F60" s="10" t="s">
        <v>62</v>
      </c>
      <c r="G60" s="10" t="s">
        <v>62</v>
      </c>
      <c r="H60" s="10">
        <v>1</v>
      </c>
      <c r="I60" s="10">
        <v>11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13</v>
      </c>
      <c r="D61" s="10">
        <v>4</v>
      </c>
      <c r="E61" s="10">
        <v>3</v>
      </c>
      <c r="F61" s="10" t="s">
        <v>62</v>
      </c>
      <c r="G61" s="10">
        <v>1</v>
      </c>
      <c r="H61" s="10" t="s">
        <v>62</v>
      </c>
      <c r="I61" s="10">
        <v>9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12</v>
      </c>
      <c r="D62" s="10">
        <v>7</v>
      </c>
      <c r="E62" s="10">
        <v>7</v>
      </c>
      <c r="F62" s="10" t="s">
        <v>62</v>
      </c>
      <c r="G62" s="10" t="s">
        <v>62</v>
      </c>
      <c r="H62" s="10" t="s">
        <v>62</v>
      </c>
      <c r="I62" s="10">
        <v>5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14</v>
      </c>
      <c r="D63" s="10">
        <v>13</v>
      </c>
      <c r="E63" s="10">
        <v>13</v>
      </c>
      <c r="F63" s="10" t="s">
        <v>62</v>
      </c>
      <c r="G63" s="10" t="s">
        <v>62</v>
      </c>
      <c r="H63" s="10" t="s">
        <v>62</v>
      </c>
      <c r="I63" s="10">
        <v>1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12</v>
      </c>
      <c r="D64" s="10">
        <v>12</v>
      </c>
      <c r="E64" s="10">
        <v>11</v>
      </c>
      <c r="F64" s="10" t="s">
        <v>62</v>
      </c>
      <c r="G64" s="10">
        <v>1</v>
      </c>
      <c r="H64" s="10" t="s">
        <v>62</v>
      </c>
      <c r="I64" s="10" t="s">
        <v>62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11</v>
      </c>
      <c r="D65" s="10">
        <v>11</v>
      </c>
      <c r="E65" s="10">
        <v>11</v>
      </c>
      <c r="F65" s="10" t="s">
        <v>62</v>
      </c>
      <c r="G65" s="10" t="s">
        <v>62</v>
      </c>
      <c r="H65" s="10" t="s">
        <v>62</v>
      </c>
      <c r="I65" s="10" t="s">
        <v>62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>
        <v>5</v>
      </c>
      <c r="D66" s="10">
        <v>5</v>
      </c>
      <c r="E66" s="10">
        <v>5</v>
      </c>
      <c r="F66" s="10" t="s">
        <v>62</v>
      </c>
      <c r="G66" s="10" t="s">
        <v>62</v>
      </c>
      <c r="H66" s="10" t="s">
        <v>62</v>
      </c>
      <c r="I66" s="10" t="s">
        <v>62</v>
      </c>
      <c r="J66" t="s">
        <v>51</v>
      </c>
      <c r="K66" t="s">
        <v>51</v>
      </c>
    </row>
    <row r="67" spans="1:32" ht="12" customHeight="1">
      <c r="A67" s="24" t="s">
        <v>51</v>
      </c>
      <c r="B67" s="1" t="s">
        <v>28</v>
      </c>
      <c r="C67" s="10">
        <v>4</v>
      </c>
      <c r="D67" s="10">
        <v>4</v>
      </c>
      <c r="E67" s="10" t="s">
        <v>62</v>
      </c>
      <c r="F67" s="10" t="s">
        <v>62</v>
      </c>
      <c r="G67" s="10">
        <v>4</v>
      </c>
      <c r="H67" s="10" t="s">
        <v>62</v>
      </c>
      <c r="I67" s="10" t="s">
        <v>62</v>
      </c>
      <c r="J67" t="s">
        <v>51</v>
      </c>
      <c r="K67" t="s">
        <v>51</v>
      </c>
    </row>
    <row r="68" spans="1:32" ht="12" customHeight="1">
      <c r="A68" s="25" t="s">
        <v>51</v>
      </c>
      <c r="B68" s="7" t="s">
        <v>29</v>
      </c>
      <c r="C68" s="6">
        <v>1</v>
      </c>
      <c r="D68" s="6">
        <v>1</v>
      </c>
      <c r="E68" s="6" t="s">
        <v>62</v>
      </c>
      <c r="F68" s="6">
        <v>1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40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5589</v>
      </c>
      <c r="D6" s="3">
        <v>1640</v>
      </c>
      <c r="E6" s="3">
        <v>961</v>
      </c>
      <c r="F6" s="3">
        <v>126</v>
      </c>
      <c r="G6" s="3">
        <v>302</v>
      </c>
      <c r="H6" s="3">
        <v>251</v>
      </c>
      <c r="I6" s="3">
        <v>3949</v>
      </c>
    </row>
    <row r="7" spans="1:32" ht="12" customHeight="1">
      <c r="A7" s="24" t="s">
        <v>51</v>
      </c>
      <c r="B7" s="1" t="s">
        <v>10</v>
      </c>
      <c r="C7" s="10">
        <v>207</v>
      </c>
      <c r="D7" s="10">
        <v>6</v>
      </c>
      <c r="E7" s="10" t="s">
        <v>65</v>
      </c>
      <c r="F7" s="10">
        <v>3</v>
      </c>
      <c r="G7" s="10" t="s">
        <v>65</v>
      </c>
      <c r="H7" s="10">
        <v>3</v>
      </c>
      <c r="I7" s="10">
        <v>201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251</v>
      </c>
      <c r="D8" s="10">
        <v>10</v>
      </c>
      <c r="E8" s="10" t="s">
        <v>65</v>
      </c>
      <c r="F8" s="10">
        <v>4</v>
      </c>
      <c r="G8" s="10" t="s">
        <v>65</v>
      </c>
      <c r="H8" s="10">
        <v>6</v>
      </c>
      <c r="I8" s="10">
        <v>241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276</v>
      </c>
      <c r="D9" s="10">
        <v>16</v>
      </c>
      <c r="E9" s="10" t="s">
        <v>65</v>
      </c>
      <c r="F9" s="10">
        <v>5</v>
      </c>
      <c r="G9" s="10" t="s">
        <v>65</v>
      </c>
      <c r="H9" s="10">
        <v>11</v>
      </c>
      <c r="I9" s="10">
        <v>260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311</v>
      </c>
      <c r="D10" s="10">
        <v>23</v>
      </c>
      <c r="E10" s="10">
        <v>4</v>
      </c>
      <c r="F10" s="10">
        <v>6</v>
      </c>
      <c r="G10" s="10" t="s">
        <v>62</v>
      </c>
      <c r="H10" s="10">
        <v>13</v>
      </c>
      <c r="I10" s="10">
        <v>288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335</v>
      </c>
      <c r="D11" s="10">
        <v>22</v>
      </c>
      <c r="E11" s="10">
        <v>5</v>
      </c>
      <c r="F11" s="10">
        <v>7</v>
      </c>
      <c r="G11" s="10">
        <v>1</v>
      </c>
      <c r="H11" s="10">
        <v>9</v>
      </c>
      <c r="I11" s="10">
        <v>313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401</v>
      </c>
      <c r="D12" s="10">
        <v>33</v>
      </c>
      <c r="E12" s="10">
        <v>8</v>
      </c>
      <c r="F12" s="10">
        <v>4</v>
      </c>
      <c r="G12" s="10">
        <v>6</v>
      </c>
      <c r="H12" s="10">
        <v>15</v>
      </c>
      <c r="I12" s="10">
        <v>368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436</v>
      </c>
      <c r="D13" s="10">
        <v>23</v>
      </c>
      <c r="E13" s="10">
        <v>2</v>
      </c>
      <c r="F13" s="10">
        <v>4</v>
      </c>
      <c r="G13" s="10">
        <v>2</v>
      </c>
      <c r="H13" s="10">
        <v>15</v>
      </c>
      <c r="I13" s="10">
        <v>413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419</v>
      </c>
      <c r="D14" s="10">
        <v>25</v>
      </c>
      <c r="E14" s="10">
        <v>1</v>
      </c>
      <c r="F14" s="10">
        <v>4</v>
      </c>
      <c r="G14" s="10">
        <v>5</v>
      </c>
      <c r="H14" s="10">
        <v>15</v>
      </c>
      <c r="I14" s="10">
        <v>394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404</v>
      </c>
      <c r="D15" s="10">
        <v>30</v>
      </c>
      <c r="E15" s="10">
        <v>3</v>
      </c>
      <c r="F15" s="10">
        <v>11</v>
      </c>
      <c r="G15" s="10">
        <v>4</v>
      </c>
      <c r="H15" s="10">
        <v>12</v>
      </c>
      <c r="I15" s="10">
        <v>374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320</v>
      </c>
      <c r="D16" s="10">
        <v>45</v>
      </c>
      <c r="E16" s="10">
        <v>3</v>
      </c>
      <c r="F16" s="10">
        <v>15</v>
      </c>
      <c r="G16" s="10">
        <v>5</v>
      </c>
      <c r="H16" s="10">
        <v>22</v>
      </c>
      <c r="I16" s="10">
        <v>275</v>
      </c>
      <c r="J16" t="s">
        <v>51</v>
      </c>
      <c r="K16" t="s">
        <v>51</v>
      </c>
    </row>
    <row r="17" spans="1:12" ht="12" customHeight="1">
      <c r="A17" s="24" t="s">
        <v>51</v>
      </c>
      <c r="B17" s="1" t="s">
        <v>20</v>
      </c>
      <c r="C17" s="10">
        <v>313</v>
      </c>
      <c r="D17" s="10">
        <v>38</v>
      </c>
      <c r="E17" s="10">
        <v>11</v>
      </c>
      <c r="F17" s="10">
        <v>6</v>
      </c>
      <c r="G17" s="10">
        <v>2</v>
      </c>
      <c r="H17" s="10">
        <v>19</v>
      </c>
      <c r="I17" s="10">
        <v>275</v>
      </c>
      <c r="J17" t="s">
        <v>51</v>
      </c>
      <c r="K17" t="s">
        <v>51</v>
      </c>
    </row>
    <row r="18" spans="1:12" ht="12" customHeight="1">
      <c r="A18" s="24" t="s">
        <v>51</v>
      </c>
      <c r="B18" s="1" t="s">
        <v>21</v>
      </c>
      <c r="C18" s="10">
        <v>323</v>
      </c>
      <c r="D18" s="10">
        <v>80</v>
      </c>
      <c r="E18" s="10">
        <v>35</v>
      </c>
      <c r="F18" s="10">
        <v>12</v>
      </c>
      <c r="G18" s="10">
        <v>5</v>
      </c>
      <c r="H18" s="10">
        <v>28</v>
      </c>
      <c r="I18" s="10">
        <v>243</v>
      </c>
      <c r="J18" t="s">
        <v>51</v>
      </c>
      <c r="K18" t="s">
        <v>51</v>
      </c>
    </row>
    <row r="19" spans="1:12" ht="12" customHeight="1">
      <c r="A19" s="24" t="s">
        <v>51</v>
      </c>
      <c r="B19" s="1" t="s">
        <v>22</v>
      </c>
      <c r="C19" s="10">
        <v>292</v>
      </c>
      <c r="D19" s="10">
        <v>118</v>
      </c>
      <c r="E19" s="10">
        <v>75</v>
      </c>
      <c r="F19" s="10">
        <v>11</v>
      </c>
      <c r="G19" s="10">
        <v>9</v>
      </c>
      <c r="H19" s="10">
        <v>23</v>
      </c>
      <c r="I19" s="10">
        <v>174</v>
      </c>
      <c r="J19" t="s">
        <v>51</v>
      </c>
      <c r="K19" t="s">
        <v>51</v>
      </c>
    </row>
    <row r="20" spans="1:12" ht="12" customHeight="1">
      <c r="A20" s="24" t="s">
        <v>51</v>
      </c>
      <c r="B20" s="1" t="s">
        <v>23</v>
      </c>
      <c r="C20" s="10">
        <v>296</v>
      </c>
      <c r="D20" s="10">
        <v>229</v>
      </c>
      <c r="E20" s="10">
        <v>174</v>
      </c>
      <c r="F20" s="10">
        <v>7</v>
      </c>
      <c r="G20" s="10">
        <v>22</v>
      </c>
      <c r="H20" s="10">
        <v>26</v>
      </c>
      <c r="I20" s="10">
        <v>67</v>
      </c>
      <c r="J20" t="s">
        <v>51</v>
      </c>
      <c r="K20" t="s">
        <v>51</v>
      </c>
    </row>
    <row r="21" spans="1:12" ht="12" customHeight="1">
      <c r="A21" s="24" t="s">
        <v>51</v>
      </c>
      <c r="B21" s="1" t="s">
        <v>24</v>
      </c>
      <c r="C21" s="10">
        <v>314</v>
      </c>
      <c r="D21" s="10">
        <v>291</v>
      </c>
      <c r="E21" s="10">
        <v>238</v>
      </c>
      <c r="F21" s="10">
        <v>7</v>
      </c>
      <c r="G21" s="10">
        <v>29</v>
      </c>
      <c r="H21" s="10">
        <v>17</v>
      </c>
      <c r="I21" s="10">
        <v>23</v>
      </c>
      <c r="J21" t="s">
        <v>51</v>
      </c>
      <c r="K21" t="s">
        <v>51</v>
      </c>
    </row>
    <row r="22" spans="1:12" ht="12" customHeight="1">
      <c r="A22" s="24" t="s">
        <v>51</v>
      </c>
      <c r="B22" s="1" t="s">
        <v>25</v>
      </c>
      <c r="C22" s="10">
        <v>306</v>
      </c>
      <c r="D22" s="10">
        <v>290</v>
      </c>
      <c r="E22" s="10">
        <v>188</v>
      </c>
      <c r="F22" s="10">
        <v>4</v>
      </c>
      <c r="G22" s="10">
        <v>90</v>
      </c>
      <c r="H22" s="10">
        <v>8</v>
      </c>
      <c r="I22" s="10">
        <v>16</v>
      </c>
      <c r="J22" t="s">
        <v>51</v>
      </c>
      <c r="K22" t="s">
        <v>51</v>
      </c>
    </row>
    <row r="23" spans="1:12" ht="12" customHeight="1">
      <c r="A23" s="24" t="s">
        <v>51</v>
      </c>
      <c r="B23" s="1" t="s">
        <v>26</v>
      </c>
      <c r="C23" s="10">
        <v>196</v>
      </c>
      <c r="D23" s="10">
        <v>179</v>
      </c>
      <c r="E23" s="10">
        <v>114</v>
      </c>
      <c r="F23" s="10">
        <v>7</v>
      </c>
      <c r="G23" s="10">
        <v>52</v>
      </c>
      <c r="H23" s="10">
        <v>6</v>
      </c>
      <c r="I23" s="10">
        <v>17</v>
      </c>
      <c r="J23" t="s">
        <v>51</v>
      </c>
      <c r="K23" t="s">
        <v>51</v>
      </c>
    </row>
    <row r="24" spans="1:12" ht="12" customHeight="1">
      <c r="A24" s="24" t="s">
        <v>51</v>
      </c>
      <c r="B24" s="1" t="s">
        <v>27</v>
      </c>
      <c r="C24" s="10">
        <v>108</v>
      </c>
      <c r="D24" s="10">
        <v>106</v>
      </c>
      <c r="E24" s="10">
        <v>61</v>
      </c>
      <c r="F24" s="10">
        <v>3</v>
      </c>
      <c r="G24" s="10">
        <v>40</v>
      </c>
      <c r="H24" s="10">
        <v>2</v>
      </c>
      <c r="I24" s="10">
        <v>2</v>
      </c>
      <c r="J24" t="s">
        <v>51</v>
      </c>
      <c r="K24" t="s">
        <v>51</v>
      </c>
    </row>
    <row r="25" spans="1:12" ht="12" customHeight="1">
      <c r="A25" s="24" t="s">
        <v>51</v>
      </c>
      <c r="B25" s="1" t="s">
        <v>28</v>
      </c>
      <c r="C25" s="10">
        <v>81</v>
      </c>
      <c r="D25" s="10">
        <v>76</v>
      </c>
      <c r="E25" s="10">
        <v>39</v>
      </c>
      <c r="F25" s="10">
        <v>6</v>
      </c>
      <c r="G25" s="10">
        <v>30</v>
      </c>
      <c r="H25" s="10">
        <v>1</v>
      </c>
      <c r="I25" s="10">
        <v>5</v>
      </c>
      <c r="J25" t="s">
        <v>51</v>
      </c>
      <c r="K25" t="s">
        <v>51</v>
      </c>
    </row>
    <row r="26" spans="1:12" ht="12" customHeight="1">
      <c r="A26" s="24" t="s">
        <v>51</v>
      </c>
      <c r="B26" s="1" t="s">
        <v>29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62</v>
      </c>
      <c r="I26" s="10" t="s">
        <v>62</v>
      </c>
      <c r="J26" t="s">
        <v>51</v>
      </c>
      <c r="K26" t="s">
        <v>51</v>
      </c>
      <c r="L26" t="s">
        <v>51</v>
      </c>
    </row>
    <row r="27" spans="1:12" ht="12" customHeight="1">
      <c r="A27" s="23" t="s">
        <v>30</v>
      </c>
      <c r="B27" s="4" t="s">
        <v>51</v>
      </c>
      <c r="C27" s="3">
        <v>2951</v>
      </c>
      <c r="D27" s="3">
        <v>973</v>
      </c>
      <c r="E27" s="3">
        <v>470</v>
      </c>
      <c r="F27" s="3">
        <v>109</v>
      </c>
      <c r="G27" s="3">
        <v>242</v>
      </c>
      <c r="H27" s="3">
        <v>152</v>
      </c>
      <c r="I27" s="3">
        <v>1978</v>
      </c>
    </row>
    <row r="28" spans="1:12" ht="12" customHeight="1">
      <c r="A28" s="24" t="s">
        <v>51</v>
      </c>
      <c r="B28" s="1" t="s">
        <v>10</v>
      </c>
      <c r="C28" s="10">
        <v>108</v>
      </c>
      <c r="D28" s="10">
        <v>3</v>
      </c>
      <c r="E28" s="10" t="s">
        <v>65</v>
      </c>
      <c r="F28" s="10">
        <v>2</v>
      </c>
      <c r="G28" s="10" t="s">
        <v>65</v>
      </c>
      <c r="H28" s="10">
        <v>1</v>
      </c>
      <c r="I28" s="10">
        <v>105</v>
      </c>
      <c r="J28" t="s">
        <v>51</v>
      </c>
      <c r="K28" t="s">
        <v>51</v>
      </c>
    </row>
    <row r="29" spans="1:12" ht="12" customHeight="1">
      <c r="A29" s="24" t="s">
        <v>51</v>
      </c>
      <c r="B29" s="1" t="s">
        <v>11</v>
      </c>
      <c r="C29" s="10">
        <v>132</v>
      </c>
      <c r="D29" s="10">
        <v>7</v>
      </c>
      <c r="E29" s="10" t="s">
        <v>65</v>
      </c>
      <c r="F29" s="10">
        <v>4</v>
      </c>
      <c r="G29" s="10" t="s">
        <v>65</v>
      </c>
      <c r="H29" s="10">
        <v>3</v>
      </c>
      <c r="I29" s="10">
        <v>125</v>
      </c>
      <c r="J29" t="s">
        <v>51</v>
      </c>
      <c r="K29" t="s">
        <v>51</v>
      </c>
    </row>
    <row r="30" spans="1:12" ht="12" customHeight="1">
      <c r="A30" s="24" t="s">
        <v>51</v>
      </c>
      <c r="B30" s="1" t="s">
        <v>12</v>
      </c>
      <c r="C30" s="10">
        <v>128</v>
      </c>
      <c r="D30" s="10">
        <v>10</v>
      </c>
      <c r="E30" s="10" t="s">
        <v>65</v>
      </c>
      <c r="F30" s="10">
        <v>3</v>
      </c>
      <c r="G30" s="10" t="s">
        <v>65</v>
      </c>
      <c r="H30" s="10">
        <v>7</v>
      </c>
      <c r="I30" s="10">
        <v>118</v>
      </c>
      <c r="J30" t="s">
        <v>51</v>
      </c>
      <c r="K30" t="s">
        <v>51</v>
      </c>
    </row>
    <row r="31" spans="1:12" ht="12" customHeight="1">
      <c r="A31" s="24" t="s">
        <v>51</v>
      </c>
      <c r="B31" s="1" t="s">
        <v>13</v>
      </c>
      <c r="C31" s="10">
        <v>175</v>
      </c>
      <c r="D31" s="10">
        <v>12</v>
      </c>
      <c r="E31" s="10">
        <v>2</v>
      </c>
      <c r="F31" s="10">
        <v>4</v>
      </c>
      <c r="G31" s="10" t="s">
        <v>62</v>
      </c>
      <c r="H31" s="10">
        <v>6</v>
      </c>
      <c r="I31" s="10">
        <v>163</v>
      </c>
      <c r="J31" t="s">
        <v>51</v>
      </c>
      <c r="K31" t="s">
        <v>51</v>
      </c>
    </row>
    <row r="32" spans="1:12" ht="12" customHeight="1">
      <c r="A32" s="24" t="s">
        <v>51</v>
      </c>
      <c r="B32" s="1" t="s">
        <v>14</v>
      </c>
      <c r="C32" s="10">
        <v>184</v>
      </c>
      <c r="D32" s="10">
        <v>15</v>
      </c>
      <c r="E32" s="10">
        <v>4</v>
      </c>
      <c r="F32" s="10">
        <v>6</v>
      </c>
      <c r="G32" s="10" t="s">
        <v>62</v>
      </c>
      <c r="H32" s="10">
        <v>5</v>
      </c>
      <c r="I32" s="10">
        <v>169</v>
      </c>
      <c r="J32" t="s">
        <v>51</v>
      </c>
      <c r="K32" t="s">
        <v>51</v>
      </c>
    </row>
    <row r="33" spans="1:12" ht="12" customHeight="1">
      <c r="A33" s="24" t="s">
        <v>51</v>
      </c>
      <c r="B33" s="1" t="s">
        <v>15</v>
      </c>
      <c r="C33" s="10">
        <v>223</v>
      </c>
      <c r="D33" s="10">
        <v>22</v>
      </c>
      <c r="E33" s="10">
        <v>7</v>
      </c>
      <c r="F33" s="10">
        <v>3</v>
      </c>
      <c r="G33" s="10">
        <v>5</v>
      </c>
      <c r="H33" s="10">
        <v>7</v>
      </c>
      <c r="I33" s="10">
        <v>201</v>
      </c>
      <c r="J33" t="s">
        <v>51</v>
      </c>
      <c r="K33" t="s">
        <v>51</v>
      </c>
    </row>
    <row r="34" spans="1:12" ht="12" customHeight="1">
      <c r="A34" s="24" t="s">
        <v>51</v>
      </c>
      <c r="B34" s="1" t="s">
        <v>16</v>
      </c>
      <c r="C34" s="10">
        <v>202</v>
      </c>
      <c r="D34" s="10">
        <v>15</v>
      </c>
      <c r="E34" s="10">
        <v>1</v>
      </c>
      <c r="F34" s="10">
        <v>3</v>
      </c>
      <c r="G34" s="10">
        <v>1</v>
      </c>
      <c r="H34" s="10">
        <v>10</v>
      </c>
      <c r="I34" s="10">
        <v>187</v>
      </c>
      <c r="J34" t="s">
        <v>51</v>
      </c>
      <c r="K34" t="s">
        <v>51</v>
      </c>
    </row>
    <row r="35" spans="1:12" ht="12" customHeight="1">
      <c r="A35" s="24" t="s">
        <v>51</v>
      </c>
      <c r="B35" s="1" t="s">
        <v>17</v>
      </c>
      <c r="C35" s="10">
        <v>212</v>
      </c>
      <c r="D35" s="10">
        <v>16</v>
      </c>
      <c r="E35" s="10">
        <v>1</v>
      </c>
      <c r="F35" s="10">
        <v>3</v>
      </c>
      <c r="G35" s="10">
        <v>2</v>
      </c>
      <c r="H35" s="10">
        <v>10</v>
      </c>
      <c r="I35" s="10">
        <v>196</v>
      </c>
      <c r="J35" t="s">
        <v>51</v>
      </c>
      <c r="K35" t="s">
        <v>51</v>
      </c>
    </row>
    <row r="36" spans="1:12" ht="12" customHeight="1">
      <c r="A36" s="24" t="s">
        <v>51</v>
      </c>
      <c r="B36" s="1" t="s">
        <v>18</v>
      </c>
      <c r="C36" s="10">
        <v>202</v>
      </c>
      <c r="D36" s="10">
        <v>22</v>
      </c>
      <c r="E36" s="10">
        <v>1</v>
      </c>
      <c r="F36" s="10">
        <v>9</v>
      </c>
      <c r="G36" s="10">
        <v>4</v>
      </c>
      <c r="H36" s="10">
        <v>8</v>
      </c>
      <c r="I36" s="10">
        <v>180</v>
      </c>
      <c r="J36" t="s">
        <v>51</v>
      </c>
      <c r="K36" t="s">
        <v>51</v>
      </c>
    </row>
    <row r="37" spans="1:12" ht="12" customHeight="1">
      <c r="A37" s="24" t="s">
        <v>51</v>
      </c>
      <c r="B37" s="1" t="s">
        <v>19</v>
      </c>
      <c r="C37" s="10">
        <v>165</v>
      </c>
      <c r="D37" s="10">
        <v>27</v>
      </c>
      <c r="E37" s="10" t="s">
        <v>62</v>
      </c>
      <c r="F37" s="10">
        <v>13</v>
      </c>
      <c r="G37" s="10">
        <v>3</v>
      </c>
      <c r="H37" s="10">
        <v>11</v>
      </c>
      <c r="I37" s="10">
        <v>138</v>
      </c>
      <c r="J37" t="s">
        <v>51</v>
      </c>
      <c r="K37" t="s">
        <v>51</v>
      </c>
    </row>
    <row r="38" spans="1:12" ht="12" customHeight="1">
      <c r="A38" s="24" t="s">
        <v>51</v>
      </c>
      <c r="B38" s="1" t="s">
        <v>20</v>
      </c>
      <c r="C38" s="10">
        <v>154</v>
      </c>
      <c r="D38" s="10">
        <v>22</v>
      </c>
      <c r="E38" s="10">
        <v>4</v>
      </c>
      <c r="F38" s="10">
        <v>5</v>
      </c>
      <c r="G38" s="10">
        <v>1</v>
      </c>
      <c r="H38" s="10">
        <v>12</v>
      </c>
      <c r="I38" s="10">
        <v>132</v>
      </c>
      <c r="J38" t="s">
        <v>51</v>
      </c>
      <c r="K38" t="s">
        <v>51</v>
      </c>
    </row>
    <row r="39" spans="1:12" ht="12" customHeight="1">
      <c r="A39" s="24" t="s">
        <v>51</v>
      </c>
      <c r="B39" s="1" t="s">
        <v>21</v>
      </c>
      <c r="C39" s="10">
        <v>195</v>
      </c>
      <c r="D39" s="10">
        <v>57</v>
      </c>
      <c r="E39" s="10">
        <v>24</v>
      </c>
      <c r="F39" s="10">
        <v>11</v>
      </c>
      <c r="G39" s="10">
        <v>2</v>
      </c>
      <c r="H39" s="10">
        <v>20</v>
      </c>
      <c r="I39" s="10">
        <v>138</v>
      </c>
      <c r="J39" t="s">
        <v>51</v>
      </c>
      <c r="K39" t="s">
        <v>51</v>
      </c>
    </row>
    <row r="40" spans="1:12" ht="12" customHeight="1">
      <c r="A40" s="24" t="s">
        <v>51</v>
      </c>
      <c r="B40" s="1" t="s">
        <v>22</v>
      </c>
      <c r="C40" s="10">
        <v>147</v>
      </c>
      <c r="D40" s="10">
        <v>81</v>
      </c>
      <c r="E40" s="10">
        <v>46</v>
      </c>
      <c r="F40" s="10">
        <v>11</v>
      </c>
      <c r="G40" s="10">
        <v>7</v>
      </c>
      <c r="H40" s="10">
        <v>17</v>
      </c>
      <c r="I40" s="10">
        <v>66</v>
      </c>
      <c r="J40" t="s">
        <v>51</v>
      </c>
      <c r="K40" t="s">
        <v>51</v>
      </c>
    </row>
    <row r="41" spans="1:12" ht="12" customHeight="1">
      <c r="A41" s="24" t="s">
        <v>51</v>
      </c>
      <c r="B41" s="1" t="s">
        <v>23</v>
      </c>
      <c r="C41" s="10">
        <v>167</v>
      </c>
      <c r="D41" s="10">
        <v>142</v>
      </c>
      <c r="E41" s="10">
        <v>99</v>
      </c>
      <c r="F41" s="10">
        <v>7</v>
      </c>
      <c r="G41" s="10">
        <v>22</v>
      </c>
      <c r="H41" s="10">
        <v>14</v>
      </c>
      <c r="I41" s="10">
        <v>25</v>
      </c>
      <c r="J41" t="s">
        <v>51</v>
      </c>
      <c r="K41" t="s">
        <v>51</v>
      </c>
    </row>
    <row r="42" spans="1:12" ht="12" customHeight="1">
      <c r="A42" s="24" t="s">
        <v>51</v>
      </c>
      <c r="B42" s="1" t="s">
        <v>24</v>
      </c>
      <c r="C42" s="10">
        <v>149</v>
      </c>
      <c r="D42" s="10">
        <v>137</v>
      </c>
      <c r="E42" s="10">
        <v>100</v>
      </c>
      <c r="F42" s="10">
        <v>5</v>
      </c>
      <c r="G42" s="10">
        <v>23</v>
      </c>
      <c r="H42" s="10">
        <v>9</v>
      </c>
      <c r="I42" s="10">
        <v>12</v>
      </c>
      <c r="J42" t="s">
        <v>51</v>
      </c>
      <c r="K42" t="s">
        <v>51</v>
      </c>
    </row>
    <row r="43" spans="1:12" ht="12" customHeight="1">
      <c r="A43" s="24" t="s">
        <v>51</v>
      </c>
      <c r="B43" s="1" t="s">
        <v>25</v>
      </c>
      <c r="C43" s="10">
        <v>186</v>
      </c>
      <c r="D43" s="10">
        <v>174</v>
      </c>
      <c r="E43" s="10">
        <v>90</v>
      </c>
      <c r="F43" s="10">
        <v>4</v>
      </c>
      <c r="G43" s="10">
        <v>74</v>
      </c>
      <c r="H43" s="10">
        <v>6</v>
      </c>
      <c r="I43" s="10">
        <v>12</v>
      </c>
      <c r="J43" t="s">
        <v>51</v>
      </c>
      <c r="K43" t="s">
        <v>51</v>
      </c>
    </row>
    <row r="44" spans="1:12" ht="12" customHeight="1">
      <c r="A44" s="24" t="s">
        <v>51</v>
      </c>
      <c r="B44" s="1" t="s">
        <v>26</v>
      </c>
      <c r="C44" s="10">
        <v>102</v>
      </c>
      <c r="D44" s="10">
        <v>96</v>
      </c>
      <c r="E44" s="10">
        <v>46</v>
      </c>
      <c r="F44" s="10">
        <v>7</v>
      </c>
      <c r="G44" s="10">
        <v>40</v>
      </c>
      <c r="H44" s="10">
        <v>3</v>
      </c>
      <c r="I44" s="10">
        <v>6</v>
      </c>
      <c r="J44" t="s">
        <v>51</v>
      </c>
      <c r="K44" t="s">
        <v>51</v>
      </c>
    </row>
    <row r="45" spans="1:12" ht="12" customHeight="1">
      <c r="A45" s="24" t="s">
        <v>51</v>
      </c>
      <c r="B45" s="1" t="s">
        <v>27</v>
      </c>
      <c r="C45" s="10">
        <v>69</v>
      </c>
      <c r="D45" s="10">
        <v>68</v>
      </c>
      <c r="E45" s="10">
        <v>30</v>
      </c>
      <c r="F45" s="10">
        <v>3</v>
      </c>
      <c r="G45" s="10">
        <v>33</v>
      </c>
      <c r="H45" s="10">
        <v>2</v>
      </c>
      <c r="I45" s="10">
        <v>1</v>
      </c>
      <c r="J45" t="s">
        <v>51</v>
      </c>
      <c r="K45" t="s">
        <v>51</v>
      </c>
    </row>
    <row r="46" spans="1:12" ht="12" customHeight="1">
      <c r="A46" s="24" t="s">
        <v>51</v>
      </c>
      <c r="B46" s="1" t="s">
        <v>28</v>
      </c>
      <c r="C46" s="10">
        <v>51</v>
      </c>
      <c r="D46" s="10">
        <v>47</v>
      </c>
      <c r="E46" s="10">
        <v>15</v>
      </c>
      <c r="F46" s="10">
        <v>6</v>
      </c>
      <c r="G46" s="10">
        <v>25</v>
      </c>
      <c r="H46" s="10">
        <v>1</v>
      </c>
      <c r="I46" s="10">
        <v>4</v>
      </c>
      <c r="J46" t="s">
        <v>51</v>
      </c>
      <c r="K46" t="s">
        <v>51</v>
      </c>
    </row>
    <row r="47" spans="1:12" ht="12" customHeight="1">
      <c r="A47" s="24" t="s">
        <v>51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62</v>
      </c>
      <c r="J47" t="s">
        <v>51</v>
      </c>
      <c r="K47" t="s">
        <v>51</v>
      </c>
      <c r="L47" t="s">
        <v>51</v>
      </c>
    </row>
    <row r="48" spans="1:12" ht="12" customHeight="1">
      <c r="A48" s="23" t="s">
        <v>31</v>
      </c>
      <c r="B48" s="4" t="s">
        <v>51</v>
      </c>
      <c r="C48" s="3">
        <v>2638</v>
      </c>
      <c r="D48" s="3">
        <v>667</v>
      </c>
      <c r="E48" s="3">
        <v>491</v>
      </c>
      <c r="F48" s="3">
        <v>17</v>
      </c>
      <c r="G48" s="3">
        <v>60</v>
      </c>
      <c r="H48" s="3">
        <v>99</v>
      </c>
      <c r="I48" s="3">
        <v>1971</v>
      </c>
    </row>
    <row r="49" spans="1:11" ht="12" customHeight="1">
      <c r="A49" s="24" t="s">
        <v>51</v>
      </c>
      <c r="B49" s="1" t="s">
        <v>10</v>
      </c>
      <c r="C49" s="10">
        <v>99</v>
      </c>
      <c r="D49" s="10">
        <v>3</v>
      </c>
      <c r="E49" s="10" t="s">
        <v>65</v>
      </c>
      <c r="F49" s="10">
        <v>1</v>
      </c>
      <c r="G49" s="10" t="s">
        <v>65</v>
      </c>
      <c r="H49" s="10">
        <v>2</v>
      </c>
      <c r="I49" s="10">
        <v>96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119</v>
      </c>
      <c r="D50" s="10">
        <v>3</v>
      </c>
      <c r="E50" s="10" t="s">
        <v>65</v>
      </c>
      <c r="F50" s="10" t="s">
        <v>62</v>
      </c>
      <c r="G50" s="10" t="s">
        <v>65</v>
      </c>
      <c r="H50" s="10">
        <v>3</v>
      </c>
      <c r="I50" s="10">
        <v>116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148</v>
      </c>
      <c r="D51" s="10">
        <v>6</v>
      </c>
      <c r="E51" s="10" t="s">
        <v>65</v>
      </c>
      <c r="F51" s="10">
        <v>2</v>
      </c>
      <c r="G51" s="10" t="s">
        <v>65</v>
      </c>
      <c r="H51" s="10">
        <v>4</v>
      </c>
      <c r="I51" s="10">
        <v>142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136</v>
      </c>
      <c r="D52" s="10">
        <v>11</v>
      </c>
      <c r="E52" s="10">
        <v>2</v>
      </c>
      <c r="F52" s="10">
        <v>2</v>
      </c>
      <c r="G52" s="10" t="s">
        <v>62</v>
      </c>
      <c r="H52" s="10">
        <v>7</v>
      </c>
      <c r="I52" s="10">
        <v>125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151</v>
      </c>
      <c r="D53" s="10">
        <v>7</v>
      </c>
      <c r="E53" s="10">
        <v>1</v>
      </c>
      <c r="F53" s="10">
        <v>1</v>
      </c>
      <c r="G53" s="10">
        <v>1</v>
      </c>
      <c r="H53" s="10">
        <v>4</v>
      </c>
      <c r="I53" s="10">
        <v>144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178</v>
      </c>
      <c r="D54" s="10">
        <v>11</v>
      </c>
      <c r="E54" s="10">
        <v>1</v>
      </c>
      <c r="F54" s="10">
        <v>1</v>
      </c>
      <c r="G54" s="10">
        <v>1</v>
      </c>
      <c r="H54" s="10">
        <v>8</v>
      </c>
      <c r="I54" s="10">
        <v>167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234</v>
      </c>
      <c r="D55" s="10">
        <v>8</v>
      </c>
      <c r="E55" s="10">
        <v>1</v>
      </c>
      <c r="F55" s="10">
        <v>1</v>
      </c>
      <c r="G55" s="10">
        <v>1</v>
      </c>
      <c r="H55" s="10">
        <v>5</v>
      </c>
      <c r="I55" s="10">
        <v>226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207</v>
      </c>
      <c r="D56" s="10">
        <v>9</v>
      </c>
      <c r="E56" s="10" t="s">
        <v>62</v>
      </c>
      <c r="F56" s="10">
        <v>1</v>
      </c>
      <c r="G56" s="10">
        <v>3</v>
      </c>
      <c r="H56" s="10">
        <v>5</v>
      </c>
      <c r="I56" s="10">
        <v>198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202</v>
      </c>
      <c r="D57" s="10">
        <v>8</v>
      </c>
      <c r="E57" s="10">
        <v>2</v>
      </c>
      <c r="F57" s="10">
        <v>2</v>
      </c>
      <c r="G57" s="10" t="s">
        <v>62</v>
      </c>
      <c r="H57" s="10">
        <v>4</v>
      </c>
      <c r="I57" s="10">
        <v>194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155</v>
      </c>
      <c r="D58" s="10">
        <v>18</v>
      </c>
      <c r="E58" s="10">
        <v>3</v>
      </c>
      <c r="F58" s="10">
        <v>2</v>
      </c>
      <c r="G58" s="10">
        <v>2</v>
      </c>
      <c r="H58" s="10">
        <v>11</v>
      </c>
      <c r="I58" s="10">
        <v>137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159</v>
      </c>
      <c r="D59" s="10">
        <v>16</v>
      </c>
      <c r="E59" s="10">
        <v>7</v>
      </c>
      <c r="F59" s="10">
        <v>1</v>
      </c>
      <c r="G59" s="10">
        <v>1</v>
      </c>
      <c r="H59" s="10">
        <v>7</v>
      </c>
      <c r="I59" s="10">
        <v>143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128</v>
      </c>
      <c r="D60" s="10">
        <v>23</v>
      </c>
      <c r="E60" s="10">
        <v>11</v>
      </c>
      <c r="F60" s="10">
        <v>1</v>
      </c>
      <c r="G60" s="10">
        <v>3</v>
      </c>
      <c r="H60" s="10">
        <v>8</v>
      </c>
      <c r="I60" s="10">
        <v>105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145</v>
      </c>
      <c r="D61" s="10">
        <v>37</v>
      </c>
      <c r="E61" s="10">
        <v>29</v>
      </c>
      <c r="F61" s="10" t="s">
        <v>62</v>
      </c>
      <c r="G61" s="10">
        <v>2</v>
      </c>
      <c r="H61" s="10">
        <v>6</v>
      </c>
      <c r="I61" s="10">
        <v>108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129</v>
      </c>
      <c r="D62" s="10">
        <v>87</v>
      </c>
      <c r="E62" s="10">
        <v>75</v>
      </c>
      <c r="F62" s="10" t="s">
        <v>62</v>
      </c>
      <c r="G62" s="10" t="s">
        <v>62</v>
      </c>
      <c r="H62" s="10">
        <v>12</v>
      </c>
      <c r="I62" s="10">
        <v>42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165</v>
      </c>
      <c r="D63" s="10">
        <v>154</v>
      </c>
      <c r="E63" s="10">
        <v>138</v>
      </c>
      <c r="F63" s="10">
        <v>2</v>
      </c>
      <c r="G63" s="10">
        <v>6</v>
      </c>
      <c r="H63" s="10">
        <v>8</v>
      </c>
      <c r="I63" s="10">
        <v>11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120</v>
      </c>
      <c r="D64" s="10">
        <v>116</v>
      </c>
      <c r="E64" s="10">
        <v>98</v>
      </c>
      <c r="F64" s="10" t="s">
        <v>62</v>
      </c>
      <c r="G64" s="10">
        <v>16</v>
      </c>
      <c r="H64" s="10">
        <v>2</v>
      </c>
      <c r="I64" s="10">
        <v>4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94</v>
      </c>
      <c r="D65" s="10">
        <v>83</v>
      </c>
      <c r="E65" s="10">
        <v>68</v>
      </c>
      <c r="F65" s="10" t="s">
        <v>62</v>
      </c>
      <c r="G65" s="10">
        <v>12</v>
      </c>
      <c r="H65" s="10">
        <v>3</v>
      </c>
      <c r="I65" s="10">
        <v>11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>
        <v>39</v>
      </c>
      <c r="D66" s="10">
        <v>38</v>
      </c>
      <c r="E66" s="10">
        <v>31</v>
      </c>
      <c r="F66" s="10" t="s">
        <v>62</v>
      </c>
      <c r="G66" s="10">
        <v>7</v>
      </c>
      <c r="H66" s="10" t="s">
        <v>62</v>
      </c>
      <c r="I66" s="10">
        <v>1</v>
      </c>
      <c r="J66" t="s">
        <v>51</v>
      </c>
      <c r="K66" t="s">
        <v>51</v>
      </c>
    </row>
    <row r="67" spans="1:32" ht="12" customHeight="1">
      <c r="A67" s="24" t="s">
        <v>51</v>
      </c>
      <c r="B67" s="1" t="s">
        <v>28</v>
      </c>
      <c r="C67" s="10">
        <v>30</v>
      </c>
      <c r="D67" s="10">
        <v>29</v>
      </c>
      <c r="E67" s="10">
        <v>24</v>
      </c>
      <c r="F67" s="10" t="s">
        <v>62</v>
      </c>
      <c r="G67" s="10">
        <v>5</v>
      </c>
      <c r="H67" s="10" t="s">
        <v>62</v>
      </c>
      <c r="I67" s="10">
        <v>1</v>
      </c>
      <c r="J67" t="s">
        <v>51</v>
      </c>
      <c r="K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686</v>
      </c>
      <c r="D6" s="3">
        <v>122</v>
      </c>
      <c r="E6" s="3">
        <v>76</v>
      </c>
      <c r="F6" s="3">
        <v>13</v>
      </c>
      <c r="G6" s="3">
        <v>22</v>
      </c>
      <c r="H6" s="3">
        <v>11</v>
      </c>
      <c r="I6" s="3">
        <v>564</v>
      </c>
    </row>
    <row r="7" spans="1:32" ht="12" customHeight="1">
      <c r="A7" s="24" t="s">
        <v>51</v>
      </c>
      <c r="B7" s="1" t="s">
        <v>10</v>
      </c>
      <c r="C7" s="10">
        <v>20</v>
      </c>
      <c r="D7" s="10">
        <v>1</v>
      </c>
      <c r="E7" s="10" t="s">
        <v>65</v>
      </c>
      <c r="F7" s="10">
        <v>1</v>
      </c>
      <c r="G7" s="10" t="s">
        <v>65</v>
      </c>
      <c r="H7" s="10" t="s">
        <v>62</v>
      </c>
      <c r="I7" s="10">
        <v>19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38</v>
      </c>
      <c r="D8" s="10">
        <v>1</v>
      </c>
      <c r="E8" s="10" t="s">
        <v>65</v>
      </c>
      <c r="F8" s="10" t="s">
        <v>62</v>
      </c>
      <c r="G8" s="10" t="s">
        <v>65</v>
      </c>
      <c r="H8" s="10">
        <v>1</v>
      </c>
      <c r="I8" s="10">
        <v>37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49</v>
      </c>
      <c r="D9" s="10" t="s">
        <v>62</v>
      </c>
      <c r="E9" s="10" t="s">
        <v>65</v>
      </c>
      <c r="F9" s="10" t="s">
        <v>62</v>
      </c>
      <c r="G9" s="10" t="s">
        <v>65</v>
      </c>
      <c r="H9" s="10" t="s">
        <v>62</v>
      </c>
      <c r="I9" s="10">
        <v>49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46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>
        <v>46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50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>
        <v>50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53</v>
      </c>
      <c r="D12" s="10" t="s">
        <v>62</v>
      </c>
      <c r="E12" s="10" t="s">
        <v>62</v>
      </c>
      <c r="F12" s="10" t="s">
        <v>62</v>
      </c>
      <c r="G12" s="10" t="s">
        <v>62</v>
      </c>
      <c r="H12" s="10" t="s">
        <v>62</v>
      </c>
      <c r="I12" s="10">
        <v>53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59</v>
      </c>
      <c r="D13" s="10">
        <v>1</v>
      </c>
      <c r="E13" s="10" t="s">
        <v>62</v>
      </c>
      <c r="F13" s="10" t="s">
        <v>62</v>
      </c>
      <c r="G13" s="10" t="s">
        <v>62</v>
      </c>
      <c r="H13" s="10">
        <v>1</v>
      </c>
      <c r="I13" s="10">
        <v>58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61</v>
      </c>
      <c r="D14" s="10">
        <v>1</v>
      </c>
      <c r="E14" s="10" t="s">
        <v>62</v>
      </c>
      <c r="F14" s="10" t="s">
        <v>62</v>
      </c>
      <c r="G14" s="10" t="s">
        <v>62</v>
      </c>
      <c r="H14" s="10">
        <v>1</v>
      </c>
      <c r="I14" s="10">
        <v>60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55</v>
      </c>
      <c r="D15" s="10">
        <v>6</v>
      </c>
      <c r="E15" s="10" t="s">
        <v>62</v>
      </c>
      <c r="F15" s="10">
        <v>1</v>
      </c>
      <c r="G15" s="10">
        <v>2</v>
      </c>
      <c r="H15" s="10">
        <v>3</v>
      </c>
      <c r="I15" s="10">
        <v>49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51</v>
      </c>
      <c r="D16" s="10">
        <v>3</v>
      </c>
      <c r="E16" s="10" t="s">
        <v>62</v>
      </c>
      <c r="F16" s="10">
        <v>1</v>
      </c>
      <c r="G16" s="10" t="s">
        <v>62</v>
      </c>
      <c r="H16" s="10">
        <v>2</v>
      </c>
      <c r="I16" s="10">
        <v>48</v>
      </c>
      <c r="J16" t="s">
        <v>51</v>
      </c>
      <c r="K16" t="s">
        <v>51</v>
      </c>
    </row>
    <row r="17" spans="1:12" ht="12" customHeight="1">
      <c r="A17" s="24" t="s">
        <v>51</v>
      </c>
      <c r="B17" s="1" t="s">
        <v>20</v>
      </c>
      <c r="C17" s="10">
        <v>47</v>
      </c>
      <c r="D17" s="10">
        <v>3</v>
      </c>
      <c r="E17" s="10">
        <v>1</v>
      </c>
      <c r="F17" s="10">
        <v>2</v>
      </c>
      <c r="G17" s="10" t="s">
        <v>62</v>
      </c>
      <c r="H17" s="10" t="s">
        <v>62</v>
      </c>
      <c r="I17" s="10">
        <v>44</v>
      </c>
      <c r="J17" t="s">
        <v>51</v>
      </c>
      <c r="K17" t="s">
        <v>51</v>
      </c>
    </row>
    <row r="18" spans="1:12" ht="12" customHeight="1">
      <c r="A18" s="24" t="s">
        <v>51</v>
      </c>
      <c r="B18" s="1" t="s">
        <v>21</v>
      </c>
      <c r="C18" s="10">
        <v>43</v>
      </c>
      <c r="D18" s="10">
        <v>15</v>
      </c>
      <c r="E18" s="10">
        <v>10</v>
      </c>
      <c r="F18" s="10">
        <v>2</v>
      </c>
      <c r="G18" s="10">
        <v>1</v>
      </c>
      <c r="H18" s="10">
        <v>2</v>
      </c>
      <c r="I18" s="10">
        <v>28</v>
      </c>
      <c r="J18" t="s">
        <v>51</v>
      </c>
      <c r="K18" t="s">
        <v>51</v>
      </c>
    </row>
    <row r="19" spans="1:12" ht="12" customHeight="1">
      <c r="A19" s="24" t="s">
        <v>51</v>
      </c>
      <c r="B19" s="1" t="s">
        <v>22</v>
      </c>
      <c r="C19" s="10">
        <v>24</v>
      </c>
      <c r="D19" s="10">
        <v>13</v>
      </c>
      <c r="E19" s="10">
        <v>7</v>
      </c>
      <c r="F19" s="10">
        <v>3</v>
      </c>
      <c r="G19" s="10">
        <v>2</v>
      </c>
      <c r="H19" s="10">
        <v>1</v>
      </c>
      <c r="I19" s="10">
        <v>11</v>
      </c>
      <c r="J19" t="s">
        <v>51</v>
      </c>
      <c r="K19" t="s">
        <v>51</v>
      </c>
    </row>
    <row r="20" spans="1:12" ht="12" customHeight="1">
      <c r="A20" s="24" t="s">
        <v>51</v>
      </c>
      <c r="B20" s="1" t="s">
        <v>23</v>
      </c>
      <c r="C20" s="10">
        <v>22</v>
      </c>
      <c r="D20" s="10">
        <v>14</v>
      </c>
      <c r="E20" s="10">
        <v>14</v>
      </c>
      <c r="F20" s="10" t="s">
        <v>62</v>
      </c>
      <c r="G20" s="10" t="s">
        <v>62</v>
      </c>
      <c r="H20" s="10" t="s">
        <v>62</v>
      </c>
      <c r="I20" s="10">
        <v>8</v>
      </c>
      <c r="J20" t="s">
        <v>51</v>
      </c>
      <c r="K20" t="s">
        <v>51</v>
      </c>
    </row>
    <row r="21" spans="1:12" ht="12" customHeight="1">
      <c r="A21" s="24" t="s">
        <v>51</v>
      </c>
      <c r="B21" s="1" t="s">
        <v>24</v>
      </c>
      <c r="C21" s="10">
        <v>24</v>
      </c>
      <c r="D21" s="10">
        <v>22</v>
      </c>
      <c r="E21" s="10">
        <v>19</v>
      </c>
      <c r="F21" s="10">
        <v>1</v>
      </c>
      <c r="G21" s="10">
        <v>2</v>
      </c>
      <c r="H21" s="10" t="s">
        <v>62</v>
      </c>
      <c r="I21" s="10">
        <v>2</v>
      </c>
      <c r="J21" t="s">
        <v>51</v>
      </c>
      <c r="K21" t="s">
        <v>51</v>
      </c>
    </row>
    <row r="22" spans="1:12" ht="12" customHeight="1">
      <c r="A22" s="24" t="s">
        <v>51</v>
      </c>
      <c r="B22" s="1" t="s">
        <v>25</v>
      </c>
      <c r="C22" s="10">
        <v>12</v>
      </c>
      <c r="D22" s="10">
        <v>12</v>
      </c>
      <c r="E22" s="10">
        <v>9</v>
      </c>
      <c r="F22" s="10" t="s">
        <v>62</v>
      </c>
      <c r="G22" s="10">
        <v>3</v>
      </c>
      <c r="H22" s="10" t="s">
        <v>62</v>
      </c>
      <c r="I22" s="10" t="s">
        <v>62</v>
      </c>
      <c r="J22" t="s">
        <v>51</v>
      </c>
      <c r="K22" t="s">
        <v>51</v>
      </c>
    </row>
    <row r="23" spans="1:12" ht="12" customHeight="1">
      <c r="A23" s="24" t="s">
        <v>51</v>
      </c>
      <c r="B23" s="1" t="s">
        <v>26</v>
      </c>
      <c r="C23" s="10">
        <v>17</v>
      </c>
      <c r="D23" s="10">
        <v>16</v>
      </c>
      <c r="E23" s="10">
        <v>13</v>
      </c>
      <c r="F23" s="10">
        <v>1</v>
      </c>
      <c r="G23" s="10">
        <v>2</v>
      </c>
      <c r="H23" s="10" t="s">
        <v>62</v>
      </c>
      <c r="I23" s="10">
        <v>1</v>
      </c>
      <c r="J23" t="s">
        <v>51</v>
      </c>
      <c r="K23" t="s">
        <v>51</v>
      </c>
    </row>
    <row r="24" spans="1:12" ht="12" customHeight="1">
      <c r="A24" s="24" t="s">
        <v>51</v>
      </c>
      <c r="B24" s="1" t="s">
        <v>27</v>
      </c>
      <c r="C24" s="10">
        <v>11</v>
      </c>
      <c r="D24" s="10">
        <v>10</v>
      </c>
      <c r="E24" s="10">
        <v>2</v>
      </c>
      <c r="F24" s="10">
        <v>1</v>
      </c>
      <c r="G24" s="10">
        <v>7</v>
      </c>
      <c r="H24" s="10" t="s">
        <v>62</v>
      </c>
      <c r="I24" s="10">
        <v>1</v>
      </c>
      <c r="J24" t="s">
        <v>51</v>
      </c>
      <c r="K24" t="s">
        <v>51</v>
      </c>
    </row>
    <row r="25" spans="1:12" ht="12" customHeight="1">
      <c r="A25" s="24" t="s">
        <v>51</v>
      </c>
      <c r="B25" s="1" t="s">
        <v>28</v>
      </c>
      <c r="C25" s="10">
        <v>4</v>
      </c>
      <c r="D25" s="10">
        <v>4</v>
      </c>
      <c r="E25" s="10">
        <v>1</v>
      </c>
      <c r="F25" s="10" t="s">
        <v>62</v>
      </c>
      <c r="G25" s="10">
        <v>3</v>
      </c>
      <c r="H25" s="10" t="s">
        <v>62</v>
      </c>
      <c r="I25" s="10" t="s">
        <v>62</v>
      </c>
      <c r="J25" t="s">
        <v>51</v>
      </c>
      <c r="K25" t="s">
        <v>51</v>
      </c>
    </row>
    <row r="26" spans="1:12" ht="12" customHeight="1">
      <c r="A26" s="24" t="s">
        <v>51</v>
      </c>
      <c r="B26" s="1" t="s">
        <v>29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62</v>
      </c>
      <c r="I26" s="10" t="s">
        <v>62</v>
      </c>
      <c r="J26" t="s">
        <v>51</v>
      </c>
      <c r="K26" t="s">
        <v>51</v>
      </c>
      <c r="L26" t="s">
        <v>51</v>
      </c>
    </row>
    <row r="27" spans="1:12" ht="12" customHeight="1">
      <c r="A27" s="23" t="s">
        <v>30</v>
      </c>
      <c r="B27" s="4" t="s">
        <v>51</v>
      </c>
      <c r="C27" s="3">
        <v>347</v>
      </c>
      <c r="D27" s="3">
        <v>70</v>
      </c>
      <c r="E27" s="3">
        <v>39</v>
      </c>
      <c r="F27" s="3">
        <v>11</v>
      </c>
      <c r="G27" s="3">
        <v>15</v>
      </c>
      <c r="H27" s="3">
        <v>5</v>
      </c>
      <c r="I27" s="3">
        <v>277</v>
      </c>
    </row>
    <row r="28" spans="1:12" ht="12" customHeight="1">
      <c r="A28" s="24" t="s">
        <v>51</v>
      </c>
      <c r="B28" s="1" t="s">
        <v>10</v>
      </c>
      <c r="C28" s="10">
        <v>10</v>
      </c>
      <c r="D28" s="10" t="s">
        <v>62</v>
      </c>
      <c r="E28" s="10" t="s">
        <v>65</v>
      </c>
      <c r="F28" s="10" t="s">
        <v>62</v>
      </c>
      <c r="G28" s="10" t="s">
        <v>65</v>
      </c>
      <c r="H28" s="10" t="s">
        <v>62</v>
      </c>
      <c r="I28" s="10">
        <v>10</v>
      </c>
      <c r="J28" t="s">
        <v>51</v>
      </c>
      <c r="K28" t="s">
        <v>51</v>
      </c>
    </row>
    <row r="29" spans="1:12" ht="12" customHeight="1">
      <c r="A29" s="24" t="s">
        <v>51</v>
      </c>
      <c r="B29" s="1" t="s">
        <v>11</v>
      </c>
      <c r="C29" s="10">
        <v>19</v>
      </c>
      <c r="D29" s="10" t="s">
        <v>62</v>
      </c>
      <c r="E29" s="10" t="s">
        <v>65</v>
      </c>
      <c r="F29" s="10" t="s">
        <v>62</v>
      </c>
      <c r="G29" s="10" t="s">
        <v>65</v>
      </c>
      <c r="H29" s="10" t="s">
        <v>62</v>
      </c>
      <c r="I29" s="10">
        <v>19</v>
      </c>
      <c r="J29" t="s">
        <v>51</v>
      </c>
      <c r="K29" t="s">
        <v>51</v>
      </c>
    </row>
    <row r="30" spans="1:12" ht="12" customHeight="1">
      <c r="A30" s="24" t="s">
        <v>51</v>
      </c>
      <c r="B30" s="1" t="s">
        <v>12</v>
      </c>
      <c r="C30" s="10">
        <v>23</v>
      </c>
      <c r="D30" s="10" t="s">
        <v>62</v>
      </c>
      <c r="E30" s="10" t="s">
        <v>65</v>
      </c>
      <c r="F30" s="10" t="s">
        <v>62</v>
      </c>
      <c r="G30" s="10" t="s">
        <v>65</v>
      </c>
      <c r="H30" s="10" t="s">
        <v>62</v>
      </c>
      <c r="I30" s="10">
        <v>23</v>
      </c>
      <c r="J30" t="s">
        <v>51</v>
      </c>
      <c r="K30" t="s">
        <v>51</v>
      </c>
    </row>
    <row r="31" spans="1:12" ht="12" customHeight="1">
      <c r="A31" s="24" t="s">
        <v>51</v>
      </c>
      <c r="B31" s="1" t="s">
        <v>13</v>
      </c>
      <c r="C31" s="10">
        <v>22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>
        <v>22</v>
      </c>
      <c r="J31" t="s">
        <v>51</v>
      </c>
      <c r="K31" t="s">
        <v>51</v>
      </c>
    </row>
    <row r="32" spans="1:12" ht="12" customHeight="1">
      <c r="A32" s="24" t="s">
        <v>51</v>
      </c>
      <c r="B32" s="1" t="s">
        <v>14</v>
      </c>
      <c r="C32" s="10">
        <v>24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>
        <v>24</v>
      </c>
      <c r="J32" t="s">
        <v>51</v>
      </c>
      <c r="K32" t="s">
        <v>51</v>
      </c>
    </row>
    <row r="33" spans="1:12" ht="12" customHeight="1">
      <c r="A33" s="24" t="s">
        <v>51</v>
      </c>
      <c r="B33" s="1" t="s">
        <v>15</v>
      </c>
      <c r="C33" s="10">
        <v>33</v>
      </c>
      <c r="D33" s="10" t="s">
        <v>62</v>
      </c>
      <c r="E33" s="10" t="s">
        <v>62</v>
      </c>
      <c r="F33" s="10" t="s">
        <v>62</v>
      </c>
      <c r="G33" s="10" t="s">
        <v>62</v>
      </c>
      <c r="H33" s="10" t="s">
        <v>62</v>
      </c>
      <c r="I33" s="10">
        <v>33</v>
      </c>
      <c r="J33" t="s">
        <v>51</v>
      </c>
      <c r="K33" t="s">
        <v>51</v>
      </c>
    </row>
    <row r="34" spans="1:12" ht="12" customHeight="1">
      <c r="A34" s="24" t="s">
        <v>51</v>
      </c>
      <c r="B34" s="1" t="s">
        <v>16</v>
      </c>
      <c r="C34" s="10">
        <v>27</v>
      </c>
      <c r="D34" s="10" t="s">
        <v>62</v>
      </c>
      <c r="E34" s="10" t="s">
        <v>62</v>
      </c>
      <c r="F34" s="10" t="s">
        <v>62</v>
      </c>
      <c r="G34" s="10" t="s">
        <v>62</v>
      </c>
      <c r="H34" s="10" t="s">
        <v>62</v>
      </c>
      <c r="I34" s="10">
        <v>27</v>
      </c>
      <c r="J34" t="s">
        <v>51</v>
      </c>
      <c r="K34" t="s">
        <v>51</v>
      </c>
    </row>
    <row r="35" spans="1:12" ht="12" customHeight="1">
      <c r="A35" s="24" t="s">
        <v>51</v>
      </c>
      <c r="B35" s="1" t="s">
        <v>17</v>
      </c>
      <c r="C35" s="10">
        <v>30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>
        <v>30</v>
      </c>
      <c r="J35" t="s">
        <v>51</v>
      </c>
      <c r="K35" t="s">
        <v>51</v>
      </c>
    </row>
    <row r="36" spans="1:12" ht="12" customHeight="1">
      <c r="A36" s="24" t="s">
        <v>51</v>
      </c>
      <c r="B36" s="1" t="s">
        <v>18</v>
      </c>
      <c r="C36" s="10">
        <v>24</v>
      </c>
      <c r="D36" s="10">
        <v>4</v>
      </c>
      <c r="E36" s="10" t="s">
        <v>62</v>
      </c>
      <c r="F36" s="10" t="s">
        <v>62</v>
      </c>
      <c r="G36" s="10">
        <v>1</v>
      </c>
      <c r="H36" s="10">
        <v>3</v>
      </c>
      <c r="I36" s="10">
        <v>20</v>
      </c>
      <c r="J36" t="s">
        <v>51</v>
      </c>
      <c r="K36" t="s">
        <v>51</v>
      </c>
    </row>
    <row r="37" spans="1:12" ht="12" customHeight="1">
      <c r="A37" s="24" t="s">
        <v>51</v>
      </c>
      <c r="B37" s="1" t="s">
        <v>19</v>
      </c>
      <c r="C37" s="10">
        <v>30</v>
      </c>
      <c r="D37" s="10">
        <v>2</v>
      </c>
      <c r="E37" s="10" t="s">
        <v>62</v>
      </c>
      <c r="F37" s="10">
        <v>1</v>
      </c>
      <c r="G37" s="10" t="s">
        <v>62</v>
      </c>
      <c r="H37" s="10">
        <v>1</v>
      </c>
      <c r="I37" s="10">
        <v>28</v>
      </c>
      <c r="J37" t="s">
        <v>51</v>
      </c>
      <c r="K37" t="s">
        <v>51</v>
      </c>
    </row>
    <row r="38" spans="1:12" ht="12" customHeight="1">
      <c r="A38" s="24" t="s">
        <v>51</v>
      </c>
      <c r="B38" s="1" t="s">
        <v>20</v>
      </c>
      <c r="C38" s="10">
        <v>26</v>
      </c>
      <c r="D38" s="10">
        <v>2</v>
      </c>
      <c r="E38" s="10" t="s">
        <v>62</v>
      </c>
      <c r="F38" s="10">
        <v>2</v>
      </c>
      <c r="G38" s="10" t="s">
        <v>62</v>
      </c>
      <c r="H38" s="10" t="s">
        <v>62</v>
      </c>
      <c r="I38" s="10">
        <v>24</v>
      </c>
      <c r="J38" t="s">
        <v>51</v>
      </c>
      <c r="K38" t="s">
        <v>51</v>
      </c>
    </row>
    <row r="39" spans="1:12" ht="12" customHeight="1">
      <c r="A39" s="24" t="s">
        <v>51</v>
      </c>
      <c r="B39" s="1" t="s">
        <v>21</v>
      </c>
      <c r="C39" s="10">
        <v>18</v>
      </c>
      <c r="D39" s="10">
        <v>9</v>
      </c>
      <c r="E39" s="10">
        <v>7</v>
      </c>
      <c r="F39" s="10">
        <v>2</v>
      </c>
      <c r="G39" s="10" t="s">
        <v>62</v>
      </c>
      <c r="H39" s="10" t="s">
        <v>62</v>
      </c>
      <c r="I39" s="10">
        <v>9</v>
      </c>
      <c r="J39" t="s">
        <v>51</v>
      </c>
      <c r="K39" t="s">
        <v>51</v>
      </c>
    </row>
    <row r="40" spans="1:12" ht="12" customHeight="1">
      <c r="A40" s="24" t="s">
        <v>51</v>
      </c>
      <c r="B40" s="1" t="s">
        <v>22</v>
      </c>
      <c r="C40" s="10">
        <v>17</v>
      </c>
      <c r="D40" s="10">
        <v>12</v>
      </c>
      <c r="E40" s="10">
        <v>6</v>
      </c>
      <c r="F40" s="10">
        <v>3</v>
      </c>
      <c r="G40" s="10">
        <v>2</v>
      </c>
      <c r="H40" s="10">
        <v>1</v>
      </c>
      <c r="I40" s="10">
        <v>5</v>
      </c>
      <c r="J40" t="s">
        <v>51</v>
      </c>
      <c r="K40" t="s">
        <v>51</v>
      </c>
    </row>
    <row r="41" spans="1:12" ht="12" customHeight="1">
      <c r="A41" s="24" t="s">
        <v>51</v>
      </c>
      <c r="B41" s="1" t="s">
        <v>23</v>
      </c>
      <c r="C41" s="10">
        <v>8</v>
      </c>
      <c r="D41" s="10">
        <v>6</v>
      </c>
      <c r="E41" s="10">
        <v>6</v>
      </c>
      <c r="F41" s="10" t="s">
        <v>62</v>
      </c>
      <c r="G41" s="10" t="s">
        <v>62</v>
      </c>
      <c r="H41" s="10" t="s">
        <v>62</v>
      </c>
      <c r="I41" s="10">
        <v>2</v>
      </c>
      <c r="J41" t="s">
        <v>51</v>
      </c>
      <c r="K41" t="s">
        <v>51</v>
      </c>
    </row>
    <row r="42" spans="1:12" ht="12" customHeight="1">
      <c r="A42" s="24" t="s">
        <v>51</v>
      </c>
      <c r="B42" s="1" t="s">
        <v>24</v>
      </c>
      <c r="C42" s="10">
        <v>10</v>
      </c>
      <c r="D42" s="10">
        <v>10</v>
      </c>
      <c r="E42" s="10">
        <v>7</v>
      </c>
      <c r="F42" s="10">
        <v>1</v>
      </c>
      <c r="G42" s="10">
        <v>2</v>
      </c>
      <c r="H42" s="10" t="s">
        <v>62</v>
      </c>
      <c r="I42" s="10" t="s">
        <v>62</v>
      </c>
      <c r="J42" t="s">
        <v>51</v>
      </c>
      <c r="K42" t="s">
        <v>51</v>
      </c>
    </row>
    <row r="43" spans="1:12" ht="12" customHeight="1">
      <c r="A43" s="24" t="s">
        <v>51</v>
      </c>
      <c r="B43" s="1" t="s">
        <v>25</v>
      </c>
      <c r="C43" s="10">
        <v>6</v>
      </c>
      <c r="D43" s="10">
        <v>6</v>
      </c>
      <c r="E43" s="10">
        <v>5</v>
      </c>
      <c r="F43" s="10" t="s">
        <v>62</v>
      </c>
      <c r="G43" s="10">
        <v>1</v>
      </c>
      <c r="H43" s="10" t="s">
        <v>62</v>
      </c>
      <c r="I43" s="10" t="s">
        <v>62</v>
      </c>
      <c r="J43" t="s">
        <v>51</v>
      </c>
      <c r="K43" t="s">
        <v>51</v>
      </c>
    </row>
    <row r="44" spans="1:12" ht="12" customHeight="1">
      <c r="A44" s="24" t="s">
        <v>51</v>
      </c>
      <c r="B44" s="1" t="s">
        <v>26</v>
      </c>
      <c r="C44" s="10">
        <v>10</v>
      </c>
      <c r="D44" s="10">
        <v>9</v>
      </c>
      <c r="E44" s="10">
        <v>6</v>
      </c>
      <c r="F44" s="10">
        <v>1</v>
      </c>
      <c r="G44" s="10">
        <v>2</v>
      </c>
      <c r="H44" s="10" t="s">
        <v>62</v>
      </c>
      <c r="I44" s="10">
        <v>1</v>
      </c>
      <c r="J44" t="s">
        <v>51</v>
      </c>
      <c r="K44" t="s">
        <v>51</v>
      </c>
    </row>
    <row r="45" spans="1:12" ht="12" customHeight="1">
      <c r="A45" s="24" t="s">
        <v>51</v>
      </c>
      <c r="B45" s="1" t="s">
        <v>27</v>
      </c>
      <c r="C45" s="10">
        <v>6</v>
      </c>
      <c r="D45" s="10">
        <v>6</v>
      </c>
      <c r="E45" s="10">
        <v>1</v>
      </c>
      <c r="F45" s="10">
        <v>1</v>
      </c>
      <c r="G45" s="10">
        <v>4</v>
      </c>
      <c r="H45" s="10" t="s">
        <v>62</v>
      </c>
      <c r="I45" s="10" t="s">
        <v>62</v>
      </c>
      <c r="J45" t="s">
        <v>51</v>
      </c>
      <c r="K45" t="s">
        <v>51</v>
      </c>
    </row>
    <row r="46" spans="1:12" ht="12" customHeight="1">
      <c r="A46" s="24" t="s">
        <v>51</v>
      </c>
      <c r="B46" s="1" t="s">
        <v>28</v>
      </c>
      <c r="C46" s="10">
        <v>4</v>
      </c>
      <c r="D46" s="10">
        <v>4</v>
      </c>
      <c r="E46" s="10">
        <v>1</v>
      </c>
      <c r="F46" s="10" t="s">
        <v>62</v>
      </c>
      <c r="G46" s="10">
        <v>3</v>
      </c>
      <c r="H46" s="10" t="s">
        <v>62</v>
      </c>
      <c r="I46" s="10" t="s">
        <v>62</v>
      </c>
      <c r="J46" t="s">
        <v>51</v>
      </c>
      <c r="K46" t="s">
        <v>51</v>
      </c>
    </row>
    <row r="47" spans="1:12" ht="12" customHeight="1">
      <c r="A47" s="24" t="s">
        <v>51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62</v>
      </c>
      <c r="J47" t="s">
        <v>51</v>
      </c>
      <c r="K47" t="s">
        <v>51</v>
      </c>
      <c r="L47" t="s">
        <v>51</v>
      </c>
    </row>
    <row r="48" spans="1:12" ht="12" customHeight="1">
      <c r="A48" s="23" t="s">
        <v>31</v>
      </c>
      <c r="B48" s="4" t="s">
        <v>51</v>
      </c>
      <c r="C48" s="3">
        <v>339</v>
      </c>
      <c r="D48" s="3">
        <v>52</v>
      </c>
      <c r="E48" s="3">
        <v>37</v>
      </c>
      <c r="F48" s="3">
        <v>2</v>
      </c>
      <c r="G48" s="3">
        <v>7</v>
      </c>
      <c r="H48" s="3">
        <v>6</v>
      </c>
      <c r="I48" s="3">
        <v>287</v>
      </c>
    </row>
    <row r="49" spans="1:11" ht="12" customHeight="1">
      <c r="A49" s="24" t="s">
        <v>51</v>
      </c>
      <c r="B49" s="1" t="s">
        <v>10</v>
      </c>
      <c r="C49" s="10">
        <v>10</v>
      </c>
      <c r="D49" s="10">
        <v>1</v>
      </c>
      <c r="E49" s="10" t="s">
        <v>65</v>
      </c>
      <c r="F49" s="10">
        <v>1</v>
      </c>
      <c r="G49" s="10" t="s">
        <v>65</v>
      </c>
      <c r="H49" s="10" t="s">
        <v>62</v>
      </c>
      <c r="I49" s="10">
        <v>9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19</v>
      </c>
      <c r="D50" s="10">
        <v>1</v>
      </c>
      <c r="E50" s="10" t="s">
        <v>65</v>
      </c>
      <c r="F50" s="10" t="s">
        <v>62</v>
      </c>
      <c r="G50" s="10" t="s">
        <v>65</v>
      </c>
      <c r="H50" s="10">
        <v>1</v>
      </c>
      <c r="I50" s="10">
        <v>18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26</v>
      </c>
      <c r="D51" s="10" t="s">
        <v>62</v>
      </c>
      <c r="E51" s="10" t="s">
        <v>65</v>
      </c>
      <c r="F51" s="10" t="s">
        <v>62</v>
      </c>
      <c r="G51" s="10" t="s">
        <v>65</v>
      </c>
      <c r="H51" s="10" t="s">
        <v>62</v>
      </c>
      <c r="I51" s="10">
        <v>26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24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>
        <v>24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26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>
        <v>26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20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>
        <v>20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32</v>
      </c>
      <c r="D55" s="10">
        <v>1</v>
      </c>
      <c r="E55" s="10" t="s">
        <v>62</v>
      </c>
      <c r="F55" s="10" t="s">
        <v>62</v>
      </c>
      <c r="G55" s="10" t="s">
        <v>62</v>
      </c>
      <c r="H55" s="10">
        <v>1</v>
      </c>
      <c r="I55" s="10">
        <v>31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31</v>
      </c>
      <c r="D56" s="10">
        <v>1</v>
      </c>
      <c r="E56" s="10" t="s">
        <v>62</v>
      </c>
      <c r="F56" s="10" t="s">
        <v>62</v>
      </c>
      <c r="G56" s="10" t="s">
        <v>62</v>
      </c>
      <c r="H56" s="10">
        <v>1</v>
      </c>
      <c r="I56" s="10">
        <v>30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31</v>
      </c>
      <c r="D57" s="10">
        <v>2</v>
      </c>
      <c r="E57" s="10" t="s">
        <v>62</v>
      </c>
      <c r="F57" s="10">
        <v>1</v>
      </c>
      <c r="G57" s="10">
        <v>1</v>
      </c>
      <c r="H57" s="10" t="s">
        <v>62</v>
      </c>
      <c r="I57" s="10">
        <v>29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21</v>
      </c>
      <c r="D58" s="10">
        <v>1</v>
      </c>
      <c r="E58" s="10" t="s">
        <v>62</v>
      </c>
      <c r="F58" s="10" t="s">
        <v>62</v>
      </c>
      <c r="G58" s="10" t="s">
        <v>62</v>
      </c>
      <c r="H58" s="10">
        <v>1</v>
      </c>
      <c r="I58" s="10">
        <v>20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21</v>
      </c>
      <c r="D59" s="10">
        <v>1</v>
      </c>
      <c r="E59" s="10">
        <v>1</v>
      </c>
      <c r="F59" s="10" t="s">
        <v>62</v>
      </c>
      <c r="G59" s="10" t="s">
        <v>62</v>
      </c>
      <c r="H59" s="10" t="s">
        <v>62</v>
      </c>
      <c r="I59" s="10">
        <v>20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25</v>
      </c>
      <c r="D60" s="10">
        <v>6</v>
      </c>
      <c r="E60" s="10">
        <v>3</v>
      </c>
      <c r="F60" s="10" t="s">
        <v>62</v>
      </c>
      <c r="G60" s="10">
        <v>1</v>
      </c>
      <c r="H60" s="10">
        <v>2</v>
      </c>
      <c r="I60" s="10">
        <v>19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7</v>
      </c>
      <c r="D61" s="10">
        <v>1</v>
      </c>
      <c r="E61" s="10">
        <v>1</v>
      </c>
      <c r="F61" s="10" t="s">
        <v>62</v>
      </c>
      <c r="G61" s="10" t="s">
        <v>62</v>
      </c>
      <c r="H61" s="10" t="s">
        <v>62</v>
      </c>
      <c r="I61" s="10">
        <v>6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14</v>
      </c>
      <c r="D62" s="10">
        <v>8</v>
      </c>
      <c r="E62" s="10">
        <v>8</v>
      </c>
      <c r="F62" s="10" t="s">
        <v>62</v>
      </c>
      <c r="G62" s="10" t="s">
        <v>62</v>
      </c>
      <c r="H62" s="10" t="s">
        <v>62</v>
      </c>
      <c r="I62" s="10">
        <v>6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14</v>
      </c>
      <c r="D63" s="10">
        <v>12</v>
      </c>
      <c r="E63" s="10">
        <v>12</v>
      </c>
      <c r="F63" s="10" t="s">
        <v>62</v>
      </c>
      <c r="G63" s="10" t="s">
        <v>62</v>
      </c>
      <c r="H63" s="10" t="s">
        <v>62</v>
      </c>
      <c r="I63" s="10">
        <v>2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6</v>
      </c>
      <c r="D64" s="10">
        <v>6</v>
      </c>
      <c r="E64" s="10">
        <v>4</v>
      </c>
      <c r="F64" s="10" t="s">
        <v>62</v>
      </c>
      <c r="G64" s="10">
        <v>2</v>
      </c>
      <c r="H64" s="10" t="s">
        <v>62</v>
      </c>
      <c r="I64" s="10" t="s">
        <v>62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7</v>
      </c>
      <c r="D65" s="10">
        <v>7</v>
      </c>
      <c r="E65" s="10">
        <v>7</v>
      </c>
      <c r="F65" s="10" t="s">
        <v>62</v>
      </c>
      <c r="G65" s="10" t="s">
        <v>62</v>
      </c>
      <c r="H65" s="10" t="s">
        <v>62</v>
      </c>
      <c r="I65" s="10" t="s">
        <v>62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>
        <v>5</v>
      </c>
      <c r="D66" s="10">
        <v>4</v>
      </c>
      <c r="E66" s="10">
        <v>1</v>
      </c>
      <c r="F66" s="10" t="s">
        <v>62</v>
      </c>
      <c r="G66" s="10">
        <v>3</v>
      </c>
      <c r="H66" s="10" t="s">
        <v>62</v>
      </c>
      <c r="I66" s="10">
        <v>1</v>
      </c>
      <c r="J66" t="s">
        <v>51</v>
      </c>
      <c r="K66" t="s">
        <v>51</v>
      </c>
    </row>
    <row r="67" spans="1:32" ht="12" customHeight="1">
      <c r="A67" s="24" t="s">
        <v>51</v>
      </c>
      <c r="B67" s="1" t="s">
        <v>28</v>
      </c>
      <c r="C67" s="10" t="s">
        <v>62</v>
      </c>
      <c r="D67" s="10" t="s">
        <v>62</v>
      </c>
      <c r="E67" s="10" t="s">
        <v>62</v>
      </c>
      <c r="F67" s="10" t="s">
        <v>62</v>
      </c>
      <c r="G67" s="10" t="s">
        <v>62</v>
      </c>
      <c r="H67" s="10" t="s">
        <v>62</v>
      </c>
      <c r="I67" s="10" t="s">
        <v>62</v>
      </c>
      <c r="J67" t="s">
        <v>51</v>
      </c>
      <c r="K67" t="s">
        <v>51</v>
      </c>
      <c r="L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42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69</v>
      </c>
      <c r="D6" s="3">
        <v>23</v>
      </c>
      <c r="E6" s="3">
        <v>13</v>
      </c>
      <c r="F6" s="3" t="s">
        <v>62</v>
      </c>
      <c r="G6" s="3">
        <v>4</v>
      </c>
      <c r="H6" s="3">
        <v>6</v>
      </c>
      <c r="I6" s="3">
        <v>46</v>
      </c>
    </row>
    <row r="7" spans="1:32" ht="12" customHeight="1">
      <c r="A7" s="24" t="s">
        <v>51</v>
      </c>
      <c r="B7" s="1" t="s">
        <v>10</v>
      </c>
      <c r="C7" s="10">
        <v>7</v>
      </c>
      <c r="D7" s="10" t="s">
        <v>62</v>
      </c>
      <c r="E7" s="10" t="s">
        <v>65</v>
      </c>
      <c r="F7" s="10" t="s">
        <v>62</v>
      </c>
      <c r="G7" s="10" t="s">
        <v>65</v>
      </c>
      <c r="H7" s="10" t="s">
        <v>62</v>
      </c>
      <c r="I7" s="10">
        <v>7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7</v>
      </c>
      <c r="D8" s="10">
        <v>1</v>
      </c>
      <c r="E8" s="10" t="s">
        <v>65</v>
      </c>
      <c r="F8" s="10" t="s">
        <v>62</v>
      </c>
      <c r="G8" s="10" t="s">
        <v>65</v>
      </c>
      <c r="H8" s="10">
        <v>1</v>
      </c>
      <c r="I8" s="10">
        <v>6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2</v>
      </c>
      <c r="D9" s="10" t="s">
        <v>62</v>
      </c>
      <c r="E9" s="10" t="s">
        <v>65</v>
      </c>
      <c r="F9" s="10" t="s">
        <v>62</v>
      </c>
      <c r="G9" s="10" t="s">
        <v>65</v>
      </c>
      <c r="H9" s="10" t="s">
        <v>62</v>
      </c>
      <c r="I9" s="10">
        <v>2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 t="s">
        <v>62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 t="s">
        <v>62</v>
      </c>
      <c r="J10" t="s">
        <v>51</v>
      </c>
      <c r="K10" t="s">
        <v>51</v>
      </c>
      <c r="L10" t="s">
        <v>51</v>
      </c>
    </row>
    <row r="11" spans="1:32" ht="12" customHeight="1">
      <c r="A11" s="24" t="s">
        <v>51</v>
      </c>
      <c r="B11" s="1" t="s">
        <v>14</v>
      </c>
      <c r="C11" s="10">
        <v>2</v>
      </c>
      <c r="D11" s="10">
        <v>1</v>
      </c>
      <c r="E11" s="10" t="s">
        <v>62</v>
      </c>
      <c r="F11" s="10" t="s">
        <v>62</v>
      </c>
      <c r="G11" s="10" t="s">
        <v>62</v>
      </c>
      <c r="H11" s="10">
        <v>1</v>
      </c>
      <c r="I11" s="10">
        <v>1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3</v>
      </c>
      <c r="D12" s="10" t="s">
        <v>62</v>
      </c>
      <c r="E12" s="10" t="s">
        <v>62</v>
      </c>
      <c r="F12" s="10" t="s">
        <v>62</v>
      </c>
      <c r="G12" s="10" t="s">
        <v>62</v>
      </c>
      <c r="H12" s="10" t="s">
        <v>62</v>
      </c>
      <c r="I12" s="10">
        <v>3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9</v>
      </c>
      <c r="D13" s="10">
        <v>1</v>
      </c>
      <c r="E13" s="10" t="s">
        <v>62</v>
      </c>
      <c r="F13" s="10" t="s">
        <v>62</v>
      </c>
      <c r="G13" s="10">
        <v>1</v>
      </c>
      <c r="H13" s="10" t="s">
        <v>62</v>
      </c>
      <c r="I13" s="10">
        <v>8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6</v>
      </c>
      <c r="D14" s="10">
        <v>1</v>
      </c>
      <c r="E14" s="10" t="s">
        <v>62</v>
      </c>
      <c r="F14" s="10" t="s">
        <v>62</v>
      </c>
      <c r="G14" s="10" t="s">
        <v>62</v>
      </c>
      <c r="H14" s="10">
        <v>1</v>
      </c>
      <c r="I14" s="10">
        <v>5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6</v>
      </c>
      <c r="D15" s="10">
        <v>1</v>
      </c>
      <c r="E15" s="10">
        <v>1</v>
      </c>
      <c r="F15" s="10" t="s">
        <v>62</v>
      </c>
      <c r="G15" s="10" t="s">
        <v>62</v>
      </c>
      <c r="H15" s="10" t="s">
        <v>62</v>
      </c>
      <c r="I15" s="10">
        <v>5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2</v>
      </c>
      <c r="D16" s="10" t="s">
        <v>62</v>
      </c>
      <c r="E16" s="10" t="s">
        <v>62</v>
      </c>
      <c r="F16" s="10" t="s">
        <v>62</v>
      </c>
      <c r="G16" s="10" t="s">
        <v>62</v>
      </c>
      <c r="H16" s="10" t="s">
        <v>62</v>
      </c>
      <c r="I16" s="10">
        <v>2</v>
      </c>
      <c r="J16" t="s">
        <v>51</v>
      </c>
      <c r="K16" t="s">
        <v>51</v>
      </c>
    </row>
    <row r="17" spans="1:12" ht="12" customHeight="1">
      <c r="A17" s="24" t="s">
        <v>51</v>
      </c>
      <c r="B17" s="1" t="s">
        <v>20</v>
      </c>
      <c r="C17" s="10">
        <v>2</v>
      </c>
      <c r="D17" s="10" t="s">
        <v>62</v>
      </c>
      <c r="E17" s="10" t="s">
        <v>62</v>
      </c>
      <c r="F17" s="10" t="s">
        <v>62</v>
      </c>
      <c r="G17" s="10" t="s">
        <v>62</v>
      </c>
      <c r="H17" s="10" t="s">
        <v>62</v>
      </c>
      <c r="I17" s="10">
        <v>2</v>
      </c>
      <c r="J17" t="s">
        <v>51</v>
      </c>
      <c r="K17" t="s">
        <v>51</v>
      </c>
    </row>
    <row r="18" spans="1:12" ht="12" customHeight="1">
      <c r="A18" s="24" t="s">
        <v>51</v>
      </c>
      <c r="B18" s="1" t="s">
        <v>21</v>
      </c>
      <c r="C18" s="10">
        <v>1</v>
      </c>
      <c r="D18" s="10" t="s">
        <v>62</v>
      </c>
      <c r="E18" s="10" t="s">
        <v>62</v>
      </c>
      <c r="F18" s="10" t="s">
        <v>62</v>
      </c>
      <c r="G18" s="10" t="s">
        <v>62</v>
      </c>
      <c r="H18" s="10" t="s">
        <v>62</v>
      </c>
      <c r="I18" s="10">
        <v>1</v>
      </c>
      <c r="J18" t="s">
        <v>51</v>
      </c>
      <c r="K18" t="s">
        <v>51</v>
      </c>
    </row>
    <row r="19" spans="1:12" ht="12" customHeight="1">
      <c r="A19" s="24" t="s">
        <v>51</v>
      </c>
      <c r="B19" s="1" t="s">
        <v>22</v>
      </c>
      <c r="C19" s="10">
        <v>4</v>
      </c>
      <c r="D19" s="10">
        <v>3</v>
      </c>
      <c r="E19" s="10">
        <v>2</v>
      </c>
      <c r="F19" s="10" t="s">
        <v>62</v>
      </c>
      <c r="G19" s="10" t="s">
        <v>62</v>
      </c>
      <c r="H19" s="10">
        <v>1</v>
      </c>
      <c r="I19" s="10">
        <v>1</v>
      </c>
      <c r="J19" t="s">
        <v>51</v>
      </c>
      <c r="K19" t="s">
        <v>51</v>
      </c>
    </row>
    <row r="20" spans="1:12" ht="12" customHeight="1">
      <c r="A20" s="24" t="s">
        <v>51</v>
      </c>
      <c r="B20" s="1" t="s">
        <v>23</v>
      </c>
      <c r="C20" s="10">
        <v>3</v>
      </c>
      <c r="D20" s="10">
        <v>3</v>
      </c>
      <c r="E20" s="10">
        <v>2</v>
      </c>
      <c r="F20" s="10" t="s">
        <v>62</v>
      </c>
      <c r="G20" s="10" t="s">
        <v>62</v>
      </c>
      <c r="H20" s="10">
        <v>1</v>
      </c>
      <c r="I20" s="10" t="s">
        <v>62</v>
      </c>
      <c r="J20" t="s">
        <v>51</v>
      </c>
      <c r="K20" t="s">
        <v>51</v>
      </c>
    </row>
    <row r="21" spans="1:12" ht="12" customHeight="1">
      <c r="A21" s="24" t="s">
        <v>51</v>
      </c>
      <c r="B21" s="1" t="s">
        <v>24</v>
      </c>
      <c r="C21" s="10">
        <v>4</v>
      </c>
      <c r="D21" s="10">
        <v>3</v>
      </c>
      <c r="E21" s="10">
        <v>3</v>
      </c>
      <c r="F21" s="10" t="s">
        <v>62</v>
      </c>
      <c r="G21" s="10" t="s">
        <v>62</v>
      </c>
      <c r="H21" s="10" t="s">
        <v>62</v>
      </c>
      <c r="I21" s="10">
        <v>1</v>
      </c>
      <c r="J21" t="s">
        <v>51</v>
      </c>
      <c r="K21" t="s">
        <v>51</v>
      </c>
    </row>
    <row r="22" spans="1:12" ht="12" customHeight="1">
      <c r="A22" s="24" t="s">
        <v>51</v>
      </c>
      <c r="B22" s="1" t="s">
        <v>25</v>
      </c>
      <c r="C22" s="10">
        <v>5</v>
      </c>
      <c r="D22" s="10">
        <v>4</v>
      </c>
      <c r="E22" s="10">
        <v>3</v>
      </c>
      <c r="F22" s="10" t="s">
        <v>62</v>
      </c>
      <c r="G22" s="10">
        <v>1</v>
      </c>
      <c r="H22" s="10" t="s">
        <v>62</v>
      </c>
      <c r="I22" s="10">
        <v>1</v>
      </c>
      <c r="J22" t="s">
        <v>51</v>
      </c>
      <c r="K22" t="s">
        <v>51</v>
      </c>
    </row>
    <row r="23" spans="1:12" ht="12" customHeight="1">
      <c r="A23" s="24" t="s">
        <v>51</v>
      </c>
      <c r="B23" s="1" t="s">
        <v>26</v>
      </c>
      <c r="C23" s="10">
        <v>4</v>
      </c>
      <c r="D23" s="10">
        <v>4</v>
      </c>
      <c r="E23" s="10">
        <v>2</v>
      </c>
      <c r="F23" s="10" t="s">
        <v>62</v>
      </c>
      <c r="G23" s="10">
        <v>2</v>
      </c>
      <c r="H23" s="10" t="s">
        <v>62</v>
      </c>
      <c r="I23" s="10" t="s">
        <v>62</v>
      </c>
      <c r="J23" t="s">
        <v>51</v>
      </c>
      <c r="K23" t="s">
        <v>51</v>
      </c>
    </row>
    <row r="24" spans="1:12" ht="12" customHeight="1">
      <c r="A24" s="24" t="s">
        <v>51</v>
      </c>
      <c r="B24" s="1" t="s">
        <v>27</v>
      </c>
      <c r="C24" s="10" t="s">
        <v>62</v>
      </c>
      <c r="D24" s="10" t="s">
        <v>62</v>
      </c>
      <c r="E24" s="10" t="s">
        <v>62</v>
      </c>
      <c r="F24" s="10" t="s">
        <v>62</v>
      </c>
      <c r="G24" s="10" t="s">
        <v>62</v>
      </c>
      <c r="H24" s="10" t="s">
        <v>62</v>
      </c>
      <c r="I24" s="10" t="s">
        <v>62</v>
      </c>
      <c r="J24" t="s">
        <v>51</v>
      </c>
      <c r="K24" t="s">
        <v>51</v>
      </c>
      <c r="L24" t="s">
        <v>51</v>
      </c>
    </row>
    <row r="25" spans="1:12" ht="12" customHeight="1">
      <c r="A25" s="24" t="s">
        <v>51</v>
      </c>
      <c r="B25" s="1" t="s">
        <v>28</v>
      </c>
      <c r="C25" s="10">
        <v>2</v>
      </c>
      <c r="D25" s="10">
        <v>1</v>
      </c>
      <c r="E25" s="10" t="s">
        <v>62</v>
      </c>
      <c r="F25" s="10" t="s">
        <v>62</v>
      </c>
      <c r="G25" s="10" t="s">
        <v>62</v>
      </c>
      <c r="H25" s="10">
        <v>1</v>
      </c>
      <c r="I25" s="10">
        <v>1</v>
      </c>
      <c r="J25" t="s">
        <v>51</v>
      </c>
      <c r="K25" t="s">
        <v>51</v>
      </c>
    </row>
    <row r="26" spans="1:12" ht="12" customHeight="1">
      <c r="A26" s="24" t="s">
        <v>51</v>
      </c>
      <c r="B26" s="1" t="s">
        <v>29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62</v>
      </c>
      <c r="I26" s="10" t="s">
        <v>62</v>
      </c>
      <c r="J26" t="s">
        <v>51</v>
      </c>
      <c r="K26" t="s">
        <v>51</v>
      </c>
      <c r="L26" t="s">
        <v>51</v>
      </c>
    </row>
    <row r="27" spans="1:12" ht="12" customHeight="1">
      <c r="A27" s="23" t="s">
        <v>30</v>
      </c>
      <c r="B27" s="4" t="s">
        <v>51</v>
      </c>
      <c r="C27" s="3">
        <v>36</v>
      </c>
      <c r="D27" s="3">
        <v>12</v>
      </c>
      <c r="E27" s="3">
        <v>5</v>
      </c>
      <c r="F27" s="3" t="s">
        <v>62</v>
      </c>
      <c r="G27" s="3">
        <v>3</v>
      </c>
      <c r="H27" s="3">
        <v>4</v>
      </c>
      <c r="I27" s="3">
        <v>24</v>
      </c>
    </row>
    <row r="28" spans="1:12" ht="12" customHeight="1">
      <c r="A28" s="24" t="s">
        <v>51</v>
      </c>
      <c r="B28" s="1" t="s">
        <v>10</v>
      </c>
      <c r="C28" s="10">
        <v>3</v>
      </c>
      <c r="D28" s="10" t="s">
        <v>62</v>
      </c>
      <c r="E28" s="10" t="s">
        <v>65</v>
      </c>
      <c r="F28" s="10" t="s">
        <v>62</v>
      </c>
      <c r="G28" s="10" t="s">
        <v>65</v>
      </c>
      <c r="H28" s="10" t="s">
        <v>62</v>
      </c>
      <c r="I28" s="10">
        <v>3</v>
      </c>
      <c r="J28" t="s">
        <v>51</v>
      </c>
      <c r="K28" t="s">
        <v>51</v>
      </c>
    </row>
    <row r="29" spans="1:12" ht="12" customHeight="1">
      <c r="A29" s="24" t="s">
        <v>51</v>
      </c>
      <c r="B29" s="1" t="s">
        <v>11</v>
      </c>
      <c r="C29" s="10">
        <v>4</v>
      </c>
      <c r="D29" s="10">
        <v>1</v>
      </c>
      <c r="E29" s="10" t="s">
        <v>65</v>
      </c>
      <c r="F29" s="10" t="s">
        <v>62</v>
      </c>
      <c r="G29" s="10" t="s">
        <v>65</v>
      </c>
      <c r="H29" s="10">
        <v>1</v>
      </c>
      <c r="I29" s="10">
        <v>3</v>
      </c>
      <c r="J29" t="s">
        <v>51</v>
      </c>
      <c r="K29" t="s">
        <v>51</v>
      </c>
    </row>
    <row r="30" spans="1:12" ht="12" customHeight="1">
      <c r="A30" s="24" t="s">
        <v>51</v>
      </c>
      <c r="B30" s="1" t="s">
        <v>12</v>
      </c>
      <c r="C30" s="10">
        <v>1</v>
      </c>
      <c r="D30" s="10" t="s">
        <v>62</v>
      </c>
      <c r="E30" s="10" t="s">
        <v>65</v>
      </c>
      <c r="F30" s="10" t="s">
        <v>62</v>
      </c>
      <c r="G30" s="10" t="s">
        <v>65</v>
      </c>
      <c r="H30" s="10" t="s">
        <v>62</v>
      </c>
      <c r="I30" s="10">
        <v>1</v>
      </c>
      <c r="J30" t="s">
        <v>51</v>
      </c>
      <c r="K30" t="s">
        <v>51</v>
      </c>
    </row>
    <row r="31" spans="1:12" ht="12" customHeight="1">
      <c r="A31" s="24" t="s">
        <v>51</v>
      </c>
      <c r="B31" s="1" t="s">
        <v>13</v>
      </c>
      <c r="C31" s="10" t="s">
        <v>62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 t="s">
        <v>62</v>
      </c>
      <c r="J31" t="s">
        <v>51</v>
      </c>
      <c r="K31" t="s">
        <v>51</v>
      </c>
      <c r="L31" t="s">
        <v>51</v>
      </c>
    </row>
    <row r="32" spans="1:12" ht="12" customHeight="1">
      <c r="A32" s="24" t="s">
        <v>51</v>
      </c>
      <c r="B32" s="1" t="s">
        <v>14</v>
      </c>
      <c r="C32" s="10">
        <v>1</v>
      </c>
      <c r="D32" s="10">
        <v>1</v>
      </c>
      <c r="E32" s="10" t="s">
        <v>62</v>
      </c>
      <c r="F32" s="10" t="s">
        <v>62</v>
      </c>
      <c r="G32" s="10" t="s">
        <v>62</v>
      </c>
      <c r="H32" s="10">
        <v>1</v>
      </c>
      <c r="I32" s="10" t="s">
        <v>62</v>
      </c>
      <c r="J32" t="s">
        <v>51</v>
      </c>
      <c r="K32" t="s">
        <v>51</v>
      </c>
    </row>
    <row r="33" spans="1:12" ht="12" customHeight="1">
      <c r="A33" s="24" t="s">
        <v>51</v>
      </c>
      <c r="B33" s="1" t="s">
        <v>15</v>
      </c>
      <c r="C33" s="10">
        <v>1</v>
      </c>
      <c r="D33" s="10" t="s">
        <v>62</v>
      </c>
      <c r="E33" s="10" t="s">
        <v>62</v>
      </c>
      <c r="F33" s="10" t="s">
        <v>62</v>
      </c>
      <c r="G33" s="10" t="s">
        <v>62</v>
      </c>
      <c r="H33" s="10" t="s">
        <v>62</v>
      </c>
      <c r="I33" s="10">
        <v>1</v>
      </c>
      <c r="J33" t="s">
        <v>51</v>
      </c>
      <c r="K33" t="s">
        <v>51</v>
      </c>
    </row>
    <row r="34" spans="1:12" ht="12" customHeight="1">
      <c r="A34" s="24" t="s">
        <v>51</v>
      </c>
      <c r="B34" s="1" t="s">
        <v>16</v>
      </c>
      <c r="C34" s="10">
        <v>4</v>
      </c>
      <c r="D34" s="10">
        <v>1</v>
      </c>
      <c r="E34" s="10" t="s">
        <v>62</v>
      </c>
      <c r="F34" s="10" t="s">
        <v>62</v>
      </c>
      <c r="G34" s="10">
        <v>1</v>
      </c>
      <c r="H34" s="10" t="s">
        <v>62</v>
      </c>
      <c r="I34" s="10">
        <v>3</v>
      </c>
      <c r="J34" t="s">
        <v>51</v>
      </c>
      <c r="K34" t="s">
        <v>51</v>
      </c>
    </row>
    <row r="35" spans="1:12" ht="12" customHeight="1">
      <c r="A35" s="24" t="s">
        <v>51</v>
      </c>
      <c r="B35" s="1" t="s">
        <v>17</v>
      </c>
      <c r="C35" s="10">
        <v>4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>
        <v>4</v>
      </c>
      <c r="J35" t="s">
        <v>51</v>
      </c>
      <c r="K35" t="s">
        <v>51</v>
      </c>
    </row>
    <row r="36" spans="1:12" ht="12" customHeight="1">
      <c r="A36" s="24" t="s">
        <v>51</v>
      </c>
      <c r="B36" s="1" t="s">
        <v>18</v>
      </c>
      <c r="C36" s="10">
        <v>3</v>
      </c>
      <c r="D36" s="10">
        <v>1</v>
      </c>
      <c r="E36" s="10">
        <v>1</v>
      </c>
      <c r="F36" s="10" t="s">
        <v>62</v>
      </c>
      <c r="G36" s="10" t="s">
        <v>62</v>
      </c>
      <c r="H36" s="10" t="s">
        <v>62</v>
      </c>
      <c r="I36" s="10">
        <v>2</v>
      </c>
      <c r="J36" t="s">
        <v>51</v>
      </c>
      <c r="K36" t="s">
        <v>51</v>
      </c>
    </row>
    <row r="37" spans="1:12" ht="12" customHeight="1">
      <c r="A37" s="24" t="s">
        <v>51</v>
      </c>
      <c r="B37" s="1" t="s">
        <v>19</v>
      </c>
      <c r="C37" s="10">
        <v>2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>
        <v>2</v>
      </c>
      <c r="J37" t="s">
        <v>51</v>
      </c>
      <c r="K37" t="s">
        <v>51</v>
      </c>
    </row>
    <row r="38" spans="1:12" ht="12" customHeight="1">
      <c r="A38" s="24" t="s">
        <v>51</v>
      </c>
      <c r="B38" s="1" t="s">
        <v>20</v>
      </c>
      <c r="C38" s="10">
        <v>2</v>
      </c>
      <c r="D38" s="10" t="s">
        <v>62</v>
      </c>
      <c r="E38" s="10" t="s">
        <v>62</v>
      </c>
      <c r="F38" s="10" t="s">
        <v>62</v>
      </c>
      <c r="G38" s="10" t="s">
        <v>62</v>
      </c>
      <c r="H38" s="10" t="s">
        <v>62</v>
      </c>
      <c r="I38" s="10">
        <v>2</v>
      </c>
      <c r="J38" t="s">
        <v>51</v>
      </c>
      <c r="K38" t="s">
        <v>51</v>
      </c>
    </row>
    <row r="39" spans="1:12" ht="12" customHeight="1">
      <c r="A39" s="24" t="s">
        <v>51</v>
      </c>
      <c r="B39" s="1" t="s">
        <v>21</v>
      </c>
      <c r="C39" s="10">
        <v>1</v>
      </c>
      <c r="D39" s="10" t="s">
        <v>62</v>
      </c>
      <c r="E39" s="10" t="s">
        <v>62</v>
      </c>
      <c r="F39" s="10" t="s">
        <v>62</v>
      </c>
      <c r="G39" s="10" t="s">
        <v>62</v>
      </c>
      <c r="H39" s="10" t="s">
        <v>62</v>
      </c>
      <c r="I39" s="10">
        <v>1</v>
      </c>
      <c r="J39" t="s">
        <v>51</v>
      </c>
      <c r="K39" t="s">
        <v>51</v>
      </c>
    </row>
    <row r="40" spans="1:12" ht="12" customHeight="1">
      <c r="A40" s="24" t="s">
        <v>51</v>
      </c>
      <c r="B40" s="1" t="s">
        <v>22</v>
      </c>
      <c r="C40" s="10">
        <v>4</v>
      </c>
      <c r="D40" s="10">
        <v>3</v>
      </c>
      <c r="E40" s="10">
        <v>2</v>
      </c>
      <c r="F40" s="10" t="s">
        <v>62</v>
      </c>
      <c r="G40" s="10" t="s">
        <v>62</v>
      </c>
      <c r="H40" s="10">
        <v>1</v>
      </c>
      <c r="I40" s="10">
        <v>1</v>
      </c>
      <c r="J40" t="s">
        <v>51</v>
      </c>
      <c r="K40" t="s">
        <v>51</v>
      </c>
    </row>
    <row r="41" spans="1:12" ht="12" customHeight="1">
      <c r="A41" s="24" t="s">
        <v>51</v>
      </c>
      <c r="B41" s="1" t="s">
        <v>23</v>
      </c>
      <c r="C41" s="10">
        <v>1</v>
      </c>
      <c r="D41" s="10">
        <v>1</v>
      </c>
      <c r="E41" s="10">
        <v>1</v>
      </c>
      <c r="F41" s="10" t="s">
        <v>62</v>
      </c>
      <c r="G41" s="10" t="s">
        <v>62</v>
      </c>
      <c r="H41" s="10" t="s">
        <v>62</v>
      </c>
      <c r="I41" s="10" t="s">
        <v>62</v>
      </c>
      <c r="J41" t="s">
        <v>51</v>
      </c>
      <c r="K41" t="s">
        <v>51</v>
      </c>
    </row>
    <row r="42" spans="1:12" ht="12" customHeight="1">
      <c r="A42" s="24" t="s">
        <v>51</v>
      </c>
      <c r="B42" s="1" t="s">
        <v>24</v>
      </c>
      <c r="C42" s="10" t="s">
        <v>62</v>
      </c>
      <c r="D42" s="10" t="s">
        <v>62</v>
      </c>
      <c r="E42" s="10" t="s">
        <v>62</v>
      </c>
      <c r="F42" s="10" t="s">
        <v>62</v>
      </c>
      <c r="G42" s="10" t="s">
        <v>62</v>
      </c>
      <c r="H42" s="10" t="s">
        <v>62</v>
      </c>
      <c r="I42" s="10" t="s">
        <v>62</v>
      </c>
      <c r="J42" t="s">
        <v>51</v>
      </c>
      <c r="K42" t="s">
        <v>51</v>
      </c>
      <c r="L42" t="s">
        <v>51</v>
      </c>
    </row>
    <row r="43" spans="1:12" ht="12" customHeight="1">
      <c r="A43" s="24" t="s">
        <v>51</v>
      </c>
      <c r="B43" s="1" t="s">
        <v>25</v>
      </c>
      <c r="C43" s="10">
        <v>1</v>
      </c>
      <c r="D43" s="10">
        <v>1</v>
      </c>
      <c r="E43" s="10">
        <v>1</v>
      </c>
      <c r="F43" s="10" t="s">
        <v>62</v>
      </c>
      <c r="G43" s="10" t="s">
        <v>62</v>
      </c>
      <c r="H43" s="10" t="s">
        <v>62</v>
      </c>
      <c r="I43" s="10" t="s">
        <v>62</v>
      </c>
      <c r="J43" t="s">
        <v>51</v>
      </c>
      <c r="K43" t="s">
        <v>51</v>
      </c>
    </row>
    <row r="44" spans="1:12" ht="12" customHeight="1">
      <c r="A44" s="24" t="s">
        <v>51</v>
      </c>
      <c r="B44" s="1" t="s">
        <v>26</v>
      </c>
      <c r="C44" s="10">
        <v>2</v>
      </c>
      <c r="D44" s="10">
        <v>2</v>
      </c>
      <c r="E44" s="10" t="s">
        <v>62</v>
      </c>
      <c r="F44" s="10" t="s">
        <v>62</v>
      </c>
      <c r="G44" s="10">
        <v>2</v>
      </c>
      <c r="H44" s="10" t="s">
        <v>62</v>
      </c>
      <c r="I44" s="10" t="s">
        <v>62</v>
      </c>
      <c r="J44" t="s">
        <v>51</v>
      </c>
      <c r="K44" t="s">
        <v>51</v>
      </c>
    </row>
    <row r="45" spans="1:12" ht="12" customHeight="1">
      <c r="A45" s="24" t="s">
        <v>51</v>
      </c>
      <c r="B45" s="1" t="s">
        <v>27</v>
      </c>
      <c r="C45" s="10" t="s">
        <v>62</v>
      </c>
      <c r="D45" s="10" t="s">
        <v>62</v>
      </c>
      <c r="E45" s="10" t="s">
        <v>62</v>
      </c>
      <c r="F45" s="10" t="s">
        <v>62</v>
      </c>
      <c r="G45" s="10" t="s">
        <v>62</v>
      </c>
      <c r="H45" s="10" t="s">
        <v>62</v>
      </c>
      <c r="I45" s="10" t="s">
        <v>62</v>
      </c>
      <c r="J45" t="s">
        <v>51</v>
      </c>
      <c r="K45" t="s">
        <v>51</v>
      </c>
      <c r="L45" t="s">
        <v>51</v>
      </c>
    </row>
    <row r="46" spans="1:12" ht="12" customHeight="1">
      <c r="A46" s="24" t="s">
        <v>51</v>
      </c>
      <c r="B46" s="1" t="s">
        <v>28</v>
      </c>
      <c r="C46" s="10">
        <v>2</v>
      </c>
      <c r="D46" s="10">
        <v>1</v>
      </c>
      <c r="E46" s="10" t="s">
        <v>62</v>
      </c>
      <c r="F46" s="10" t="s">
        <v>62</v>
      </c>
      <c r="G46" s="10" t="s">
        <v>62</v>
      </c>
      <c r="H46" s="10">
        <v>1</v>
      </c>
      <c r="I46" s="10">
        <v>1</v>
      </c>
      <c r="J46" t="s">
        <v>51</v>
      </c>
      <c r="K46" t="s">
        <v>51</v>
      </c>
    </row>
    <row r="47" spans="1:12" ht="12" customHeight="1">
      <c r="A47" s="24" t="s">
        <v>51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62</v>
      </c>
      <c r="J47" t="s">
        <v>51</v>
      </c>
      <c r="K47" t="s">
        <v>51</v>
      </c>
      <c r="L47" t="s">
        <v>51</v>
      </c>
    </row>
    <row r="48" spans="1:12" ht="12" customHeight="1">
      <c r="A48" s="23" t="s">
        <v>31</v>
      </c>
      <c r="B48" s="4" t="s">
        <v>51</v>
      </c>
      <c r="C48" s="3">
        <v>33</v>
      </c>
      <c r="D48" s="3">
        <v>11</v>
      </c>
      <c r="E48" s="3">
        <v>8</v>
      </c>
      <c r="F48" s="3" t="s">
        <v>62</v>
      </c>
      <c r="G48" s="3">
        <v>1</v>
      </c>
      <c r="H48" s="3">
        <v>2</v>
      </c>
      <c r="I48" s="3">
        <v>22</v>
      </c>
    </row>
    <row r="49" spans="1:12" ht="12" customHeight="1">
      <c r="A49" s="24" t="s">
        <v>51</v>
      </c>
      <c r="B49" s="1" t="s">
        <v>10</v>
      </c>
      <c r="C49" s="10">
        <v>4</v>
      </c>
      <c r="D49" s="10" t="s">
        <v>62</v>
      </c>
      <c r="E49" s="10" t="s">
        <v>65</v>
      </c>
      <c r="F49" s="10" t="s">
        <v>62</v>
      </c>
      <c r="G49" s="10" t="s">
        <v>65</v>
      </c>
      <c r="H49" s="10" t="s">
        <v>62</v>
      </c>
      <c r="I49" s="10">
        <v>4</v>
      </c>
      <c r="J49" t="s">
        <v>51</v>
      </c>
      <c r="K49" t="s">
        <v>51</v>
      </c>
    </row>
    <row r="50" spans="1:12" ht="12" customHeight="1">
      <c r="A50" s="24" t="s">
        <v>51</v>
      </c>
      <c r="B50" s="1" t="s">
        <v>11</v>
      </c>
      <c r="C50" s="10">
        <v>3</v>
      </c>
      <c r="D50" s="10" t="s">
        <v>62</v>
      </c>
      <c r="E50" s="10" t="s">
        <v>65</v>
      </c>
      <c r="F50" s="10" t="s">
        <v>62</v>
      </c>
      <c r="G50" s="10" t="s">
        <v>65</v>
      </c>
      <c r="H50" s="10" t="s">
        <v>62</v>
      </c>
      <c r="I50" s="10">
        <v>3</v>
      </c>
      <c r="J50" t="s">
        <v>51</v>
      </c>
      <c r="K50" t="s">
        <v>51</v>
      </c>
    </row>
    <row r="51" spans="1:12" ht="12" customHeight="1">
      <c r="A51" s="24" t="s">
        <v>51</v>
      </c>
      <c r="B51" s="1" t="s">
        <v>12</v>
      </c>
      <c r="C51" s="10">
        <v>1</v>
      </c>
      <c r="D51" s="10" t="s">
        <v>62</v>
      </c>
      <c r="E51" s="10" t="s">
        <v>65</v>
      </c>
      <c r="F51" s="10" t="s">
        <v>62</v>
      </c>
      <c r="G51" s="10" t="s">
        <v>65</v>
      </c>
      <c r="H51" s="10" t="s">
        <v>62</v>
      </c>
      <c r="I51" s="10">
        <v>1</v>
      </c>
      <c r="J51" t="s">
        <v>51</v>
      </c>
      <c r="K51" t="s">
        <v>51</v>
      </c>
    </row>
    <row r="52" spans="1:12" ht="12" customHeight="1">
      <c r="A52" s="24" t="s">
        <v>51</v>
      </c>
      <c r="B52" s="1" t="s">
        <v>13</v>
      </c>
      <c r="C52" s="10" t="s">
        <v>62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 t="s">
        <v>62</v>
      </c>
      <c r="J52" t="s">
        <v>51</v>
      </c>
      <c r="K52" t="s">
        <v>51</v>
      </c>
      <c r="L52" t="s">
        <v>51</v>
      </c>
    </row>
    <row r="53" spans="1:12" ht="12" customHeight="1">
      <c r="A53" s="24" t="s">
        <v>51</v>
      </c>
      <c r="B53" s="1" t="s">
        <v>14</v>
      </c>
      <c r="C53" s="10">
        <v>1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>
        <v>1</v>
      </c>
      <c r="J53" t="s">
        <v>51</v>
      </c>
      <c r="K53" t="s">
        <v>51</v>
      </c>
    </row>
    <row r="54" spans="1:12" ht="12" customHeight="1">
      <c r="A54" s="24" t="s">
        <v>51</v>
      </c>
      <c r="B54" s="1" t="s">
        <v>15</v>
      </c>
      <c r="C54" s="10">
        <v>2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>
        <v>2</v>
      </c>
      <c r="J54" t="s">
        <v>51</v>
      </c>
      <c r="K54" t="s">
        <v>51</v>
      </c>
    </row>
    <row r="55" spans="1:12" ht="12" customHeight="1">
      <c r="A55" s="24" t="s">
        <v>51</v>
      </c>
      <c r="B55" s="1" t="s">
        <v>16</v>
      </c>
      <c r="C55" s="10">
        <v>5</v>
      </c>
      <c r="D55" s="10" t="s">
        <v>62</v>
      </c>
      <c r="E55" s="10" t="s">
        <v>62</v>
      </c>
      <c r="F55" s="10" t="s">
        <v>62</v>
      </c>
      <c r="G55" s="10" t="s">
        <v>62</v>
      </c>
      <c r="H55" s="10" t="s">
        <v>62</v>
      </c>
      <c r="I55" s="10">
        <v>5</v>
      </c>
      <c r="J55" t="s">
        <v>51</v>
      </c>
      <c r="K55" t="s">
        <v>51</v>
      </c>
    </row>
    <row r="56" spans="1:12" ht="12" customHeight="1">
      <c r="A56" s="24" t="s">
        <v>51</v>
      </c>
      <c r="B56" s="1" t="s">
        <v>17</v>
      </c>
      <c r="C56" s="10">
        <v>2</v>
      </c>
      <c r="D56" s="10">
        <v>1</v>
      </c>
      <c r="E56" s="10" t="s">
        <v>62</v>
      </c>
      <c r="F56" s="10" t="s">
        <v>62</v>
      </c>
      <c r="G56" s="10" t="s">
        <v>62</v>
      </c>
      <c r="H56" s="10">
        <v>1</v>
      </c>
      <c r="I56" s="10">
        <v>1</v>
      </c>
      <c r="J56" t="s">
        <v>51</v>
      </c>
      <c r="K56" t="s">
        <v>51</v>
      </c>
    </row>
    <row r="57" spans="1:12" ht="12" customHeight="1">
      <c r="A57" s="24" t="s">
        <v>51</v>
      </c>
      <c r="B57" s="1" t="s">
        <v>18</v>
      </c>
      <c r="C57" s="10">
        <v>3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>
        <v>3</v>
      </c>
      <c r="J57" t="s">
        <v>51</v>
      </c>
      <c r="K57" t="s">
        <v>51</v>
      </c>
    </row>
    <row r="58" spans="1:12" ht="12" customHeight="1">
      <c r="A58" s="24" t="s">
        <v>51</v>
      </c>
      <c r="B58" s="1" t="s">
        <v>19</v>
      </c>
      <c r="C58" s="10" t="s">
        <v>62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t="s">
        <v>51</v>
      </c>
      <c r="K58" t="s">
        <v>51</v>
      </c>
      <c r="L58" t="s">
        <v>51</v>
      </c>
    </row>
    <row r="59" spans="1:12" ht="12" customHeight="1">
      <c r="A59" s="24" t="s">
        <v>51</v>
      </c>
      <c r="B59" s="1" t="s">
        <v>20</v>
      </c>
      <c r="C59" s="10" t="s">
        <v>62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 t="s">
        <v>62</v>
      </c>
      <c r="J59" t="s">
        <v>51</v>
      </c>
      <c r="K59" t="s">
        <v>51</v>
      </c>
      <c r="L59" t="s">
        <v>51</v>
      </c>
    </row>
    <row r="60" spans="1:12" ht="12" customHeight="1">
      <c r="A60" s="24" t="s">
        <v>51</v>
      </c>
      <c r="B60" s="1" t="s">
        <v>21</v>
      </c>
      <c r="C60" s="10" t="s">
        <v>62</v>
      </c>
      <c r="D60" s="10" t="s">
        <v>62</v>
      </c>
      <c r="E60" s="10" t="s">
        <v>62</v>
      </c>
      <c r="F60" s="10" t="s">
        <v>62</v>
      </c>
      <c r="G60" s="10" t="s">
        <v>62</v>
      </c>
      <c r="H60" s="10" t="s">
        <v>62</v>
      </c>
      <c r="I60" s="10" t="s">
        <v>62</v>
      </c>
      <c r="J60" t="s">
        <v>51</v>
      </c>
      <c r="K60" t="s">
        <v>51</v>
      </c>
      <c r="L60" t="s">
        <v>51</v>
      </c>
    </row>
    <row r="61" spans="1:12" ht="12" customHeight="1">
      <c r="A61" s="24" t="s">
        <v>51</v>
      </c>
      <c r="B61" s="1" t="s">
        <v>22</v>
      </c>
      <c r="C61" s="10" t="s">
        <v>62</v>
      </c>
      <c r="D61" s="10" t="s">
        <v>62</v>
      </c>
      <c r="E61" s="10" t="s">
        <v>62</v>
      </c>
      <c r="F61" s="10" t="s">
        <v>62</v>
      </c>
      <c r="G61" s="10" t="s">
        <v>62</v>
      </c>
      <c r="H61" s="10" t="s">
        <v>62</v>
      </c>
      <c r="I61" s="10" t="s">
        <v>62</v>
      </c>
      <c r="J61" t="s">
        <v>51</v>
      </c>
      <c r="K61" t="s">
        <v>51</v>
      </c>
      <c r="L61" t="s">
        <v>51</v>
      </c>
    </row>
    <row r="62" spans="1:12" ht="12" customHeight="1">
      <c r="A62" s="24" t="s">
        <v>51</v>
      </c>
      <c r="B62" s="1" t="s">
        <v>23</v>
      </c>
      <c r="C62" s="10">
        <v>2</v>
      </c>
      <c r="D62" s="10">
        <v>2</v>
      </c>
      <c r="E62" s="10">
        <v>1</v>
      </c>
      <c r="F62" s="10" t="s">
        <v>62</v>
      </c>
      <c r="G62" s="10" t="s">
        <v>62</v>
      </c>
      <c r="H62" s="10">
        <v>1</v>
      </c>
      <c r="I62" s="10" t="s">
        <v>62</v>
      </c>
      <c r="J62" t="s">
        <v>51</v>
      </c>
      <c r="K62" t="s">
        <v>51</v>
      </c>
    </row>
    <row r="63" spans="1:12" ht="12" customHeight="1">
      <c r="A63" s="24" t="s">
        <v>51</v>
      </c>
      <c r="B63" s="1" t="s">
        <v>24</v>
      </c>
      <c r="C63" s="10">
        <v>4</v>
      </c>
      <c r="D63" s="10">
        <v>3</v>
      </c>
      <c r="E63" s="10">
        <v>3</v>
      </c>
      <c r="F63" s="10" t="s">
        <v>62</v>
      </c>
      <c r="G63" s="10" t="s">
        <v>62</v>
      </c>
      <c r="H63" s="10" t="s">
        <v>62</v>
      </c>
      <c r="I63" s="10">
        <v>1</v>
      </c>
      <c r="J63" t="s">
        <v>51</v>
      </c>
      <c r="K63" t="s">
        <v>51</v>
      </c>
    </row>
    <row r="64" spans="1:12" ht="12" customHeight="1">
      <c r="A64" s="24" t="s">
        <v>51</v>
      </c>
      <c r="B64" s="1" t="s">
        <v>25</v>
      </c>
      <c r="C64" s="10">
        <v>4</v>
      </c>
      <c r="D64" s="10">
        <v>3</v>
      </c>
      <c r="E64" s="10">
        <v>2</v>
      </c>
      <c r="F64" s="10" t="s">
        <v>62</v>
      </c>
      <c r="G64" s="10">
        <v>1</v>
      </c>
      <c r="H64" s="10" t="s">
        <v>62</v>
      </c>
      <c r="I64" s="10">
        <v>1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2</v>
      </c>
      <c r="D65" s="10">
        <v>2</v>
      </c>
      <c r="E65" s="10">
        <v>2</v>
      </c>
      <c r="F65" s="10" t="s">
        <v>62</v>
      </c>
      <c r="G65" s="10" t="s">
        <v>62</v>
      </c>
      <c r="H65" s="10" t="s">
        <v>62</v>
      </c>
      <c r="I65" s="10" t="s">
        <v>62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 t="s">
        <v>62</v>
      </c>
      <c r="D66" s="10" t="s">
        <v>62</v>
      </c>
      <c r="E66" s="10" t="s">
        <v>62</v>
      </c>
      <c r="F66" s="10" t="s">
        <v>62</v>
      </c>
      <c r="G66" s="10" t="s">
        <v>62</v>
      </c>
      <c r="H66" s="10" t="s">
        <v>62</v>
      </c>
      <c r="I66" s="10" t="s">
        <v>62</v>
      </c>
      <c r="J66" t="s">
        <v>51</v>
      </c>
      <c r="K66" t="s">
        <v>51</v>
      </c>
      <c r="L66" t="s">
        <v>51</v>
      </c>
    </row>
    <row r="67" spans="1:32" ht="12" customHeight="1">
      <c r="A67" s="24" t="s">
        <v>51</v>
      </c>
      <c r="B67" s="1" t="s">
        <v>28</v>
      </c>
      <c r="C67" s="10" t="s">
        <v>62</v>
      </c>
      <c r="D67" s="10" t="s">
        <v>62</v>
      </c>
      <c r="E67" s="10" t="s">
        <v>62</v>
      </c>
      <c r="F67" s="10" t="s">
        <v>62</v>
      </c>
      <c r="G67" s="10" t="s">
        <v>62</v>
      </c>
      <c r="H67" s="10" t="s">
        <v>62</v>
      </c>
      <c r="I67" s="10" t="s">
        <v>62</v>
      </c>
      <c r="J67" t="s">
        <v>51</v>
      </c>
      <c r="K67" t="s">
        <v>51</v>
      </c>
      <c r="L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43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32496</v>
      </c>
      <c r="D6" s="3">
        <v>6811</v>
      </c>
      <c r="E6" s="3">
        <v>4144</v>
      </c>
      <c r="F6" s="3">
        <v>406</v>
      </c>
      <c r="G6" s="3">
        <v>1456</v>
      </c>
      <c r="H6" s="3">
        <v>805</v>
      </c>
      <c r="I6" s="3">
        <v>25685</v>
      </c>
    </row>
    <row r="7" spans="1:32" ht="12" customHeight="1">
      <c r="A7" s="24" t="s">
        <v>51</v>
      </c>
      <c r="B7" s="1" t="s">
        <v>10</v>
      </c>
      <c r="C7" s="10">
        <v>474</v>
      </c>
      <c r="D7" s="10">
        <v>20</v>
      </c>
      <c r="E7" s="10" t="s">
        <v>65</v>
      </c>
      <c r="F7" s="10">
        <v>7</v>
      </c>
      <c r="G7" s="10" t="s">
        <v>65</v>
      </c>
      <c r="H7" s="10">
        <v>13</v>
      </c>
      <c r="I7" s="10">
        <v>454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778</v>
      </c>
      <c r="D8" s="10">
        <v>29</v>
      </c>
      <c r="E8" s="10" t="s">
        <v>65</v>
      </c>
      <c r="F8" s="10">
        <v>10</v>
      </c>
      <c r="G8" s="10" t="s">
        <v>65</v>
      </c>
      <c r="H8" s="10">
        <v>19</v>
      </c>
      <c r="I8" s="10">
        <v>749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1142</v>
      </c>
      <c r="D9" s="10">
        <v>47</v>
      </c>
      <c r="E9" s="10" t="s">
        <v>65</v>
      </c>
      <c r="F9" s="10">
        <v>21</v>
      </c>
      <c r="G9" s="10" t="s">
        <v>65</v>
      </c>
      <c r="H9" s="10">
        <v>26</v>
      </c>
      <c r="I9" s="10">
        <v>1095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2006</v>
      </c>
      <c r="D10" s="10">
        <v>60</v>
      </c>
      <c r="E10" s="10">
        <v>4</v>
      </c>
      <c r="F10" s="10">
        <v>18</v>
      </c>
      <c r="G10" s="10">
        <v>5</v>
      </c>
      <c r="H10" s="10">
        <v>33</v>
      </c>
      <c r="I10" s="10">
        <v>1946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3187</v>
      </c>
      <c r="D11" s="10">
        <v>93</v>
      </c>
      <c r="E11" s="10">
        <v>23</v>
      </c>
      <c r="F11" s="10">
        <v>15</v>
      </c>
      <c r="G11" s="10">
        <v>16</v>
      </c>
      <c r="H11" s="10">
        <v>39</v>
      </c>
      <c r="I11" s="10">
        <v>3094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3412</v>
      </c>
      <c r="D12" s="10">
        <v>94</v>
      </c>
      <c r="E12" s="10">
        <v>23</v>
      </c>
      <c r="F12" s="10">
        <v>7</v>
      </c>
      <c r="G12" s="10">
        <v>15</v>
      </c>
      <c r="H12" s="10">
        <v>49</v>
      </c>
      <c r="I12" s="10">
        <v>3318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3396</v>
      </c>
      <c r="D13" s="10">
        <v>127</v>
      </c>
      <c r="E13" s="10">
        <v>27</v>
      </c>
      <c r="F13" s="10">
        <v>15</v>
      </c>
      <c r="G13" s="10">
        <v>15</v>
      </c>
      <c r="H13" s="10">
        <v>70</v>
      </c>
      <c r="I13" s="10">
        <v>3269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2921</v>
      </c>
      <c r="D14" s="10">
        <v>118</v>
      </c>
      <c r="E14" s="10">
        <v>15</v>
      </c>
      <c r="F14" s="10">
        <v>14</v>
      </c>
      <c r="G14" s="10">
        <v>11</v>
      </c>
      <c r="H14" s="10">
        <v>78</v>
      </c>
      <c r="I14" s="10">
        <v>2803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2351</v>
      </c>
      <c r="D15" s="10">
        <v>109</v>
      </c>
      <c r="E15" s="10">
        <v>18</v>
      </c>
      <c r="F15" s="10">
        <v>16</v>
      </c>
      <c r="G15" s="10">
        <v>10</v>
      </c>
      <c r="H15" s="10">
        <v>65</v>
      </c>
      <c r="I15" s="10">
        <v>2242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1979</v>
      </c>
      <c r="D16" s="10">
        <v>119</v>
      </c>
      <c r="E16" s="10">
        <v>24</v>
      </c>
      <c r="F16" s="10">
        <v>19</v>
      </c>
      <c r="G16" s="10">
        <v>15</v>
      </c>
      <c r="H16" s="10">
        <v>61</v>
      </c>
      <c r="I16" s="10">
        <v>1860</v>
      </c>
      <c r="J16" t="s">
        <v>51</v>
      </c>
      <c r="K16" t="s">
        <v>51</v>
      </c>
    </row>
    <row r="17" spans="1:11" ht="12" customHeight="1">
      <c r="A17" s="24" t="s">
        <v>51</v>
      </c>
      <c r="B17" s="1" t="s">
        <v>20</v>
      </c>
      <c r="C17" s="10">
        <v>1882</v>
      </c>
      <c r="D17" s="10">
        <v>143</v>
      </c>
      <c r="E17" s="10">
        <v>41</v>
      </c>
      <c r="F17" s="10">
        <v>36</v>
      </c>
      <c r="G17" s="10">
        <v>11</v>
      </c>
      <c r="H17" s="10">
        <v>55</v>
      </c>
      <c r="I17" s="10">
        <v>1739</v>
      </c>
      <c r="J17" t="s">
        <v>51</v>
      </c>
      <c r="K17" t="s">
        <v>51</v>
      </c>
    </row>
    <row r="18" spans="1:11" ht="12" customHeight="1">
      <c r="A18" s="24" t="s">
        <v>51</v>
      </c>
      <c r="B18" s="1" t="s">
        <v>21</v>
      </c>
      <c r="C18" s="10">
        <v>1595</v>
      </c>
      <c r="D18" s="10">
        <v>191</v>
      </c>
      <c r="E18" s="10">
        <v>86</v>
      </c>
      <c r="F18" s="10">
        <v>37</v>
      </c>
      <c r="G18" s="10">
        <v>6</v>
      </c>
      <c r="H18" s="10">
        <v>62</v>
      </c>
      <c r="I18" s="10">
        <v>1404</v>
      </c>
      <c r="J18" t="s">
        <v>51</v>
      </c>
      <c r="K18" t="s">
        <v>51</v>
      </c>
    </row>
    <row r="19" spans="1:11" ht="12" customHeight="1">
      <c r="A19" s="24" t="s">
        <v>51</v>
      </c>
      <c r="B19" s="1" t="s">
        <v>22</v>
      </c>
      <c r="C19" s="10">
        <v>1254</v>
      </c>
      <c r="D19" s="10">
        <v>391</v>
      </c>
      <c r="E19" s="10">
        <v>275</v>
      </c>
      <c r="F19" s="10">
        <v>39</v>
      </c>
      <c r="G19" s="10">
        <v>33</v>
      </c>
      <c r="H19" s="10">
        <v>44</v>
      </c>
      <c r="I19" s="10">
        <v>863</v>
      </c>
      <c r="J19" t="s">
        <v>51</v>
      </c>
      <c r="K19" t="s">
        <v>51</v>
      </c>
    </row>
    <row r="20" spans="1:11" ht="12" customHeight="1">
      <c r="A20" s="24" t="s">
        <v>51</v>
      </c>
      <c r="B20" s="1" t="s">
        <v>23</v>
      </c>
      <c r="C20" s="10">
        <v>1366</v>
      </c>
      <c r="D20" s="10">
        <v>887</v>
      </c>
      <c r="E20" s="10">
        <v>682</v>
      </c>
      <c r="F20" s="10">
        <v>36</v>
      </c>
      <c r="G20" s="10">
        <v>78</v>
      </c>
      <c r="H20" s="10">
        <v>91</v>
      </c>
      <c r="I20" s="10">
        <v>479</v>
      </c>
      <c r="J20" t="s">
        <v>51</v>
      </c>
      <c r="K20" t="s">
        <v>51</v>
      </c>
    </row>
    <row r="21" spans="1:11" ht="12" customHeight="1">
      <c r="A21" s="24" t="s">
        <v>51</v>
      </c>
      <c r="B21" s="1" t="s">
        <v>24</v>
      </c>
      <c r="C21" s="10">
        <v>1639</v>
      </c>
      <c r="D21" s="10">
        <v>1464</v>
      </c>
      <c r="E21" s="10">
        <v>1146</v>
      </c>
      <c r="F21" s="10">
        <v>32</v>
      </c>
      <c r="G21" s="10">
        <v>225</v>
      </c>
      <c r="H21" s="10">
        <v>61</v>
      </c>
      <c r="I21" s="10">
        <v>175</v>
      </c>
      <c r="J21" t="s">
        <v>51</v>
      </c>
      <c r="K21" t="s">
        <v>51</v>
      </c>
    </row>
    <row r="22" spans="1:11" ht="12" customHeight="1">
      <c r="A22" s="24" t="s">
        <v>51</v>
      </c>
      <c r="B22" s="1" t="s">
        <v>25</v>
      </c>
      <c r="C22" s="10">
        <v>1349</v>
      </c>
      <c r="D22" s="10">
        <v>1259</v>
      </c>
      <c r="E22" s="10">
        <v>904</v>
      </c>
      <c r="F22" s="10">
        <v>18</v>
      </c>
      <c r="G22" s="10">
        <v>312</v>
      </c>
      <c r="H22" s="10">
        <v>25</v>
      </c>
      <c r="I22" s="10">
        <v>90</v>
      </c>
      <c r="J22" t="s">
        <v>51</v>
      </c>
      <c r="K22" t="s">
        <v>51</v>
      </c>
    </row>
    <row r="23" spans="1:11" ht="12" customHeight="1">
      <c r="A23" s="24" t="s">
        <v>51</v>
      </c>
      <c r="B23" s="1" t="s">
        <v>26</v>
      </c>
      <c r="C23" s="10">
        <v>903</v>
      </c>
      <c r="D23" s="10">
        <v>856</v>
      </c>
      <c r="E23" s="10">
        <v>525</v>
      </c>
      <c r="F23" s="10">
        <v>21</v>
      </c>
      <c r="G23" s="10">
        <v>302</v>
      </c>
      <c r="H23" s="10">
        <v>8</v>
      </c>
      <c r="I23" s="10">
        <v>47</v>
      </c>
      <c r="J23" t="s">
        <v>51</v>
      </c>
      <c r="K23" t="s">
        <v>51</v>
      </c>
    </row>
    <row r="24" spans="1:11" ht="12" customHeight="1">
      <c r="A24" s="24" t="s">
        <v>51</v>
      </c>
      <c r="B24" s="1" t="s">
        <v>27</v>
      </c>
      <c r="C24" s="10">
        <v>554</v>
      </c>
      <c r="D24" s="10">
        <v>520</v>
      </c>
      <c r="E24" s="10">
        <v>258</v>
      </c>
      <c r="F24" s="10">
        <v>27</v>
      </c>
      <c r="G24" s="10">
        <v>231</v>
      </c>
      <c r="H24" s="10">
        <v>4</v>
      </c>
      <c r="I24" s="10">
        <v>34</v>
      </c>
      <c r="J24" t="s">
        <v>51</v>
      </c>
      <c r="K24" t="s">
        <v>51</v>
      </c>
    </row>
    <row r="25" spans="1:11" ht="12" customHeight="1">
      <c r="A25" s="24" t="s">
        <v>51</v>
      </c>
      <c r="B25" s="1" t="s">
        <v>28</v>
      </c>
      <c r="C25" s="10">
        <v>300</v>
      </c>
      <c r="D25" s="10">
        <v>276</v>
      </c>
      <c r="E25" s="10">
        <v>90</v>
      </c>
      <c r="F25" s="10">
        <v>16</v>
      </c>
      <c r="G25" s="10">
        <v>168</v>
      </c>
      <c r="H25" s="10">
        <v>2</v>
      </c>
      <c r="I25" s="10">
        <v>24</v>
      </c>
      <c r="J25" t="s">
        <v>51</v>
      </c>
      <c r="K25" t="s">
        <v>51</v>
      </c>
    </row>
    <row r="26" spans="1:11" ht="12" customHeight="1">
      <c r="A26" s="24" t="s">
        <v>51</v>
      </c>
      <c r="B26" s="1" t="s">
        <v>29</v>
      </c>
      <c r="C26" s="10">
        <v>8</v>
      </c>
      <c r="D26" s="10">
        <v>8</v>
      </c>
      <c r="E26" s="10">
        <v>3</v>
      </c>
      <c r="F26" s="10">
        <v>2</v>
      </c>
      <c r="G26" s="10">
        <v>3</v>
      </c>
      <c r="H26" s="10" t="s">
        <v>62</v>
      </c>
      <c r="I26" s="10" t="s">
        <v>62</v>
      </c>
      <c r="J26" t="s">
        <v>51</v>
      </c>
      <c r="K26" t="s">
        <v>51</v>
      </c>
    </row>
    <row r="27" spans="1:11" ht="12" customHeight="1">
      <c r="A27" s="23" t="s">
        <v>30</v>
      </c>
      <c r="B27" s="4" t="s">
        <v>51</v>
      </c>
      <c r="C27" s="3">
        <v>17372</v>
      </c>
      <c r="D27" s="3">
        <v>3965</v>
      </c>
      <c r="E27" s="3">
        <v>2003</v>
      </c>
      <c r="F27" s="3">
        <v>289</v>
      </c>
      <c r="G27" s="3">
        <v>1204</v>
      </c>
      <c r="H27" s="3">
        <v>469</v>
      </c>
      <c r="I27" s="3">
        <v>13407</v>
      </c>
    </row>
    <row r="28" spans="1:11" ht="12" customHeight="1">
      <c r="A28" s="24" t="s">
        <v>51</v>
      </c>
      <c r="B28" s="1" t="s">
        <v>10</v>
      </c>
      <c r="C28" s="10">
        <v>256</v>
      </c>
      <c r="D28" s="10">
        <v>12</v>
      </c>
      <c r="E28" s="10" t="s">
        <v>65</v>
      </c>
      <c r="F28" s="10">
        <v>6</v>
      </c>
      <c r="G28" s="10" t="s">
        <v>65</v>
      </c>
      <c r="H28" s="10">
        <v>6</v>
      </c>
      <c r="I28" s="10">
        <v>244</v>
      </c>
      <c r="J28" t="s">
        <v>51</v>
      </c>
      <c r="K28" t="s">
        <v>51</v>
      </c>
    </row>
    <row r="29" spans="1:11" ht="12" customHeight="1">
      <c r="A29" s="24" t="s">
        <v>51</v>
      </c>
      <c r="B29" s="1" t="s">
        <v>11</v>
      </c>
      <c r="C29" s="10">
        <v>398</v>
      </c>
      <c r="D29" s="10">
        <v>11</v>
      </c>
      <c r="E29" s="10" t="s">
        <v>65</v>
      </c>
      <c r="F29" s="10">
        <v>3</v>
      </c>
      <c r="G29" s="10" t="s">
        <v>65</v>
      </c>
      <c r="H29" s="10">
        <v>8</v>
      </c>
      <c r="I29" s="10">
        <v>387</v>
      </c>
      <c r="J29" t="s">
        <v>51</v>
      </c>
      <c r="K29" t="s">
        <v>51</v>
      </c>
    </row>
    <row r="30" spans="1:11" ht="12" customHeight="1">
      <c r="A30" s="24" t="s">
        <v>51</v>
      </c>
      <c r="B30" s="1" t="s">
        <v>12</v>
      </c>
      <c r="C30" s="10">
        <v>583</v>
      </c>
      <c r="D30" s="10">
        <v>23</v>
      </c>
      <c r="E30" s="10" t="s">
        <v>65</v>
      </c>
      <c r="F30" s="10">
        <v>10</v>
      </c>
      <c r="G30" s="10" t="s">
        <v>65</v>
      </c>
      <c r="H30" s="10">
        <v>13</v>
      </c>
      <c r="I30" s="10">
        <v>560</v>
      </c>
      <c r="J30" t="s">
        <v>51</v>
      </c>
      <c r="K30" t="s">
        <v>51</v>
      </c>
    </row>
    <row r="31" spans="1:11" ht="12" customHeight="1">
      <c r="A31" s="24" t="s">
        <v>51</v>
      </c>
      <c r="B31" s="1" t="s">
        <v>13</v>
      </c>
      <c r="C31" s="10">
        <v>1086</v>
      </c>
      <c r="D31" s="10">
        <v>30</v>
      </c>
      <c r="E31" s="10">
        <v>1</v>
      </c>
      <c r="F31" s="10">
        <v>9</v>
      </c>
      <c r="G31" s="10">
        <v>3</v>
      </c>
      <c r="H31" s="10">
        <v>17</v>
      </c>
      <c r="I31" s="10">
        <v>1056</v>
      </c>
      <c r="J31" t="s">
        <v>51</v>
      </c>
      <c r="K31" t="s">
        <v>51</v>
      </c>
    </row>
    <row r="32" spans="1:11" ht="12" customHeight="1">
      <c r="A32" s="24" t="s">
        <v>51</v>
      </c>
      <c r="B32" s="1" t="s">
        <v>14</v>
      </c>
      <c r="C32" s="10">
        <v>1829</v>
      </c>
      <c r="D32" s="10">
        <v>56</v>
      </c>
      <c r="E32" s="10">
        <v>12</v>
      </c>
      <c r="F32" s="10">
        <v>9</v>
      </c>
      <c r="G32" s="10">
        <v>11</v>
      </c>
      <c r="H32" s="10">
        <v>24</v>
      </c>
      <c r="I32" s="10">
        <v>1773</v>
      </c>
      <c r="J32" t="s">
        <v>51</v>
      </c>
      <c r="K32" t="s">
        <v>51</v>
      </c>
    </row>
    <row r="33" spans="1:11" ht="12" customHeight="1">
      <c r="A33" s="24" t="s">
        <v>51</v>
      </c>
      <c r="B33" s="1" t="s">
        <v>15</v>
      </c>
      <c r="C33" s="10">
        <v>1800</v>
      </c>
      <c r="D33" s="10">
        <v>50</v>
      </c>
      <c r="E33" s="10">
        <v>12</v>
      </c>
      <c r="F33" s="10">
        <v>3</v>
      </c>
      <c r="G33" s="10">
        <v>8</v>
      </c>
      <c r="H33" s="10">
        <v>27</v>
      </c>
      <c r="I33" s="10">
        <v>1750</v>
      </c>
      <c r="J33" t="s">
        <v>51</v>
      </c>
      <c r="K33" t="s">
        <v>51</v>
      </c>
    </row>
    <row r="34" spans="1:11" ht="12" customHeight="1">
      <c r="A34" s="24" t="s">
        <v>51</v>
      </c>
      <c r="B34" s="1" t="s">
        <v>16</v>
      </c>
      <c r="C34" s="10">
        <v>1740</v>
      </c>
      <c r="D34" s="10">
        <v>82</v>
      </c>
      <c r="E34" s="10">
        <v>12</v>
      </c>
      <c r="F34" s="10">
        <v>9</v>
      </c>
      <c r="G34" s="10">
        <v>12</v>
      </c>
      <c r="H34" s="10">
        <v>49</v>
      </c>
      <c r="I34" s="10">
        <v>1658</v>
      </c>
      <c r="J34" t="s">
        <v>51</v>
      </c>
      <c r="K34" t="s">
        <v>51</v>
      </c>
    </row>
    <row r="35" spans="1:11" ht="12" customHeight="1">
      <c r="A35" s="24" t="s">
        <v>51</v>
      </c>
      <c r="B35" s="1" t="s">
        <v>17</v>
      </c>
      <c r="C35" s="10">
        <v>1403</v>
      </c>
      <c r="D35" s="10">
        <v>63</v>
      </c>
      <c r="E35" s="10">
        <v>5</v>
      </c>
      <c r="F35" s="10">
        <v>8</v>
      </c>
      <c r="G35" s="10">
        <v>5</v>
      </c>
      <c r="H35" s="10">
        <v>45</v>
      </c>
      <c r="I35" s="10">
        <v>1340</v>
      </c>
      <c r="J35" t="s">
        <v>51</v>
      </c>
      <c r="K35" t="s">
        <v>51</v>
      </c>
    </row>
    <row r="36" spans="1:11" ht="12" customHeight="1">
      <c r="A36" s="24" t="s">
        <v>51</v>
      </c>
      <c r="B36" s="1" t="s">
        <v>18</v>
      </c>
      <c r="C36" s="10">
        <v>1183</v>
      </c>
      <c r="D36" s="10">
        <v>61</v>
      </c>
      <c r="E36" s="10">
        <v>8</v>
      </c>
      <c r="F36" s="10">
        <v>10</v>
      </c>
      <c r="G36" s="10">
        <v>7</v>
      </c>
      <c r="H36" s="10">
        <v>36</v>
      </c>
      <c r="I36" s="10">
        <v>1122</v>
      </c>
      <c r="J36" t="s">
        <v>51</v>
      </c>
      <c r="K36" t="s">
        <v>51</v>
      </c>
    </row>
    <row r="37" spans="1:11" ht="12" customHeight="1">
      <c r="A37" s="24" t="s">
        <v>51</v>
      </c>
      <c r="B37" s="1" t="s">
        <v>19</v>
      </c>
      <c r="C37" s="10">
        <v>1042</v>
      </c>
      <c r="D37" s="10">
        <v>70</v>
      </c>
      <c r="E37" s="10">
        <v>7</v>
      </c>
      <c r="F37" s="10">
        <v>14</v>
      </c>
      <c r="G37" s="10">
        <v>9</v>
      </c>
      <c r="H37" s="10">
        <v>40</v>
      </c>
      <c r="I37" s="10">
        <v>972</v>
      </c>
      <c r="J37" t="s">
        <v>51</v>
      </c>
      <c r="K37" t="s">
        <v>51</v>
      </c>
    </row>
    <row r="38" spans="1:11" ht="12" customHeight="1">
      <c r="A38" s="24" t="s">
        <v>51</v>
      </c>
      <c r="B38" s="1" t="s">
        <v>20</v>
      </c>
      <c r="C38" s="10">
        <v>1021</v>
      </c>
      <c r="D38" s="10">
        <v>77</v>
      </c>
      <c r="E38" s="10">
        <v>17</v>
      </c>
      <c r="F38" s="10">
        <v>25</v>
      </c>
      <c r="G38" s="10">
        <v>5</v>
      </c>
      <c r="H38" s="10">
        <v>30</v>
      </c>
      <c r="I38" s="10">
        <v>944</v>
      </c>
      <c r="J38" t="s">
        <v>51</v>
      </c>
      <c r="K38" t="s">
        <v>51</v>
      </c>
    </row>
    <row r="39" spans="1:11" ht="12" customHeight="1">
      <c r="A39" s="24" t="s">
        <v>51</v>
      </c>
      <c r="B39" s="1" t="s">
        <v>21</v>
      </c>
      <c r="C39" s="10">
        <v>881</v>
      </c>
      <c r="D39" s="10">
        <v>129</v>
      </c>
      <c r="E39" s="10">
        <v>47</v>
      </c>
      <c r="F39" s="10">
        <v>32</v>
      </c>
      <c r="G39" s="10">
        <v>5</v>
      </c>
      <c r="H39" s="10">
        <v>45</v>
      </c>
      <c r="I39" s="10">
        <v>752</v>
      </c>
      <c r="J39" t="s">
        <v>51</v>
      </c>
      <c r="K39" t="s">
        <v>51</v>
      </c>
    </row>
    <row r="40" spans="1:11" ht="12" customHeight="1">
      <c r="A40" s="24" t="s">
        <v>51</v>
      </c>
      <c r="B40" s="1" t="s">
        <v>22</v>
      </c>
      <c r="C40" s="10">
        <v>712</v>
      </c>
      <c r="D40" s="10">
        <v>284</v>
      </c>
      <c r="E40" s="10">
        <v>200</v>
      </c>
      <c r="F40" s="10">
        <v>28</v>
      </c>
      <c r="G40" s="10">
        <v>29</v>
      </c>
      <c r="H40" s="10">
        <v>27</v>
      </c>
      <c r="I40" s="10">
        <v>428</v>
      </c>
      <c r="J40" t="s">
        <v>51</v>
      </c>
      <c r="K40" t="s">
        <v>51</v>
      </c>
    </row>
    <row r="41" spans="1:11" ht="12" customHeight="1">
      <c r="A41" s="24" t="s">
        <v>51</v>
      </c>
      <c r="B41" s="1" t="s">
        <v>23</v>
      </c>
      <c r="C41" s="10">
        <v>709</v>
      </c>
      <c r="D41" s="10">
        <v>497</v>
      </c>
      <c r="E41" s="10">
        <v>359</v>
      </c>
      <c r="F41" s="10">
        <v>25</v>
      </c>
      <c r="G41" s="10">
        <v>72</v>
      </c>
      <c r="H41" s="10">
        <v>41</v>
      </c>
      <c r="I41" s="10">
        <v>212</v>
      </c>
      <c r="J41" t="s">
        <v>51</v>
      </c>
      <c r="K41" t="s">
        <v>51</v>
      </c>
    </row>
    <row r="42" spans="1:11" ht="12" customHeight="1">
      <c r="A42" s="24" t="s">
        <v>51</v>
      </c>
      <c r="B42" s="1" t="s">
        <v>24</v>
      </c>
      <c r="C42" s="10">
        <v>876</v>
      </c>
      <c r="D42" s="10">
        <v>776</v>
      </c>
      <c r="E42" s="10">
        <v>522</v>
      </c>
      <c r="F42" s="10">
        <v>24</v>
      </c>
      <c r="G42" s="10">
        <v>192</v>
      </c>
      <c r="H42" s="10">
        <v>38</v>
      </c>
      <c r="I42" s="10">
        <v>100</v>
      </c>
      <c r="J42" t="s">
        <v>51</v>
      </c>
      <c r="K42" t="s">
        <v>51</v>
      </c>
    </row>
    <row r="43" spans="1:11" ht="12" customHeight="1">
      <c r="A43" s="24" t="s">
        <v>51</v>
      </c>
      <c r="B43" s="1" t="s">
        <v>25</v>
      </c>
      <c r="C43" s="10">
        <v>751</v>
      </c>
      <c r="D43" s="10">
        <v>706</v>
      </c>
      <c r="E43" s="10">
        <v>410</v>
      </c>
      <c r="F43" s="10">
        <v>13</v>
      </c>
      <c r="G43" s="10">
        <v>268</v>
      </c>
      <c r="H43" s="10">
        <v>15</v>
      </c>
      <c r="I43" s="10">
        <v>45</v>
      </c>
      <c r="J43" t="s">
        <v>51</v>
      </c>
      <c r="K43" t="s">
        <v>51</v>
      </c>
    </row>
    <row r="44" spans="1:11" ht="12" customHeight="1">
      <c r="A44" s="24" t="s">
        <v>51</v>
      </c>
      <c r="B44" s="1" t="s">
        <v>26</v>
      </c>
      <c r="C44" s="10">
        <v>536</v>
      </c>
      <c r="D44" s="10">
        <v>509</v>
      </c>
      <c r="E44" s="10">
        <v>232</v>
      </c>
      <c r="F44" s="10">
        <v>20</v>
      </c>
      <c r="G44" s="10">
        <v>252</v>
      </c>
      <c r="H44" s="10">
        <v>5</v>
      </c>
      <c r="I44" s="10">
        <v>27</v>
      </c>
      <c r="J44" t="s">
        <v>51</v>
      </c>
      <c r="K44" t="s">
        <v>51</v>
      </c>
    </row>
    <row r="45" spans="1:11" ht="12" customHeight="1">
      <c r="A45" s="24" t="s">
        <v>51</v>
      </c>
      <c r="B45" s="1" t="s">
        <v>27</v>
      </c>
      <c r="C45" s="10">
        <v>350</v>
      </c>
      <c r="D45" s="10">
        <v>328</v>
      </c>
      <c r="E45" s="10">
        <v>112</v>
      </c>
      <c r="F45" s="10">
        <v>25</v>
      </c>
      <c r="G45" s="10">
        <v>190</v>
      </c>
      <c r="H45" s="10">
        <v>1</v>
      </c>
      <c r="I45" s="10">
        <v>22</v>
      </c>
      <c r="J45" t="s">
        <v>51</v>
      </c>
      <c r="K45" t="s">
        <v>51</v>
      </c>
    </row>
    <row r="46" spans="1:11" ht="12" customHeight="1">
      <c r="A46" s="24" t="s">
        <v>51</v>
      </c>
      <c r="B46" s="1" t="s">
        <v>28</v>
      </c>
      <c r="C46" s="10">
        <v>208</v>
      </c>
      <c r="D46" s="10">
        <v>193</v>
      </c>
      <c r="E46" s="10">
        <v>44</v>
      </c>
      <c r="F46" s="10">
        <v>14</v>
      </c>
      <c r="G46" s="10">
        <v>133</v>
      </c>
      <c r="H46" s="10">
        <v>2</v>
      </c>
      <c r="I46" s="10">
        <v>15</v>
      </c>
      <c r="J46" t="s">
        <v>51</v>
      </c>
      <c r="K46" t="s">
        <v>51</v>
      </c>
    </row>
    <row r="47" spans="1:11" ht="12" customHeight="1">
      <c r="A47" s="24" t="s">
        <v>51</v>
      </c>
      <c r="B47" s="1" t="s">
        <v>29</v>
      </c>
      <c r="C47" s="10">
        <v>8</v>
      </c>
      <c r="D47" s="10">
        <v>8</v>
      </c>
      <c r="E47" s="10">
        <v>3</v>
      </c>
      <c r="F47" s="10">
        <v>2</v>
      </c>
      <c r="G47" s="10">
        <v>3</v>
      </c>
      <c r="H47" s="10" t="s">
        <v>62</v>
      </c>
      <c r="I47" s="10" t="s">
        <v>62</v>
      </c>
      <c r="J47" t="s">
        <v>51</v>
      </c>
      <c r="K47" t="s">
        <v>51</v>
      </c>
    </row>
    <row r="48" spans="1:11" ht="12" customHeight="1">
      <c r="A48" s="23" t="s">
        <v>31</v>
      </c>
      <c r="B48" s="4" t="s">
        <v>51</v>
      </c>
      <c r="C48" s="3">
        <v>15124</v>
      </c>
      <c r="D48" s="3">
        <v>2846</v>
      </c>
      <c r="E48" s="3">
        <v>2141</v>
      </c>
      <c r="F48" s="3">
        <v>117</v>
      </c>
      <c r="G48" s="3">
        <v>252</v>
      </c>
      <c r="H48" s="3">
        <v>336</v>
      </c>
      <c r="I48" s="3">
        <v>12278</v>
      </c>
    </row>
    <row r="49" spans="1:11" ht="12" customHeight="1">
      <c r="A49" s="24" t="s">
        <v>51</v>
      </c>
      <c r="B49" s="1" t="s">
        <v>10</v>
      </c>
      <c r="C49" s="10">
        <v>218</v>
      </c>
      <c r="D49" s="10">
        <v>8</v>
      </c>
      <c r="E49" s="10" t="s">
        <v>65</v>
      </c>
      <c r="F49" s="10">
        <v>1</v>
      </c>
      <c r="G49" s="10" t="s">
        <v>65</v>
      </c>
      <c r="H49" s="10">
        <v>7</v>
      </c>
      <c r="I49" s="10">
        <v>210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380</v>
      </c>
      <c r="D50" s="10">
        <v>18</v>
      </c>
      <c r="E50" s="10" t="s">
        <v>65</v>
      </c>
      <c r="F50" s="10">
        <v>7</v>
      </c>
      <c r="G50" s="10" t="s">
        <v>65</v>
      </c>
      <c r="H50" s="10">
        <v>11</v>
      </c>
      <c r="I50" s="10">
        <v>362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559</v>
      </c>
      <c r="D51" s="10">
        <v>24</v>
      </c>
      <c r="E51" s="10" t="s">
        <v>65</v>
      </c>
      <c r="F51" s="10">
        <v>11</v>
      </c>
      <c r="G51" s="10" t="s">
        <v>65</v>
      </c>
      <c r="H51" s="10">
        <v>13</v>
      </c>
      <c r="I51" s="10">
        <v>535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920</v>
      </c>
      <c r="D52" s="10">
        <v>30</v>
      </c>
      <c r="E52" s="10">
        <v>3</v>
      </c>
      <c r="F52" s="10">
        <v>9</v>
      </c>
      <c r="G52" s="10">
        <v>2</v>
      </c>
      <c r="H52" s="10">
        <v>16</v>
      </c>
      <c r="I52" s="10">
        <v>890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1358</v>
      </c>
      <c r="D53" s="10">
        <v>37</v>
      </c>
      <c r="E53" s="10">
        <v>11</v>
      </c>
      <c r="F53" s="10">
        <v>6</v>
      </c>
      <c r="G53" s="10">
        <v>5</v>
      </c>
      <c r="H53" s="10">
        <v>15</v>
      </c>
      <c r="I53" s="10">
        <v>1321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1612</v>
      </c>
      <c r="D54" s="10">
        <v>44</v>
      </c>
      <c r="E54" s="10">
        <v>11</v>
      </c>
      <c r="F54" s="10">
        <v>4</v>
      </c>
      <c r="G54" s="10">
        <v>7</v>
      </c>
      <c r="H54" s="10">
        <v>22</v>
      </c>
      <c r="I54" s="10">
        <v>1568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1656</v>
      </c>
      <c r="D55" s="10">
        <v>45</v>
      </c>
      <c r="E55" s="10">
        <v>15</v>
      </c>
      <c r="F55" s="10">
        <v>6</v>
      </c>
      <c r="G55" s="10">
        <v>3</v>
      </c>
      <c r="H55" s="10">
        <v>21</v>
      </c>
      <c r="I55" s="10">
        <v>1611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1518</v>
      </c>
      <c r="D56" s="10">
        <v>55</v>
      </c>
      <c r="E56" s="10">
        <v>10</v>
      </c>
      <c r="F56" s="10">
        <v>6</v>
      </c>
      <c r="G56" s="10">
        <v>6</v>
      </c>
      <c r="H56" s="10">
        <v>33</v>
      </c>
      <c r="I56" s="10">
        <v>1463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1168</v>
      </c>
      <c r="D57" s="10">
        <v>48</v>
      </c>
      <c r="E57" s="10">
        <v>10</v>
      </c>
      <c r="F57" s="10">
        <v>6</v>
      </c>
      <c r="G57" s="10">
        <v>3</v>
      </c>
      <c r="H57" s="10">
        <v>29</v>
      </c>
      <c r="I57" s="10">
        <v>1120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937</v>
      </c>
      <c r="D58" s="10">
        <v>49</v>
      </c>
      <c r="E58" s="10">
        <v>17</v>
      </c>
      <c r="F58" s="10">
        <v>5</v>
      </c>
      <c r="G58" s="10">
        <v>6</v>
      </c>
      <c r="H58" s="10">
        <v>21</v>
      </c>
      <c r="I58" s="10">
        <v>888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861</v>
      </c>
      <c r="D59" s="10">
        <v>66</v>
      </c>
      <c r="E59" s="10">
        <v>24</v>
      </c>
      <c r="F59" s="10">
        <v>11</v>
      </c>
      <c r="G59" s="10">
        <v>6</v>
      </c>
      <c r="H59" s="10">
        <v>25</v>
      </c>
      <c r="I59" s="10">
        <v>795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714</v>
      </c>
      <c r="D60" s="10">
        <v>62</v>
      </c>
      <c r="E60" s="10">
        <v>39</v>
      </c>
      <c r="F60" s="10">
        <v>5</v>
      </c>
      <c r="G60" s="10">
        <v>1</v>
      </c>
      <c r="H60" s="10">
        <v>17</v>
      </c>
      <c r="I60" s="10">
        <v>652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542</v>
      </c>
      <c r="D61" s="10">
        <v>107</v>
      </c>
      <c r="E61" s="10">
        <v>75</v>
      </c>
      <c r="F61" s="10">
        <v>11</v>
      </c>
      <c r="G61" s="10">
        <v>4</v>
      </c>
      <c r="H61" s="10">
        <v>17</v>
      </c>
      <c r="I61" s="10">
        <v>435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657</v>
      </c>
      <c r="D62" s="10">
        <v>390</v>
      </c>
      <c r="E62" s="10">
        <v>323</v>
      </c>
      <c r="F62" s="10">
        <v>11</v>
      </c>
      <c r="G62" s="10">
        <v>6</v>
      </c>
      <c r="H62" s="10">
        <v>50</v>
      </c>
      <c r="I62" s="10">
        <v>267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763</v>
      </c>
      <c r="D63" s="10">
        <v>688</v>
      </c>
      <c r="E63" s="10">
        <v>624</v>
      </c>
      <c r="F63" s="10">
        <v>8</v>
      </c>
      <c r="G63" s="10">
        <v>33</v>
      </c>
      <c r="H63" s="10">
        <v>23</v>
      </c>
      <c r="I63" s="10">
        <v>75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598</v>
      </c>
      <c r="D64" s="10">
        <v>553</v>
      </c>
      <c r="E64" s="10">
        <v>494</v>
      </c>
      <c r="F64" s="10">
        <v>5</v>
      </c>
      <c r="G64" s="10">
        <v>44</v>
      </c>
      <c r="H64" s="10">
        <v>10</v>
      </c>
      <c r="I64" s="10">
        <v>45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367</v>
      </c>
      <c r="D65" s="10">
        <v>347</v>
      </c>
      <c r="E65" s="10">
        <v>293</v>
      </c>
      <c r="F65" s="10">
        <v>1</v>
      </c>
      <c r="G65" s="10">
        <v>50</v>
      </c>
      <c r="H65" s="10">
        <v>3</v>
      </c>
      <c r="I65" s="10">
        <v>20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>
        <v>204</v>
      </c>
      <c r="D66" s="10">
        <v>192</v>
      </c>
      <c r="E66" s="10">
        <v>146</v>
      </c>
      <c r="F66" s="10">
        <v>2</v>
      </c>
      <c r="G66" s="10">
        <v>41</v>
      </c>
      <c r="H66" s="10">
        <v>3</v>
      </c>
      <c r="I66" s="10">
        <v>12</v>
      </c>
      <c r="J66" t="s">
        <v>51</v>
      </c>
      <c r="K66" t="s">
        <v>51</v>
      </c>
    </row>
    <row r="67" spans="1:32" ht="12" customHeight="1">
      <c r="A67" s="24" t="s">
        <v>51</v>
      </c>
      <c r="B67" s="1" t="s">
        <v>28</v>
      </c>
      <c r="C67" s="10">
        <v>92</v>
      </c>
      <c r="D67" s="10">
        <v>83</v>
      </c>
      <c r="E67" s="10">
        <v>46</v>
      </c>
      <c r="F67" s="10">
        <v>2</v>
      </c>
      <c r="G67" s="10">
        <v>35</v>
      </c>
      <c r="H67" s="10" t="s">
        <v>62</v>
      </c>
      <c r="I67" s="10">
        <v>9</v>
      </c>
      <c r="J67" t="s">
        <v>51</v>
      </c>
      <c r="K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44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285</v>
      </c>
      <c r="D6" s="3">
        <v>71</v>
      </c>
      <c r="E6" s="3">
        <v>44</v>
      </c>
      <c r="F6" s="3">
        <v>8</v>
      </c>
      <c r="G6" s="3">
        <v>16</v>
      </c>
      <c r="H6" s="3">
        <v>3</v>
      </c>
      <c r="I6" s="3">
        <v>214</v>
      </c>
    </row>
    <row r="7" spans="1:32" ht="12" customHeight="1">
      <c r="A7" s="24" t="s">
        <v>51</v>
      </c>
      <c r="B7" s="1" t="s">
        <v>10</v>
      </c>
      <c r="C7" s="10">
        <v>13</v>
      </c>
      <c r="D7" s="10" t="s">
        <v>62</v>
      </c>
      <c r="E7" s="10" t="s">
        <v>65</v>
      </c>
      <c r="F7" s="10" t="s">
        <v>62</v>
      </c>
      <c r="G7" s="10" t="s">
        <v>65</v>
      </c>
      <c r="H7" s="10" t="s">
        <v>62</v>
      </c>
      <c r="I7" s="10">
        <v>13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21</v>
      </c>
      <c r="D8" s="10">
        <v>2</v>
      </c>
      <c r="E8" s="10" t="s">
        <v>65</v>
      </c>
      <c r="F8" s="10">
        <v>1</v>
      </c>
      <c r="G8" s="10" t="s">
        <v>65</v>
      </c>
      <c r="H8" s="10">
        <v>1</v>
      </c>
      <c r="I8" s="10">
        <v>19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8</v>
      </c>
      <c r="D9" s="10" t="s">
        <v>62</v>
      </c>
      <c r="E9" s="10" t="s">
        <v>65</v>
      </c>
      <c r="F9" s="10" t="s">
        <v>62</v>
      </c>
      <c r="G9" s="10" t="s">
        <v>65</v>
      </c>
      <c r="H9" s="10" t="s">
        <v>62</v>
      </c>
      <c r="I9" s="10">
        <v>8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25</v>
      </c>
      <c r="D10" s="10">
        <v>1</v>
      </c>
      <c r="E10" s="10" t="s">
        <v>62</v>
      </c>
      <c r="F10" s="10" t="s">
        <v>62</v>
      </c>
      <c r="G10" s="10" t="s">
        <v>62</v>
      </c>
      <c r="H10" s="10">
        <v>1</v>
      </c>
      <c r="I10" s="10">
        <v>24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14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>
        <v>14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13</v>
      </c>
      <c r="D12" s="10">
        <v>1</v>
      </c>
      <c r="E12" s="10">
        <v>1</v>
      </c>
      <c r="F12" s="10" t="s">
        <v>62</v>
      </c>
      <c r="G12" s="10" t="s">
        <v>62</v>
      </c>
      <c r="H12" s="10" t="s">
        <v>62</v>
      </c>
      <c r="I12" s="10">
        <v>12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23</v>
      </c>
      <c r="D13" s="10">
        <v>3</v>
      </c>
      <c r="E13" s="10">
        <v>1</v>
      </c>
      <c r="F13" s="10">
        <v>1</v>
      </c>
      <c r="G13" s="10">
        <v>1</v>
      </c>
      <c r="H13" s="10" t="s">
        <v>62</v>
      </c>
      <c r="I13" s="10">
        <v>20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27</v>
      </c>
      <c r="D14" s="10">
        <v>1</v>
      </c>
      <c r="E14" s="10">
        <v>1</v>
      </c>
      <c r="F14" s="10" t="s">
        <v>62</v>
      </c>
      <c r="G14" s="10" t="s">
        <v>62</v>
      </c>
      <c r="H14" s="10" t="s">
        <v>62</v>
      </c>
      <c r="I14" s="10">
        <v>26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22</v>
      </c>
      <c r="D15" s="10" t="s">
        <v>62</v>
      </c>
      <c r="E15" s="10" t="s">
        <v>62</v>
      </c>
      <c r="F15" s="10" t="s">
        <v>62</v>
      </c>
      <c r="G15" s="10" t="s">
        <v>62</v>
      </c>
      <c r="H15" s="10" t="s">
        <v>62</v>
      </c>
      <c r="I15" s="10">
        <v>22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16</v>
      </c>
      <c r="D16" s="10" t="s">
        <v>62</v>
      </c>
      <c r="E16" s="10" t="s">
        <v>62</v>
      </c>
      <c r="F16" s="10" t="s">
        <v>62</v>
      </c>
      <c r="G16" s="10" t="s">
        <v>62</v>
      </c>
      <c r="H16" s="10" t="s">
        <v>62</v>
      </c>
      <c r="I16" s="10">
        <v>16</v>
      </c>
      <c r="J16" t="s">
        <v>51</v>
      </c>
      <c r="K16" t="s">
        <v>51</v>
      </c>
    </row>
    <row r="17" spans="1:12" ht="12" customHeight="1">
      <c r="A17" s="24" t="s">
        <v>51</v>
      </c>
      <c r="B17" s="1" t="s">
        <v>20</v>
      </c>
      <c r="C17" s="10">
        <v>15</v>
      </c>
      <c r="D17" s="10" t="s">
        <v>62</v>
      </c>
      <c r="E17" s="10" t="s">
        <v>62</v>
      </c>
      <c r="F17" s="10" t="s">
        <v>62</v>
      </c>
      <c r="G17" s="10" t="s">
        <v>62</v>
      </c>
      <c r="H17" s="10" t="s">
        <v>62</v>
      </c>
      <c r="I17" s="10">
        <v>15</v>
      </c>
      <c r="J17" t="s">
        <v>51</v>
      </c>
      <c r="K17" t="s">
        <v>51</v>
      </c>
    </row>
    <row r="18" spans="1:12" ht="12" customHeight="1">
      <c r="A18" s="24" t="s">
        <v>51</v>
      </c>
      <c r="B18" s="1" t="s">
        <v>21</v>
      </c>
      <c r="C18" s="10">
        <v>15</v>
      </c>
      <c r="D18" s="10">
        <v>2</v>
      </c>
      <c r="E18" s="10">
        <v>1</v>
      </c>
      <c r="F18" s="10">
        <v>1</v>
      </c>
      <c r="G18" s="10" t="s">
        <v>62</v>
      </c>
      <c r="H18" s="10" t="s">
        <v>62</v>
      </c>
      <c r="I18" s="10">
        <v>13</v>
      </c>
      <c r="J18" t="s">
        <v>51</v>
      </c>
      <c r="K18" t="s">
        <v>51</v>
      </c>
    </row>
    <row r="19" spans="1:12" ht="12" customHeight="1">
      <c r="A19" s="24" t="s">
        <v>51</v>
      </c>
      <c r="B19" s="1" t="s">
        <v>22</v>
      </c>
      <c r="C19" s="10">
        <v>9</v>
      </c>
      <c r="D19" s="10">
        <v>4</v>
      </c>
      <c r="E19" s="10">
        <v>3</v>
      </c>
      <c r="F19" s="10" t="s">
        <v>62</v>
      </c>
      <c r="G19" s="10">
        <v>1</v>
      </c>
      <c r="H19" s="10" t="s">
        <v>62</v>
      </c>
      <c r="I19" s="10">
        <v>5</v>
      </c>
      <c r="J19" t="s">
        <v>51</v>
      </c>
      <c r="K19" t="s">
        <v>51</v>
      </c>
    </row>
    <row r="20" spans="1:12" ht="12" customHeight="1">
      <c r="A20" s="24" t="s">
        <v>51</v>
      </c>
      <c r="B20" s="1" t="s">
        <v>23</v>
      </c>
      <c r="C20" s="10">
        <v>14</v>
      </c>
      <c r="D20" s="10">
        <v>9</v>
      </c>
      <c r="E20" s="10">
        <v>8</v>
      </c>
      <c r="F20" s="10" t="s">
        <v>62</v>
      </c>
      <c r="G20" s="10" t="s">
        <v>62</v>
      </c>
      <c r="H20" s="10">
        <v>1</v>
      </c>
      <c r="I20" s="10">
        <v>5</v>
      </c>
      <c r="J20" t="s">
        <v>51</v>
      </c>
      <c r="K20" t="s">
        <v>51</v>
      </c>
    </row>
    <row r="21" spans="1:12" ht="12" customHeight="1">
      <c r="A21" s="24" t="s">
        <v>51</v>
      </c>
      <c r="B21" s="1" t="s">
        <v>24</v>
      </c>
      <c r="C21" s="10">
        <v>12</v>
      </c>
      <c r="D21" s="10">
        <v>11</v>
      </c>
      <c r="E21" s="10">
        <v>9</v>
      </c>
      <c r="F21" s="10">
        <v>1</v>
      </c>
      <c r="G21" s="10">
        <v>1</v>
      </c>
      <c r="H21" s="10" t="s">
        <v>62</v>
      </c>
      <c r="I21" s="10">
        <v>1</v>
      </c>
      <c r="J21" t="s">
        <v>51</v>
      </c>
      <c r="K21" t="s">
        <v>51</v>
      </c>
    </row>
    <row r="22" spans="1:12" ht="12" customHeight="1">
      <c r="A22" s="24" t="s">
        <v>51</v>
      </c>
      <c r="B22" s="1" t="s">
        <v>25</v>
      </c>
      <c r="C22" s="10">
        <v>13</v>
      </c>
      <c r="D22" s="10">
        <v>13</v>
      </c>
      <c r="E22" s="10">
        <v>8</v>
      </c>
      <c r="F22" s="10">
        <v>1</v>
      </c>
      <c r="G22" s="10">
        <v>4</v>
      </c>
      <c r="H22" s="10" t="s">
        <v>62</v>
      </c>
      <c r="I22" s="10" t="s">
        <v>62</v>
      </c>
      <c r="J22" t="s">
        <v>51</v>
      </c>
      <c r="K22" t="s">
        <v>51</v>
      </c>
    </row>
    <row r="23" spans="1:12" ht="12" customHeight="1">
      <c r="A23" s="24" t="s">
        <v>51</v>
      </c>
      <c r="B23" s="1" t="s">
        <v>26</v>
      </c>
      <c r="C23" s="10">
        <v>14</v>
      </c>
      <c r="D23" s="10">
        <v>13</v>
      </c>
      <c r="E23" s="10">
        <v>7</v>
      </c>
      <c r="F23" s="10">
        <v>2</v>
      </c>
      <c r="G23" s="10">
        <v>4</v>
      </c>
      <c r="H23" s="10" t="s">
        <v>62</v>
      </c>
      <c r="I23" s="10">
        <v>1</v>
      </c>
      <c r="J23" t="s">
        <v>51</v>
      </c>
      <c r="K23" t="s">
        <v>51</v>
      </c>
    </row>
    <row r="24" spans="1:12" ht="12" customHeight="1">
      <c r="A24" s="24" t="s">
        <v>51</v>
      </c>
      <c r="B24" s="1" t="s">
        <v>27</v>
      </c>
      <c r="C24" s="10">
        <v>2</v>
      </c>
      <c r="D24" s="10">
        <v>2</v>
      </c>
      <c r="E24" s="10">
        <v>1</v>
      </c>
      <c r="F24" s="10" t="s">
        <v>62</v>
      </c>
      <c r="G24" s="10">
        <v>1</v>
      </c>
      <c r="H24" s="10" t="s">
        <v>62</v>
      </c>
      <c r="I24" s="10" t="s">
        <v>62</v>
      </c>
      <c r="J24" t="s">
        <v>51</v>
      </c>
      <c r="K24" t="s">
        <v>51</v>
      </c>
    </row>
    <row r="25" spans="1:12" ht="12" customHeight="1">
      <c r="A25" s="24" t="s">
        <v>51</v>
      </c>
      <c r="B25" s="1" t="s">
        <v>28</v>
      </c>
      <c r="C25" s="10">
        <v>9</v>
      </c>
      <c r="D25" s="10">
        <v>9</v>
      </c>
      <c r="E25" s="10">
        <v>4</v>
      </c>
      <c r="F25" s="10">
        <v>1</v>
      </c>
      <c r="G25" s="10">
        <v>4</v>
      </c>
      <c r="H25" s="10" t="s">
        <v>62</v>
      </c>
      <c r="I25" s="10" t="s">
        <v>62</v>
      </c>
      <c r="J25" t="s">
        <v>51</v>
      </c>
      <c r="K25" t="s">
        <v>51</v>
      </c>
    </row>
    <row r="26" spans="1:12" ht="12" customHeight="1">
      <c r="A26" s="24" t="s">
        <v>51</v>
      </c>
      <c r="B26" s="1" t="s">
        <v>29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62</v>
      </c>
      <c r="I26" s="10" t="s">
        <v>62</v>
      </c>
      <c r="J26" t="s">
        <v>51</v>
      </c>
      <c r="K26" t="s">
        <v>51</v>
      </c>
      <c r="L26" t="s">
        <v>51</v>
      </c>
    </row>
    <row r="27" spans="1:12" ht="12" customHeight="1">
      <c r="A27" s="23" t="s">
        <v>30</v>
      </c>
      <c r="B27" s="4" t="s">
        <v>51</v>
      </c>
      <c r="C27" s="3">
        <v>126</v>
      </c>
      <c r="D27" s="3">
        <v>41</v>
      </c>
      <c r="E27" s="3">
        <v>21</v>
      </c>
      <c r="F27" s="3">
        <v>6</v>
      </c>
      <c r="G27" s="3">
        <v>13</v>
      </c>
      <c r="H27" s="3">
        <v>1</v>
      </c>
      <c r="I27" s="3">
        <v>85</v>
      </c>
    </row>
    <row r="28" spans="1:12" ht="12" customHeight="1">
      <c r="A28" s="24" t="s">
        <v>51</v>
      </c>
      <c r="B28" s="1" t="s">
        <v>10</v>
      </c>
      <c r="C28" s="10">
        <v>6</v>
      </c>
      <c r="D28" s="10" t="s">
        <v>62</v>
      </c>
      <c r="E28" s="10" t="s">
        <v>65</v>
      </c>
      <c r="F28" s="10" t="s">
        <v>62</v>
      </c>
      <c r="G28" s="10" t="s">
        <v>65</v>
      </c>
      <c r="H28" s="10" t="s">
        <v>62</v>
      </c>
      <c r="I28" s="10">
        <v>6</v>
      </c>
      <c r="J28" t="s">
        <v>51</v>
      </c>
      <c r="K28" t="s">
        <v>51</v>
      </c>
    </row>
    <row r="29" spans="1:12" ht="12" customHeight="1">
      <c r="A29" s="24" t="s">
        <v>51</v>
      </c>
      <c r="B29" s="1" t="s">
        <v>11</v>
      </c>
      <c r="C29" s="10">
        <v>5</v>
      </c>
      <c r="D29" s="10">
        <v>1</v>
      </c>
      <c r="E29" s="10" t="s">
        <v>65</v>
      </c>
      <c r="F29" s="10">
        <v>1</v>
      </c>
      <c r="G29" s="10" t="s">
        <v>65</v>
      </c>
      <c r="H29" s="10" t="s">
        <v>62</v>
      </c>
      <c r="I29" s="10">
        <v>4</v>
      </c>
      <c r="J29" t="s">
        <v>51</v>
      </c>
      <c r="K29" t="s">
        <v>51</v>
      </c>
    </row>
    <row r="30" spans="1:12" ht="12" customHeight="1">
      <c r="A30" s="24" t="s">
        <v>51</v>
      </c>
      <c r="B30" s="1" t="s">
        <v>12</v>
      </c>
      <c r="C30" s="10">
        <v>2</v>
      </c>
      <c r="D30" s="10" t="s">
        <v>62</v>
      </c>
      <c r="E30" s="10" t="s">
        <v>65</v>
      </c>
      <c r="F30" s="10" t="s">
        <v>62</v>
      </c>
      <c r="G30" s="10" t="s">
        <v>65</v>
      </c>
      <c r="H30" s="10" t="s">
        <v>62</v>
      </c>
      <c r="I30" s="10">
        <v>2</v>
      </c>
      <c r="J30" t="s">
        <v>51</v>
      </c>
      <c r="K30" t="s">
        <v>51</v>
      </c>
    </row>
    <row r="31" spans="1:12" ht="12" customHeight="1">
      <c r="A31" s="24" t="s">
        <v>51</v>
      </c>
      <c r="B31" s="1" t="s">
        <v>13</v>
      </c>
      <c r="C31" s="10">
        <v>11</v>
      </c>
      <c r="D31" s="10">
        <v>1</v>
      </c>
      <c r="E31" s="10" t="s">
        <v>62</v>
      </c>
      <c r="F31" s="10" t="s">
        <v>62</v>
      </c>
      <c r="G31" s="10" t="s">
        <v>62</v>
      </c>
      <c r="H31" s="10">
        <v>1</v>
      </c>
      <c r="I31" s="10">
        <v>10</v>
      </c>
      <c r="J31" t="s">
        <v>51</v>
      </c>
      <c r="K31" t="s">
        <v>51</v>
      </c>
    </row>
    <row r="32" spans="1:12" ht="12" customHeight="1">
      <c r="A32" s="24" t="s">
        <v>51</v>
      </c>
      <c r="B32" s="1" t="s">
        <v>14</v>
      </c>
      <c r="C32" s="10">
        <v>5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>
        <v>5</v>
      </c>
      <c r="J32" t="s">
        <v>51</v>
      </c>
      <c r="K32" t="s">
        <v>51</v>
      </c>
    </row>
    <row r="33" spans="1:12" ht="12" customHeight="1">
      <c r="A33" s="24" t="s">
        <v>51</v>
      </c>
      <c r="B33" s="1" t="s">
        <v>15</v>
      </c>
      <c r="C33" s="10">
        <v>6</v>
      </c>
      <c r="D33" s="10">
        <v>1</v>
      </c>
      <c r="E33" s="10">
        <v>1</v>
      </c>
      <c r="F33" s="10" t="s">
        <v>62</v>
      </c>
      <c r="G33" s="10" t="s">
        <v>62</v>
      </c>
      <c r="H33" s="10" t="s">
        <v>62</v>
      </c>
      <c r="I33" s="10">
        <v>5</v>
      </c>
      <c r="J33" t="s">
        <v>51</v>
      </c>
      <c r="K33" t="s">
        <v>51</v>
      </c>
    </row>
    <row r="34" spans="1:12" ht="12" customHeight="1">
      <c r="A34" s="24" t="s">
        <v>51</v>
      </c>
      <c r="B34" s="1" t="s">
        <v>16</v>
      </c>
      <c r="C34" s="10">
        <v>13</v>
      </c>
      <c r="D34" s="10">
        <v>2</v>
      </c>
      <c r="E34" s="10">
        <v>1</v>
      </c>
      <c r="F34" s="10">
        <v>1</v>
      </c>
      <c r="G34" s="10" t="s">
        <v>62</v>
      </c>
      <c r="H34" s="10" t="s">
        <v>62</v>
      </c>
      <c r="I34" s="10">
        <v>11</v>
      </c>
      <c r="J34" t="s">
        <v>51</v>
      </c>
      <c r="K34" t="s">
        <v>51</v>
      </c>
    </row>
    <row r="35" spans="1:12" ht="12" customHeight="1">
      <c r="A35" s="24" t="s">
        <v>51</v>
      </c>
      <c r="B35" s="1" t="s">
        <v>17</v>
      </c>
      <c r="C35" s="10">
        <v>14</v>
      </c>
      <c r="D35" s="10">
        <v>1</v>
      </c>
      <c r="E35" s="10">
        <v>1</v>
      </c>
      <c r="F35" s="10" t="s">
        <v>62</v>
      </c>
      <c r="G35" s="10" t="s">
        <v>62</v>
      </c>
      <c r="H35" s="10" t="s">
        <v>62</v>
      </c>
      <c r="I35" s="10">
        <v>13</v>
      </c>
      <c r="J35" t="s">
        <v>51</v>
      </c>
      <c r="K35" t="s">
        <v>51</v>
      </c>
    </row>
    <row r="36" spans="1:12" ht="12" customHeight="1">
      <c r="A36" s="24" t="s">
        <v>51</v>
      </c>
      <c r="B36" s="1" t="s">
        <v>18</v>
      </c>
      <c r="C36" s="10">
        <v>9</v>
      </c>
      <c r="D36" s="10" t="s">
        <v>62</v>
      </c>
      <c r="E36" s="10" t="s">
        <v>62</v>
      </c>
      <c r="F36" s="10" t="s">
        <v>62</v>
      </c>
      <c r="G36" s="10" t="s">
        <v>62</v>
      </c>
      <c r="H36" s="10" t="s">
        <v>62</v>
      </c>
      <c r="I36" s="10">
        <v>9</v>
      </c>
      <c r="J36" t="s">
        <v>51</v>
      </c>
      <c r="K36" t="s">
        <v>51</v>
      </c>
    </row>
    <row r="37" spans="1:12" ht="12" customHeight="1">
      <c r="A37" s="24" t="s">
        <v>51</v>
      </c>
      <c r="B37" s="1" t="s">
        <v>19</v>
      </c>
      <c r="C37" s="10">
        <v>8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>
        <v>8</v>
      </c>
      <c r="J37" t="s">
        <v>51</v>
      </c>
      <c r="K37" t="s">
        <v>51</v>
      </c>
    </row>
    <row r="38" spans="1:12" ht="12" customHeight="1">
      <c r="A38" s="24" t="s">
        <v>51</v>
      </c>
      <c r="B38" s="1" t="s">
        <v>20</v>
      </c>
      <c r="C38" s="10">
        <v>4</v>
      </c>
      <c r="D38" s="10" t="s">
        <v>62</v>
      </c>
      <c r="E38" s="10" t="s">
        <v>62</v>
      </c>
      <c r="F38" s="10" t="s">
        <v>62</v>
      </c>
      <c r="G38" s="10" t="s">
        <v>62</v>
      </c>
      <c r="H38" s="10" t="s">
        <v>62</v>
      </c>
      <c r="I38" s="10">
        <v>4</v>
      </c>
      <c r="J38" t="s">
        <v>51</v>
      </c>
      <c r="K38" t="s">
        <v>51</v>
      </c>
    </row>
    <row r="39" spans="1:12" ht="12" customHeight="1">
      <c r="A39" s="24" t="s">
        <v>51</v>
      </c>
      <c r="B39" s="1" t="s">
        <v>21</v>
      </c>
      <c r="C39" s="10">
        <v>2</v>
      </c>
      <c r="D39" s="10">
        <v>1</v>
      </c>
      <c r="E39" s="10" t="s">
        <v>62</v>
      </c>
      <c r="F39" s="10">
        <v>1</v>
      </c>
      <c r="G39" s="10" t="s">
        <v>62</v>
      </c>
      <c r="H39" s="10" t="s">
        <v>62</v>
      </c>
      <c r="I39" s="10">
        <v>1</v>
      </c>
      <c r="J39" t="s">
        <v>51</v>
      </c>
      <c r="K39" t="s">
        <v>51</v>
      </c>
    </row>
    <row r="40" spans="1:12" ht="12" customHeight="1">
      <c r="A40" s="24" t="s">
        <v>51</v>
      </c>
      <c r="B40" s="1" t="s">
        <v>22</v>
      </c>
      <c r="C40" s="10">
        <v>3</v>
      </c>
      <c r="D40" s="10" t="s">
        <v>62</v>
      </c>
      <c r="E40" s="10" t="s">
        <v>62</v>
      </c>
      <c r="F40" s="10" t="s">
        <v>62</v>
      </c>
      <c r="G40" s="10" t="s">
        <v>62</v>
      </c>
      <c r="H40" s="10" t="s">
        <v>62</v>
      </c>
      <c r="I40" s="10">
        <v>3</v>
      </c>
      <c r="J40" t="s">
        <v>51</v>
      </c>
      <c r="K40" t="s">
        <v>51</v>
      </c>
    </row>
    <row r="41" spans="1:12" ht="12" customHeight="1">
      <c r="A41" s="24" t="s">
        <v>51</v>
      </c>
      <c r="B41" s="1" t="s">
        <v>23</v>
      </c>
      <c r="C41" s="10">
        <v>8</v>
      </c>
      <c r="D41" s="10">
        <v>6</v>
      </c>
      <c r="E41" s="10">
        <v>6</v>
      </c>
      <c r="F41" s="10" t="s">
        <v>62</v>
      </c>
      <c r="G41" s="10" t="s">
        <v>62</v>
      </c>
      <c r="H41" s="10" t="s">
        <v>62</v>
      </c>
      <c r="I41" s="10">
        <v>2</v>
      </c>
      <c r="J41" t="s">
        <v>51</v>
      </c>
      <c r="K41" t="s">
        <v>51</v>
      </c>
    </row>
    <row r="42" spans="1:12" ht="12" customHeight="1">
      <c r="A42" s="24" t="s">
        <v>51</v>
      </c>
      <c r="B42" s="1" t="s">
        <v>24</v>
      </c>
      <c r="C42" s="10">
        <v>6</v>
      </c>
      <c r="D42" s="10">
        <v>5</v>
      </c>
      <c r="E42" s="10">
        <v>3</v>
      </c>
      <c r="F42" s="10">
        <v>1</v>
      </c>
      <c r="G42" s="10">
        <v>1</v>
      </c>
      <c r="H42" s="10" t="s">
        <v>62</v>
      </c>
      <c r="I42" s="10">
        <v>1</v>
      </c>
      <c r="J42" t="s">
        <v>51</v>
      </c>
      <c r="K42" t="s">
        <v>51</v>
      </c>
    </row>
    <row r="43" spans="1:12" ht="12" customHeight="1">
      <c r="A43" s="24" t="s">
        <v>51</v>
      </c>
      <c r="B43" s="1" t="s">
        <v>25</v>
      </c>
      <c r="C43" s="10">
        <v>8</v>
      </c>
      <c r="D43" s="10">
        <v>8</v>
      </c>
      <c r="E43" s="10">
        <v>4</v>
      </c>
      <c r="F43" s="10">
        <v>1</v>
      </c>
      <c r="G43" s="10">
        <v>3</v>
      </c>
      <c r="H43" s="10" t="s">
        <v>62</v>
      </c>
      <c r="I43" s="10" t="s">
        <v>62</v>
      </c>
      <c r="J43" t="s">
        <v>51</v>
      </c>
      <c r="K43" t="s">
        <v>51</v>
      </c>
    </row>
    <row r="44" spans="1:12" ht="12" customHeight="1">
      <c r="A44" s="24" t="s">
        <v>51</v>
      </c>
      <c r="B44" s="1" t="s">
        <v>26</v>
      </c>
      <c r="C44" s="10">
        <v>7</v>
      </c>
      <c r="D44" s="10">
        <v>6</v>
      </c>
      <c r="E44" s="10">
        <v>1</v>
      </c>
      <c r="F44" s="10">
        <v>1</v>
      </c>
      <c r="G44" s="10">
        <v>4</v>
      </c>
      <c r="H44" s="10" t="s">
        <v>62</v>
      </c>
      <c r="I44" s="10">
        <v>1</v>
      </c>
      <c r="J44" t="s">
        <v>51</v>
      </c>
      <c r="K44" t="s">
        <v>51</v>
      </c>
    </row>
    <row r="45" spans="1:12" ht="12" customHeight="1">
      <c r="A45" s="24" t="s">
        <v>51</v>
      </c>
      <c r="B45" s="1" t="s">
        <v>27</v>
      </c>
      <c r="C45" s="10">
        <v>2</v>
      </c>
      <c r="D45" s="10">
        <v>2</v>
      </c>
      <c r="E45" s="10">
        <v>1</v>
      </c>
      <c r="F45" s="10" t="s">
        <v>62</v>
      </c>
      <c r="G45" s="10">
        <v>1</v>
      </c>
      <c r="H45" s="10" t="s">
        <v>62</v>
      </c>
      <c r="I45" s="10" t="s">
        <v>62</v>
      </c>
      <c r="J45" t="s">
        <v>51</v>
      </c>
      <c r="K45" t="s">
        <v>51</v>
      </c>
    </row>
    <row r="46" spans="1:12" ht="12" customHeight="1">
      <c r="A46" s="24" t="s">
        <v>51</v>
      </c>
      <c r="B46" s="1" t="s">
        <v>28</v>
      </c>
      <c r="C46" s="10">
        <v>7</v>
      </c>
      <c r="D46" s="10">
        <v>7</v>
      </c>
      <c r="E46" s="10">
        <v>3</v>
      </c>
      <c r="F46" s="10" t="s">
        <v>62</v>
      </c>
      <c r="G46" s="10">
        <v>4</v>
      </c>
      <c r="H46" s="10" t="s">
        <v>62</v>
      </c>
      <c r="I46" s="10" t="s">
        <v>62</v>
      </c>
      <c r="J46" t="s">
        <v>51</v>
      </c>
      <c r="K46" t="s">
        <v>51</v>
      </c>
    </row>
    <row r="47" spans="1:12" ht="12" customHeight="1">
      <c r="A47" s="24" t="s">
        <v>51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62</v>
      </c>
      <c r="J47" t="s">
        <v>51</v>
      </c>
      <c r="K47" t="s">
        <v>51</v>
      </c>
      <c r="L47" t="s">
        <v>51</v>
      </c>
    </row>
    <row r="48" spans="1:12" ht="12" customHeight="1">
      <c r="A48" s="23" t="s">
        <v>31</v>
      </c>
      <c r="B48" s="4" t="s">
        <v>51</v>
      </c>
      <c r="C48" s="3">
        <v>159</v>
      </c>
      <c r="D48" s="3">
        <v>30</v>
      </c>
      <c r="E48" s="3">
        <v>23</v>
      </c>
      <c r="F48" s="3">
        <v>2</v>
      </c>
      <c r="G48" s="3">
        <v>3</v>
      </c>
      <c r="H48" s="3">
        <v>2</v>
      </c>
      <c r="I48" s="3">
        <v>129</v>
      </c>
    </row>
    <row r="49" spans="1:11" ht="12" customHeight="1">
      <c r="A49" s="24" t="s">
        <v>51</v>
      </c>
      <c r="B49" s="1" t="s">
        <v>10</v>
      </c>
      <c r="C49" s="10">
        <v>7</v>
      </c>
      <c r="D49" s="10" t="s">
        <v>62</v>
      </c>
      <c r="E49" s="10" t="s">
        <v>65</v>
      </c>
      <c r="F49" s="10" t="s">
        <v>62</v>
      </c>
      <c r="G49" s="10" t="s">
        <v>65</v>
      </c>
      <c r="H49" s="10" t="s">
        <v>62</v>
      </c>
      <c r="I49" s="10">
        <v>7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16</v>
      </c>
      <c r="D50" s="10">
        <v>1</v>
      </c>
      <c r="E50" s="10" t="s">
        <v>65</v>
      </c>
      <c r="F50" s="10" t="s">
        <v>62</v>
      </c>
      <c r="G50" s="10" t="s">
        <v>65</v>
      </c>
      <c r="H50" s="10">
        <v>1</v>
      </c>
      <c r="I50" s="10">
        <v>15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6</v>
      </c>
      <c r="D51" s="10" t="s">
        <v>62</v>
      </c>
      <c r="E51" s="10" t="s">
        <v>65</v>
      </c>
      <c r="F51" s="10" t="s">
        <v>62</v>
      </c>
      <c r="G51" s="10" t="s">
        <v>65</v>
      </c>
      <c r="H51" s="10" t="s">
        <v>62</v>
      </c>
      <c r="I51" s="10">
        <v>6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14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>
        <v>14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9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>
        <v>9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7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>
        <v>7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10</v>
      </c>
      <c r="D55" s="10">
        <v>1</v>
      </c>
      <c r="E55" s="10" t="s">
        <v>62</v>
      </c>
      <c r="F55" s="10" t="s">
        <v>62</v>
      </c>
      <c r="G55" s="10">
        <v>1</v>
      </c>
      <c r="H55" s="10" t="s">
        <v>62</v>
      </c>
      <c r="I55" s="10">
        <v>9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13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>
        <v>13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13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>
        <v>13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8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>
        <v>8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11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>
        <v>11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13</v>
      </c>
      <c r="D60" s="10">
        <v>1</v>
      </c>
      <c r="E60" s="10">
        <v>1</v>
      </c>
      <c r="F60" s="10" t="s">
        <v>62</v>
      </c>
      <c r="G60" s="10" t="s">
        <v>62</v>
      </c>
      <c r="H60" s="10" t="s">
        <v>62</v>
      </c>
      <c r="I60" s="10">
        <v>12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6</v>
      </c>
      <c r="D61" s="10">
        <v>4</v>
      </c>
      <c r="E61" s="10">
        <v>3</v>
      </c>
      <c r="F61" s="10" t="s">
        <v>62</v>
      </c>
      <c r="G61" s="10">
        <v>1</v>
      </c>
      <c r="H61" s="10" t="s">
        <v>62</v>
      </c>
      <c r="I61" s="10">
        <v>2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6</v>
      </c>
      <c r="D62" s="10">
        <v>3</v>
      </c>
      <c r="E62" s="10">
        <v>2</v>
      </c>
      <c r="F62" s="10" t="s">
        <v>62</v>
      </c>
      <c r="G62" s="10" t="s">
        <v>62</v>
      </c>
      <c r="H62" s="10">
        <v>1</v>
      </c>
      <c r="I62" s="10">
        <v>3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6</v>
      </c>
      <c r="D63" s="10">
        <v>6</v>
      </c>
      <c r="E63" s="10">
        <v>6</v>
      </c>
      <c r="F63" s="10" t="s">
        <v>62</v>
      </c>
      <c r="G63" s="10" t="s">
        <v>62</v>
      </c>
      <c r="H63" s="10" t="s">
        <v>62</v>
      </c>
      <c r="I63" s="10" t="s">
        <v>62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5</v>
      </c>
      <c r="D64" s="10">
        <v>5</v>
      </c>
      <c r="E64" s="10">
        <v>4</v>
      </c>
      <c r="F64" s="10" t="s">
        <v>62</v>
      </c>
      <c r="G64" s="10">
        <v>1</v>
      </c>
      <c r="H64" s="10" t="s">
        <v>62</v>
      </c>
      <c r="I64" s="10" t="s">
        <v>62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7</v>
      </c>
      <c r="D65" s="10">
        <v>7</v>
      </c>
      <c r="E65" s="10">
        <v>6</v>
      </c>
      <c r="F65" s="10">
        <v>1</v>
      </c>
      <c r="G65" s="10" t="s">
        <v>62</v>
      </c>
      <c r="H65" s="10" t="s">
        <v>62</v>
      </c>
      <c r="I65" s="10" t="s">
        <v>62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 t="s">
        <v>62</v>
      </c>
      <c r="D66" s="10" t="s">
        <v>62</v>
      </c>
      <c r="E66" s="10" t="s">
        <v>62</v>
      </c>
      <c r="F66" s="10" t="s">
        <v>62</v>
      </c>
      <c r="G66" s="10" t="s">
        <v>62</v>
      </c>
      <c r="H66" s="10" t="s">
        <v>62</v>
      </c>
      <c r="I66" s="10" t="s">
        <v>62</v>
      </c>
      <c r="J66" t="s">
        <v>51</v>
      </c>
      <c r="K66" t="s">
        <v>51</v>
      </c>
      <c r="L66" t="s">
        <v>51</v>
      </c>
    </row>
    <row r="67" spans="1:32" ht="12" customHeight="1">
      <c r="A67" s="24" t="s">
        <v>51</v>
      </c>
      <c r="B67" s="1" t="s">
        <v>28</v>
      </c>
      <c r="C67" s="10">
        <v>2</v>
      </c>
      <c r="D67" s="10">
        <v>2</v>
      </c>
      <c r="E67" s="10">
        <v>1</v>
      </c>
      <c r="F67" s="10">
        <v>1</v>
      </c>
      <c r="G67" s="10" t="s">
        <v>62</v>
      </c>
      <c r="H67" s="10" t="s">
        <v>62</v>
      </c>
      <c r="I67" s="10" t="s">
        <v>62</v>
      </c>
      <c r="J67" t="s">
        <v>51</v>
      </c>
      <c r="K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45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95</v>
      </c>
      <c r="D6" s="3">
        <v>17</v>
      </c>
      <c r="E6" s="3">
        <v>12</v>
      </c>
      <c r="F6" s="3" t="s">
        <v>62</v>
      </c>
      <c r="G6" s="3">
        <v>2</v>
      </c>
      <c r="H6" s="3">
        <v>3</v>
      </c>
      <c r="I6" s="3">
        <v>78</v>
      </c>
    </row>
    <row r="7" spans="1:32" ht="12" customHeight="1">
      <c r="A7" s="24" t="s">
        <v>51</v>
      </c>
      <c r="B7" s="1" t="s">
        <v>10</v>
      </c>
      <c r="C7" s="10">
        <v>4</v>
      </c>
      <c r="D7" s="10" t="s">
        <v>62</v>
      </c>
      <c r="E7" s="10" t="s">
        <v>65</v>
      </c>
      <c r="F7" s="10" t="s">
        <v>62</v>
      </c>
      <c r="G7" s="10" t="s">
        <v>65</v>
      </c>
      <c r="H7" s="10" t="s">
        <v>62</v>
      </c>
      <c r="I7" s="10">
        <v>4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12</v>
      </c>
      <c r="D8" s="10" t="s">
        <v>62</v>
      </c>
      <c r="E8" s="10" t="s">
        <v>65</v>
      </c>
      <c r="F8" s="10" t="s">
        <v>62</v>
      </c>
      <c r="G8" s="10" t="s">
        <v>65</v>
      </c>
      <c r="H8" s="10" t="s">
        <v>62</v>
      </c>
      <c r="I8" s="10">
        <v>12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5</v>
      </c>
      <c r="D9" s="10" t="s">
        <v>62</v>
      </c>
      <c r="E9" s="10" t="s">
        <v>65</v>
      </c>
      <c r="F9" s="10" t="s">
        <v>62</v>
      </c>
      <c r="G9" s="10" t="s">
        <v>65</v>
      </c>
      <c r="H9" s="10" t="s">
        <v>62</v>
      </c>
      <c r="I9" s="10">
        <v>5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7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>
        <v>7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4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>
        <v>4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7</v>
      </c>
      <c r="D12" s="10">
        <v>2</v>
      </c>
      <c r="E12" s="10" t="s">
        <v>62</v>
      </c>
      <c r="F12" s="10" t="s">
        <v>62</v>
      </c>
      <c r="G12" s="10" t="s">
        <v>62</v>
      </c>
      <c r="H12" s="10">
        <v>2</v>
      </c>
      <c r="I12" s="10">
        <v>5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7</v>
      </c>
      <c r="D13" s="10" t="s">
        <v>62</v>
      </c>
      <c r="E13" s="10" t="s">
        <v>62</v>
      </c>
      <c r="F13" s="10" t="s">
        <v>62</v>
      </c>
      <c r="G13" s="10" t="s">
        <v>62</v>
      </c>
      <c r="H13" s="10" t="s">
        <v>62</v>
      </c>
      <c r="I13" s="10">
        <v>7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5</v>
      </c>
      <c r="D14" s="10" t="s">
        <v>62</v>
      </c>
      <c r="E14" s="10" t="s">
        <v>62</v>
      </c>
      <c r="F14" s="10" t="s">
        <v>62</v>
      </c>
      <c r="G14" s="10" t="s">
        <v>62</v>
      </c>
      <c r="H14" s="10" t="s">
        <v>62</v>
      </c>
      <c r="I14" s="10">
        <v>5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9</v>
      </c>
      <c r="D15" s="10">
        <v>1</v>
      </c>
      <c r="E15" s="10">
        <v>1</v>
      </c>
      <c r="F15" s="10" t="s">
        <v>62</v>
      </c>
      <c r="G15" s="10" t="s">
        <v>62</v>
      </c>
      <c r="H15" s="10" t="s">
        <v>62</v>
      </c>
      <c r="I15" s="10">
        <v>8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6</v>
      </c>
      <c r="D16" s="10">
        <v>1</v>
      </c>
      <c r="E16" s="10" t="s">
        <v>62</v>
      </c>
      <c r="F16" s="10" t="s">
        <v>62</v>
      </c>
      <c r="G16" s="10" t="s">
        <v>62</v>
      </c>
      <c r="H16" s="10">
        <v>1</v>
      </c>
      <c r="I16" s="10">
        <v>5</v>
      </c>
      <c r="J16" t="s">
        <v>51</v>
      </c>
      <c r="K16" t="s">
        <v>51</v>
      </c>
    </row>
    <row r="17" spans="1:12" ht="12" customHeight="1">
      <c r="A17" s="24" t="s">
        <v>51</v>
      </c>
      <c r="B17" s="1" t="s">
        <v>20</v>
      </c>
      <c r="C17" s="10">
        <v>4</v>
      </c>
      <c r="D17" s="10" t="s">
        <v>62</v>
      </c>
      <c r="E17" s="10" t="s">
        <v>62</v>
      </c>
      <c r="F17" s="10" t="s">
        <v>62</v>
      </c>
      <c r="G17" s="10" t="s">
        <v>62</v>
      </c>
      <c r="H17" s="10" t="s">
        <v>62</v>
      </c>
      <c r="I17" s="10">
        <v>4</v>
      </c>
      <c r="J17" t="s">
        <v>51</v>
      </c>
      <c r="K17" t="s">
        <v>51</v>
      </c>
    </row>
    <row r="18" spans="1:12" ht="12" customHeight="1">
      <c r="A18" s="24" t="s">
        <v>51</v>
      </c>
      <c r="B18" s="1" t="s">
        <v>21</v>
      </c>
      <c r="C18" s="10">
        <v>9</v>
      </c>
      <c r="D18" s="10">
        <v>1</v>
      </c>
      <c r="E18" s="10">
        <v>1</v>
      </c>
      <c r="F18" s="10" t="s">
        <v>62</v>
      </c>
      <c r="G18" s="10" t="s">
        <v>62</v>
      </c>
      <c r="H18" s="10" t="s">
        <v>62</v>
      </c>
      <c r="I18" s="10">
        <v>8</v>
      </c>
      <c r="J18" t="s">
        <v>51</v>
      </c>
      <c r="K18" t="s">
        <v>51</v>
      </c>
    </row>
    <row r="19" spans="1:12" ht="12" customHeight="1">
      <c r="A19" s="24" t="s">
        <v>51</v>
      </c>
      <c r="B19" s="1" t="s">
        <v>22</v>
      </c>
      <c r="C19" s="10">
        <v>5</v>
      </c>
      <c r="D19" s="10">
        <v>3</v>
      </c>
      <c r="E19" s="10">
        <v>3</v>
      </c>
      <c r="F19" s="10" t="s">
        <v>62</v>
      </c>
      <c r="G19" s="10" t="s">
        <v>62</v>
      </c>
      <c r="H19" s="10" t="s">
        <v>62</v>
      </c>
      <c r="I19" s="10">
        <v>2</v>
      </c>
      <c r="J19" t="s">
        <v>51</v>
      </c>
      <c r="K19" t="s">
        <v>51</v>
      </c>
    </row>
    <row r="20" spans="1:12" ht="12" customHeight="1">
      <c r="A20" s="24" t="s">
        <v>51</v>
      </c>
      <c r="B20" s="1" t="s">
        <v>23</v>
      </c>
      <c r="C20" s="10">
        <v>4</v>
      </c>
      <c r="D20" s="10">
        <v>3</v>
      </c>
      <c r="E20" s="10">
        <v>2</v>
      </c>
      <c r="F20" s="10" t="s">
        <v>62</v>
      </c>
      <c r="G20" s="10">
        <v>1</v>
      </c>
      <c r="H20" s="10" t="s">
        <v>62</v>
      </c>
      <c r="I20" s="10">
        <v>1</v>
      </c>
      <c r="J20" t="s">
        <v>51</v>
      </c>
      <c r="K20" t="s">
        <v>51</v>
      </c>
    </row>
    <row r="21" spans="1:12" ht="12" customHeight="1">
      <c r="A21" s="24" t="s">
        <v>51</v>
      </c>
      <c r="B21" s="1" t="s">
        <v>24</v>
      </c>
      <c r="C21" s="10">
        <v>2</v>
      </c>
      <c r="D21" s="10">
        <v>2</v>
      </c>
      <c r="E21" s="10">
        <v>2</v>
      </c>
      <c r="F21" s="10" t="s">
        <v>62</v>
      </c>
      <c r="G21" s="10" t="s">
        <v>62</v>
      </c>
      <c r="H21" s="10" t="s">
        <v>62</v>
      </c>
      <c r="I21" s="10" t="s">
        <v>62</v>
      </c>
      <c r="J21" t="s">
        <v>51</v>
      </c>
      <c r="K21" t="s">
        <v>51</v>
      </c>
    </row>
    <row r="22" spans="1:12" ht="12" customHeight="1">
      <c r="A22" s="24" t="s">
        <v>51</v>
      </c>
      <c r="B22" s="1" t="s">
        <v>25</v>
      </c>
      <c r="C22" s="10">
        <v>3</v>
      </c>
      <c r="D22" s="10">
        <v>3</v>
      </c>
      <c r="E22" s="10">
        <v>3</v>
      </c>
      <c r="F22" s="10" t="s">
        <v>62</v>
      </c>
      <c r="G22" s="10" t="s">
        <v>62</v>
      </c>
      <c r="H22" s="10" t="s">
        <v>62</v>
      </c>
      <c r="I22" s="10" t="s">
        <v>62</v>
      </c>
      <c r="J22" t="s">
        <v>51</v>
      </c>
      <c r="K22" t="s">
        <v>51</v>
      </c>
    </row>
    <row r="23" spans="1:12" ht="12" customHeight="1">
      <c r="A23" s="24" t="s">
        <v>51</v>
      </c>
      <c r="B23" s="1" t="s">
        <v>26</v>
      </c>
      <c r="C23" s="10">
        <v>1</v>
      </c>
      <c r="D23" s="10">
        <v>1</v>
      </c>
      <c r="E23" s="10" t="s">
        <v>62</v>
      </c>
      <c r="F23" s="10" t="s">
        <v>62</v>
      </c>
      <c r="G23" s="10">
        <v>1</v>
      </c>
      <c r="H23" s="10" t="s">
        <v>62</v>
      </c>
      <c r="I23" s="10" t="s">
        <v>62</v>
      </c>
      <c r="J23" t="s">
        <v>51</v>
      </c>
      <c r="K23" t="s">
        <v>51</v>
      </c>
    </row>
    <row r="24" spans="1:12" ht="12" customHeight="1">
      <c r="A24" s="24" t="s">
        <v>51</v>
      </c>
      <c r="B24" s="1" t="s">
        <v>27</v>
      </c>
      <c r="C24" s="10">
        <v>1</v>
      </c>
      <c r="D24" s="10" t="s">
        <v>62</v>
      </c>
      <c r="E24" s="10" t="s">
        <v>62</v>
      </c>
      <c r="F24" s="10" t="s">
        <v>62</v>
      </c>
      <c r="G24" s="10" t="s">
        <v>62</v>
      </c>
      <c r="H24" s="10" t="s">
        <v>62</v>
      </c>
      <c r="I24" s="10">
        <v>1</v>
      </c>
      <c r="J24" t="s">
        <v>51</v>
      </c>
      <c r="K24" t="s">
        <v>51</v>
      </c>
    </row>
    <row r="25" spans="1:12" ht="12" customHeight="1">
      <c r="A25" s="24" t="s">
        <v>51</v>
      </c>
      <c r="B25" s="1" t="s">
        <v>28</v>
      </c>
      <c r="C25" s="10" t="s">
        <v>62</v>
      </c>
      <c r="D25" s="10" t="s">
        <v>62</v>
      </c>
      <c r="E25" s="10" t="s">
        <v>62</v>
      </c>
      <c r="F25" s="10" t="s">
        <v>62</v>
      </c>
      <c r="G25" s="10" t="s">
        <v>62</v>
      </c>
      <c r="H25" s="10" t="s">
        <v>62</v>
      </c>
      <c r="I25" s="10" t="s">
        <v>62</v>
      </c>
      <c r="J25" t="s">
        <v>51</v>
      </c>
      <c r="K25" t="s">
        <v>51</v>
      </c>
      <c r="L25" t="s">
        <v>51</v>
      </c>
    </row>
    <row r="26" spans="1:12" ht="12" customHeight="1">
      <c r="A26" s="24" t="s">
        <v>51</v>
      </c>
      <c r="B26" s="1" t="s">
        <v>29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62</v>
      </c>
      <c r="I26" s="10" t="s">
        <v>62</v>
      </c>
      <c r="J26" t="s">
        <v>51</v>
      </c>
      <c r="K26" t="s">
        <v>51</v>
      </c>
      <c r="L26" t="s">
        <v>51</v>
      </c>
    </row>
    <row r="27" spans="1:12" ht="12" customHeight="1">
      <c r="A27" s="23" t="s">
        <v>30</v>
      </c>
      <c r="B27" s="4" t="s">
        <v>51</v>
      </c>
      <c r="C27" s="3">
        <v>44</v>
      </c>
      <c r="D27" s="3">
        <v>9</v>
      </c>
      <c r="E27" s="3">
        <v>4</v>
      </c>
      <c r="F27" s="3" t="s">
        <v>62</v>
      </c>
      <c r="G27" s="3">
        <v>2</v>
      </c>
      <c r="H27" s="3">
        <v>3</v>
      </c>
      <c r="I27" s="3">
        <v>35</v>
      </c>
    </row>
    <row r="28" spans="1:12" ht="12" customHeight="1">
      <c r="A28" s="24" t="s">
        <v>51</v>
      </c>
      <c r="B28" s="1" t="s">
        <v>10</v>
      </c>
      <c r="C28" s="10">
        <v>2</v>
      </c>
      <c r="D28" s="10" t="s">
        <v>62</v>
      </c>
      <c r="E28" s="10" t="s">
        <v>65</v>
      </c>
      <c r="F28" s="10" t="s">
        <v>62</v>
      </c>
      <c r="G28" s="10" t="s">
        <v>65</v>
      </c>
      <c r="H28" s="10" t="s">
        <v>62</v>
      </c>
      <c r="I28" s="10">
        <v>2</v>
      </c>
      <c r="J28" t="s">
        <v>51</v>
      </c>
      <c r="K28" t="s">
        <v>51</v>
      </c>
    </row>
    <row r="29" spans="1:12" ht="12" customHeight="1">
      <c r="A29" s="24" t="s">
        <v>51</v>
      </c>
      <c r="B29" s="1" t="s">
        <v>11</v>
      </c>
      <c r="C29" s="10">
        <v>6</v>
      </c>
      <c r="D29" s="10" t="s">
        <v>62</v>
      </c>
      <c r="E29" s="10" t="s">
        <v>65</v>
      </c>
      <c r="F29" s="10" t="s">
        <v>62</v>
      </c>
      <c r="G29" s="10" t="s">
        <v>65</v>
      </c>
      <c r="H29" s="10" t="s">
        <v>62</v>
      </c>
      <c r="I29" s="10">
        <v>6</v>
      </c>
      <c r="J29" t="s">
        <v>51</v>
      </c>
      <c r="K29" t="s">
        <v>51</v>
      </c>
    </row>
    <row r="30" spans="1:12" ht="12" customHeight="1">
      <c r="A30" s="24" t="s">
        <v>51</v>
      </c>
      <c r="B30" s="1" t="s">
        <v>12</v>
      </c>
      <c r="C30" s="10">
        <v>2</v>
      </c>
      <c r="D30" s="10" t="s">
        <v>62</v>
      </c>
      <c r="E30" s="10" t="s">
        <v>65</v>
      </c>
      <c r="F30" s="10" t="s">
        <v>62</v>
      </c>
      <c r="G30" s="10" t="s">
        <v>65</v>
      </c>
      <c r="H30" s="10" t="s">
        <v>62</v>
      </c>
      <c r="I30" s="10">
        <v>2</v>
      </c>
      <c r="J30" t="s">
        <v>51</v>
      </c>
      <c r="K30" t="s">
        <v>51</v>
      </c>
    </row>
    <row r="31" spans="1:12" ht="12" customHeight="1">
      <c r="A31" s="24" t="s">
        <v>51</v>
      </c>
      <c r="B31" s="1" t="s">
        <v>13</v>
      </c>
      <c r="C31" s="10">
        <v>1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>
        <v>1</v>
      </c>
      <c r="J31" t="s">
        <v>51</v>
      </c>
      <c r="K31" t="s">
        <v>51</v>
      </c>
    </row>
    <row r="32" spans="1:12" ht="12" customHeight="1">
      <c r="A32" s="24" t="s">
        <v>51</v>
      </c>
      <c r="B32" s="1" t="s">
        <v>14</v>
      </c>
      <c r="C32" s="10">
        <v>3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>
        <v>3</v>
      </c>
      <c r="J32" t="s">
        <v>51</v>
      </c>
      <c r="K32" t="s">
        <v>51</v>
      </c>
    </row>
    <row r="33" spans="1:12" ht="12" customHeight="1">
      <c r="A33" s="24" t="s">
        <v>51</v>
      </c>
      <c r="B33" s="1" t="s">
        <v>15</v>
      </c>
      <c r="C33" s="10">
        <v>5</v>
      </c>
      <c r="D33" s="10">
        <v>2</v>
      </c>
      <c r="E33" s="10" t="s">
        <v>62</v>
      </c>
      <c r="F33" s="10" t="s">
        <v>62</v>
      </c>
      <c r="G33" s="10" t="s">
        <v>62</v>
      </c>
      <c r="H33" s="10">
        <v>2</v>
      </c>
      <c r="I33" s="10">
        <v>3</v>
      </c>
      <c r="J33" t="s">
        <v>51</v>
      </c>
      <c r="K33" t="s">
        <v>51</v>
      </c>
    </row>
    <row r="34" spans="1:12" ht="12" customHeight="1">
      <c r="A34" s="24" t="s">
        <v>51</v>
      </c>
      <c r="B34" s="1" t="s">
        <v>16</v>
      </c>
      <c r="C34" s="10">
        <v>4</v>
      </c>
      <c r="D34" s="10" t="s">
        <v>62</v>
      </c>
      <c r="E34" s="10" t="s">
        <v>62</v>
      </c>
      <c r="F34" s="10" t="s">
        <v>62</v>
      </c>
      <c r="G34" s="10" t="s">
        <v>62</v>
      </c>
      <c r="H34" s="10" t="s">
        <v>62</v>
      </c>
      <c r="I34" s="10">
        <v>4</v>
      </c>
      <c r="J34" t="s">
        <v>51</v>
      </c>
      <c r="K34" t="s">
        <v>51</v>
      </c>
    </row>
    <row r="35" spans="1:12" ht="12" customHeight="1">
      <c r="A35" s="24" t="s">
        <v>51</v>
      </c>
      <c r="B35" s="1" t="s">
        <v>17</v>
      </c>
      <c r="C35" s="10">
        <v>3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>
        <v>3</v>
      </c>
      <c r="J35" t="s">
        <v>51</v>
      </c>
      <c r="K35" t="s">
        <v>51</v>
      </c>
    </row>
    <row r="36" spans="1:12" ht="12" customHeight="1">
      <c r="A36" s="24" t="s">
        <v>51</v>
      </c>
      <c r="B36" s="1" t="s">
        <v>18</v>
      </c>
      <c r="C36" s="10">
        <v>4</v>
      </c>
      <c r="D36" s="10" t="s">
        <v>62</v>
      </c>
      <c r="E36" s="10" t="s">
        <v>62</v>
      </c>
      <c r="F36" s="10" t="s">
        <v>62</v>
      </c>
      <c r="G36" s="10" t="s">
        <v>62</v>
      </c>
      <c r="H36" s="10" t="s">
        <v>62</v>
      </c>
      <c r="I36" s="10">
        <v>4</v>
      </c>
      <c r="J36" t="s">
        <v>51</v>
      </c>
      <c r="K36" t="s">
        <v>51</v>
      </c>
    </row>
    <row r="37" spans="1:12" ht="12" customHeight="1">
      <c r="A37" s="24" t="s">
        <v>51</v>
      </c>
      <c r="B37" s="1" t="s">
        <v>19</v>
      </c>
      <c r="C37" s="10">
        <v>1</v>
      </c>
      <c r="D37" s="10">
        <v>1</v>
      </c>
      <c r="E37" s="10" t="s">
        <v>62</v>
      </c>
      <c r="F37" s="10" t="s">
        <v>62</v>
      </c>
      <c r="G37" s="10" t="s">
        <v>62</v>
      </c>
      <c r="H37" s="10">
        <v>1</v>
      </c>
      <c r="I37" s="10" t="s">
        <v>62</v>
      </c>
      <c r="J37" t="s">
        <v>51</v>
      </c>
      <c r="K37" t="s">
        <v>51</v>
      </c>
    </row>
    <row r="38" spans="1:12" ht="12" customHeight="1">
      <c r="A38" s="24" t="s">
        <v>51</v>
      </c>
      <c r="B38" s="1" t="s">
        <v>20</v>
      </c>
      <c r="C38" s="10">
        <v>1</v>
      </c>
      <c r="D38" s="10" t="s">
        <v>62</v>
      </c>
      <c r="E38" s="10" t="s">
        <v>62</v>
      </c>
      <c r="F38" s="10" t="s">
        <v>62</v>
      </c>
      <c r="G38" s="10" t="s">
        <v>62</v>
      </c>
      <c r="H38" s="10" t="s">
        <v>62</v>
      </c>
      <c r="I38" s="10">
        <v>1</v>
      </c>
      <c r="J38" t="s">
        <v>51</v>
      </c>
      <c r="K38" t="s">
        <v>51</v>
      </c>
    </row>
    <row r="39" spans="1:12" ht="12" customHeight="1">
      <c r="A39" s="24" t="s">
        <v>51</v>
      </c>
      <c r="B39" s="1" t="s">
        <v>21</v>
      </c>
      <c r="C39" s="10">
        <v>2</v>
      </c>
      <c r="D39" s="10" t="s">
        <v>62</v>
      </c>
      <c r="E39" s="10" t="s">
        <v>62</v>
      </c>
      <c r="F39" s="10" t="s">
        <v>62</v>
      </c>
      <c r="G39" s="10" t="s">
        <v>62</v>
      </c>
      <c r="H39" s="10" t="s">
        <v>62</v>
      </c>
      <c r="I39" s="10">
        <v>2</v>
      </c>
      <c r="J39" t="s">
        <v>51</v>
      </c>
      <c r="K39" t="s">
        <v>51</v>
      </c>
    </row>
    <row r="40" spans="1:12" ht="12" customHeight="1">
      <c r="A40" s="24" t="s">
        <v>51</v>
      </c>
      <c r="B40" s="1" t="s">
        <v>22</v>
      </c>
      <c r="C40" s="10">
        <v>5</v>
      </c>
      <c r="D40" s="10">
        <v>3</v>
      </c>
      <c r="E40" s="10">
        <v>3</v>
      </c>
      <c r="F40" s="10" t="s">
        <v>62</v>
      </c>
      <c r="G40" s="10" t="s">
        <v>62</v>
      </c>
      <c r="H40" s="10" t="s">
        <v>62</v>
      </c>
      <c r="I40" s="10">
        <v>2</v>
      </c>
      <c r="J40" t="s">
        <v>51</v>
      </c>
      <c r="K40" t="s">
        <v>51</v>
      </c>
    </row>
    <row r="41" spans="1:12" ht="12" customHeight="1">
      <c r="A41" s="24" t="s">
        <v>51</v>
      </c>
      <c r="B41" s="1" t="s">
        <v>23</v>
      </c>
      <c r="C41" s="10">
        <v>2</v>
      </c>
      <c r="D41" s="10">
        <v>1</v>
      </c>
      <c r="E41" s="10" t="s">
        <v>62</v>
      </c>
      <c r="F41" s="10" t="s">
        <v>62</v>
      </c>
      <c r="G41" s="10">
        <v>1</v>
      </c>
      <c r="H41" s="10" t="s">
        <v>62</v>
      </c>
      <c r="I41" s="10">
        <v>1</v>
      </c>
      <c r="J41" t="s">
        <v>51</v>
      </c>
      <c r="K41" t="s">
        <v>51</v>
      </c>
    </row>
    <row r="42" spans="1:12" ht="12" customHeight="1">
      <c r="A42" s="24" t="s">
        <v>51</v>
      </c>
      <c r="B42" s="1" t="s">
        <v>24</v>
      </c>
      <c r="C42" s="10" t="s">
        <v>62</v>
      </c>
      <c r="D42" s="10" t="s">
        <v>62</v>
      </c>
      <c r="E42" s="10" t="s">
        <v>62</v>
      </c>
      <c r="F42" s="10" t="s">
        <v>62</v>
      </c>
      <c r="G42" s="10" t="s">
        <v>62</v>
      </c>
      <c r="H42" s="10" t="s">
        <v>62</v>
      </c>
      <c r="I42" s="10" t="s">
        <v>62</v>
      </c>
      <c r="J42" t="s">
        <v>51</v>
      </c>
      <c r="K42" t="s">
        <v>51</v>
      </c>
      <c r="L42" t="s">
        <v>51</v>
      </c>
    </row>
    <row r="43" spans="1:12" ht="12" customHeight="1">
      <c r="A43" s="24" t="s">
        <v>51</v>
      </c>
      <c r="B43" s="1" t="s">
        <v>25</v>
      </c>
      <c r="C43" s="10">
        <v>1</v>
      </c>
      <c r="D43" s="10">
        <v>1</v>
      </c>
      <c r="E43" s="10">
        <v>1</v>
      </c>
      <c r="F43" s="10" t="s">
        <v>62</v>
      </c>
      <c r="G43" s="10" t="s">
        <v>62</v>
      </c>
      <c r="H43" s="10" t="s">
        <v>62</v>
      </c>
      <c r="I43" s="10" t="s">
        <v>62</v>
      </c>
      <c r="J43" t="s">
        <v>51</v>
      </c>
      <c r="K43" t="s">
        <v>51</v>
      </c>
    </row>
    <row r="44" spans="1:12" ht="12" customHeight="1">
      <c r="A44" s="24" t="s">
        <v>51</v>
      </c>
      <c r="B44" s="1" t="s">
        <v>26</v>
      </c>
      <c r="C44" s="10">
        <v>1</v>
      </c>
      <c r="D44" s="10">
        <v>1</v>
      </c>
      <c r="E44" s="10" t="s">
        <v>62</v>
      </c>
      <c r="F44" s="10" t="s">
        <v>62</v>
      </c>
      <c r="G44" s="10">
        <v>1</v>
      </c>
      <c r="H44" s="10" t="s">
        <v>62</v>
      </c>
      <c r="I44" s="10" t="s">
        <v>62</v>
      </c>
      <c r="J44" t="s">
        <v>51</v>
      </c>
      <c r="K44" t="s">
        <v>51</v>
      </c>
    </row>
    <row r="45" spans="1:12" ht="12" customHeight="1">
      <c r="A45" s="24" t="s">
        <v>51</v>
      </c>
      <c r="B45" s="1" t="s">
        <v>27</v>
      </c>
      <c r="C45" s="10">
        <v>1</v>
      </c>
      <c r="D45" s="10" t="s">
        <v>62</v>
      </c>
      <c r="E45" s="10" t="s">
        <v>62</v>
      </c>
      <c r="F45" s="10" t="s">
        <v>62</v>
      </c>
      <c r="G45" s="10" t="s">
        <v>62</v>
      </c>
      <c r="H45" s="10" t="s">
        <v>62</v>
      </c>
      <c r="I45" s="10">
        <v>1</v>
      </c>
      <c r="J45" t="s">
        <v>51</v>
      </c>
      <c r="K45" t="s">
        <v>51</v>
      </c>
    </row>
    <row r="46" spans="1:12" ht="12" customHeight="1">
      <c r="A46" s="24" t="s">
        <v>51</v>
      </c>
      <c r="B46" s="1" t="s">
        <v>28</v>
      </c>
      <c r="C46" s="10" t="s">
        <v>62</v>
      </c>
      <c r="D46" s="10" t="s">
        <v>62</v>
      </c>
      <c r="E46" s="10" t="s">
        <v>62</v>
      </c>
      <c r="F46" s="10" t="s">
        <v>62</v>
      </c>
      <c r="G46" s="10" t="s">
        <v>62</v>
      </c>
      <c r="H46" s="10" t="s">
        <v>62</v>
      </c>
      <c r="I46" s="10" t="s">
        <v>62</v>
      </c>
      <c r="J46" t="s">
        <v>51</v>
      </c>
      <c r="K46" t="s">
        <v>51</v>
      </c>
      <c r="L46" t="s">
        <v>51</v>
      </c>
    </row>
    <row r="47" spans="1:12" ht="12" customHeight="1">
      <c r="A47" s="24" t="s">
        <v>51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62</v>
      </c>
      <c r="J47" t="s">
        <v>51</v>
      </c>
      <c r="K47" t="s">
        <v>51</v>
      </c>
      <c r="L47" t="s">
        <v>51</v>
      </c>
    </row>
    <row r="48" spans="1:12" ht="12" customHeight="1">
      <c r="A48" s="23" t="s">
        <v>31</v>
      </c>
      <c r="B48" s="4" t="s">
        <v>51</v>
      </c>
      <c r="C48" s="3">
        <v>51</v>
      </c>
      <c r="D48" s="3">
        <v>8</v>
      </c>
      <c r="E48" s="3">
        <v>8</v>
      </c>
      <c r="F48" s="3" t="s">
        <v>62</v>
      </c>
      <c r="G48" s="3" t="s">
        <v>62</v>
      </c>
      <c r="H48" s="3" t="s">
        <v>62</v>
      </c>
      <c r="I48" s="3">
        <v>43</v>
      </c>
    </row>
    <row r="49" spans="1:12" ht="12" customHeight="1">
      <c r="A49" s="24" t="s">
        <v>51</v>
      </c>
      <c r="B49" s="1" t="s">
        <v>10</v>
      </c>
      <c r="C49" s="10">
        <v>2</v>
      </c>
      <c r="D49" s="10" t="s">
        <v>62</v>
      </c>
      <c r="E49" s="10" t="s">
        <v>65</v>
      </c>
      <c r="F49" s="10" t="s">
        <v>62</v>
      </c>
      <c r="G49" s="10" t="s">
        <v>65</v>
      </c>
      <c r="H49" s="10" t="s">
        <v>62</v>
      </c>
      <c r="I49" s="10">
        <v>2</v>
      </c>
      <c r="J49" t="s">
        <v>51</v>
      </c>
      <c r="K49" t="s">
        <v>51</v>
      </c>
    </row>
    <row r="50" spans="1:12" ht="12" customHeight="1">
      <c r="A50" s="24" t="s">
        <v>51</v>
      </c>
      <c r="B50" s="1" t="s">
        <v>11</v>
      </c>
      <c r="C50" s="10">
        <v>6</v>
      </c>
      <c r="D50" s="10" t="s">
        <v>62</v>
      </c>
      <c r="E50" s="10" t="s">
        <v>65</v>
      </c>
      <c r="F50" s="10" t="s">
        <v>62</v>
      </c>
      <c r="G50" s="10" t="s">
        <v>65</v>
      </c>
      <c r="H50" s="10" t="s">
        <v>62</v>
      </c>
      <c r="I50" s="10">
        <v>6</v>
      </c>
      <c r="J50" t="s">
        <v>51</v>
      </c>
      <c r="K50" t="s">
        <v>51</v>
      </c>
    </row>
    <row r="51" spans="1:12" ht="12" customHeight="1">
      <c r="A51" s="24" t="s">
        <v>51</v>
      </c>
      <c r="B51" s="1" t="s">
        <v>12</v>
      </c>
      <c r="C51" s="10">
        <v>3</v>
      </c>
      <c r="D51" s="10" t="s">
        <v>62</v>
      </c>
      <c r="E51" s="10" t="s">
        <v>65</v>
      </c>
      <c r="F51" s="10" t="s">
        <v>62</v>
      </c>
      <c r="G51" s="10" t="s">
        <v>65</v>
      </c>
      <c r="H51" s="10" t="s">
        <v>62</v>
      </c>
      <c r="I51" s="10">
        <v>3</v>
      </c>
      <c r="J51" t="s">
        <v>51</v>
      </c>
      <c r="K51" t="s">
        <v>51</v>
      </c>
    </row>
    <row r="52" spans="1:12" ht="12" customHeight="1">
      <c r="A52" s="24" t="s">
        <v>51</v>
      </c>
      <c r="B52" s="1" t="s">
        <v>13</v>
      </c>
      <c r="C52" s="10">
        <v>6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>
        <v>6</v>
      </c>
      <c r="J52" t="s">
        <v>51</v>
      </c>
      <c r="K52" t="s">
        <v>51</v>
      </c>
    </row>
    <row r="53" spans="1:12" ht="12" customHeight="1">
      <c r="A53" s="24" t="s">
        <v>51</v>
      </c>
      <c r="B53" s="1" t="s">
        <v>14</v>
      </c>
      <c r="C53" s="10">
        <v>1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>
        <v>1</v>
      </c>
      <c r="J53" t="s">
        <v>51</v>
      </c>
      <c r="K53" t="s">
        <v>51</v>
      </c>
    </row>
    <row r="54" spans="1:12" ht="12" customHeight="1">
      <c r="A54" s="24" t="s">
        <v>51</v>
      </c>
      <c r="B54" s="1" t="s">
        <v>15</v>
      </c>
      <c r="C54" s="10">
        <v>2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>
        <v>2</v>
      </c>
      <c r="J54" t="s">
        <v>51</v>
      </c>
      <c r="K54" t="s">
        <v>51</v>
      </c>
    </row>
    <row r="55" spans="1:12" ht="12" customHeight="1">
      <c r="A55" s="24" t="s">
        <v>51</v>
      </c>
      <c r="B55" s="1" t="s">
        <v>16</v>
      </c>
      <c r="C55" s="10">
        <v>3</v>
      </c>
      <c r="D55" s="10" t="s">
        <v>62</v>
      </c>
      <c r="E55" s="10" t="s">
        <v>62</v>
      </c>
      <c r="F55" s="10" t="s">
        <v>62</v>
      </c>
      <c r="G55" s="10" t="s">
        <v>62</v>
      </c>
      <c r="H55" s="10" t="s">
        <v>62</v>
      </c>
      <c r="I55" s="10">
        <v>3</v>
      </c>
      <c r="J55" t="s">
        <v>51</v>
      </c>
      <c r="K55" t="s">
        <v>51</v>
      </c>
    </row>
    <row r="56" spans="1:12" ht="12" customHeight="1">
      <c r="A56" s="24" t="s">
        <v>51</v>
      </c>
      <c r="B56" s="1" t="s">
        <v>17</v>
      </c>
      <c r="C56" s="10">
        <v>2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>
        <v>2</v>
      </c>
      <c r="J56" t="s">
        <v>51</v>
      </c>
      <c r="K56" t="s">
        <v>51</v>
      </c>
    </row>
    <row r="57" spans="1:12" ht="12" customHeight="1">
      <c r="A57" s="24" t="s">
        <v>51</v>
      </c>
      <c r="B57" s="1" t="s">
        <v>18</v>
      </c>
      <c r="C57" s="10">
        <v>5</v>
      </c>
      <c r="D57" s="10">
        <v>1</v>
      </c>
      <c r="E57" s="10">
        <v>1</v>
      </c>
      <c r="F57" s="10" t="s">
        <v>62</v>
      </c>
      <c r="G57" s="10" t="s">
        <v>62</v>
      </c>
      <c r="H57" s="10" t="s">
        <v>62</v>
      </c>
      <c r="I57" s="10">
        <v>4</v>
      </c>
      <c r="J57" t="s">
        <v>51</v>
      </c>
      <c r="K57" t="s">
        <v>51</v>
      </c>
    </row>
    <row r="58" spans="1:12" ht="12" customHeight="1">
      <c r="A58" s="24" t="s">
        <v>51</v>
      </c>
      <c r="B58" s="1" t="s">
        <v>19</v>
      </c>
      <c r="C58" s="10">
        <v>5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>
        <v>5</v>
      </c>
      <c r="J58" t="s">
        <v>51</v>
      </c>
      <c r="K58" t="s">
        <v>51</v>
      </c>
    </row>
    <row r="59" spans="1:12" ht="12" customHeight="1">
      <c r="A59" s="24" t="s">
        <v>51</v>
      </c>
      <c r="B59" s="1" t="s">
        <v>20</v>
      </c>
      <c r="C59" s="10">
        <v>3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>
        <v>3</v>
      </c>
      <c r="J59" t="s">
        <v>51</v>
      </c>
      <c r="K59" t="s">
        <v>51</v>
      </c>
    </row>
    <row r="60" spans="1:12" ht="12" customHeight="1">
      <c r="A60" s="24" t="s">
        <v>51</v>
      </c>
      <c r="B60" s="1" t="s">
        <v>21</v>
      </c>
      <c r="C60" s="10">
        <v>7</v>
      </c>
      <c r="D60" s="10">
        <v>1</v>
      </c>
      <c r="E60" s="10">
        <v>1</v>
      </c>
      <c r="F60" s="10" t="s">
        <v>62</v>
      </c>
      <c r="G60" s="10" t="s">
        <v>62</v>
      </c>
      <c r="H60" s="10" t="s">
        <v>62</v>
      </c>
      <c r="I60" s="10">
        <v>6</v>
      </c>
      <c r="J60" t="s">
        <v>51</v>
      </c>
      <c r="K60" t="s">
        <v>51</v>
      </c>
    </row>
    <row r="61" spans="1:12" ht="12" customHeight="1">
      <c r="A61" s="24" t="s">
        <v>51</v>
      </c>
      <c r="B61" s="1" t="s">
        <v>22</v>
      </c>
      <c r="C61" s="10" t="s">
        <v>62</v>
      </c>
      <c r="D61" s="10" t="s">
        <v>62</v>
      </c>
      <c r="E61" s="10" t="s">
        <v>62</v>
      </c>
      <c r="F61" s="10" t="s">
        <v>62</v>
      </c>
      <c r="G61" s="10" t="s">
        <v>62</v>
      </c>
      <c r="H61" s="10" t="s">
        <v>62</v>
      </c>
      <c r="I61" s="10" t="s">
        <v>62</v>
      </c>
      <c r="J61" t="s">
        <v>51</v>
      </c>
      <c r="K61" t="s">
        <v>51</v>
      </c>
      <c r="L61" t="s">
        <v>51</v>
      </c>
    </row>
    <row r="62" spans="1:12" ht="12" customHeight="1">
      <c r="A62" s="24" t="s">
        <v>51</v>
      </c>
      <c r="B62" s="1" t="s">
        <v>23</v>
      </c>
      <c r="C62" s="10">
        <v>2</v>
      </c>
      <c r="D62" s="10">
        <v>2</v>
      </c>
      <c r="E62" s="10">
        <v>2</v>
      </c>
      <c r="F62" s="10" t="s">
        <v>62</v>
      </c>
      <c r="G62" s="10" t="s">
        <v>62</v>
      </c>
      <c r="H62" s="10" t="s">
        <v>62</v>
      </c>
      <c r="I62" s="10" t="s">
        <v>62</v>
      </c>
      <c r="J62" t="s">
        <v>51</v>
      </c>
      <c r="K62" t="s">
        <v>51</v>
      </c>
    </row>
    <row r="63" spans="1:12" ht="12" customHeight="1">
      <c r="A63" s="24" t="s">
        <v>51</v>
      </c>
      <c r="B63" s="1" t="s">
        <v>24</v>
      </c>
      <c r="C63" s="10">
        <v>2</v>
      </c>
      <c r="D63" s="10">
        <v>2</v>
      </c>
      <c r="E63" s="10">
        <v>2</v>
      </c>
      <c r="F63" s="10" t="s">
        <v>62</v>
      </c>
      <c r="G63" s="10" t="s">
        <v>62</v>
      </c>
      <c r="H63" s="10" t="s">
        <v>62</v>
      </c>
      <c r="I63" s="10" t="s">
        <v>62</v>
      </c>
      <c r="J63" t="s">
        <v>51</v>
      </c>
      <c r="K63" t="s">
        <v>51</v>
      </c>
    </row>
    <row r="64" spans="1:12" ht="12" customHeight="1">
      <c r="A64" s="24" t="s">
        <v>51</v>
      </c>
      <c r="B64" s="1" t="s">
        <v>25</v>
      </c>
      <c r="C64" s="10">
        <v>2</v>
      </c>
      <c r="D64" s="10">
        <v>2</v>
      </c>
      <c r="E64" s="10">
        <v>2</v>
      </c>
      <c r="F64" s="10" t="s">
        <v>62</v>
      </c>
      <c r="G64" s="10" t="s">
        <v>62</v>
      </c>
      <c r="H64" s="10" t="s">
        <v>62</v>
      </c>
      <c r="I64" s="10" t="s">
        <v>62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 t="s">
        <v>62</v>
      </c>
      <c r="D65" s="10" t="s">
        <v>62</v>
      </c>
      <c r="E65" s="10" t="s">
        <v>62</v>
      </c>
      <c r="F65" s="10" t="s">
        <v>62</v>
      </c>
      <c r="G65" s="10" t="s">
        <v>62</v>
      </c>
      <c r="H65" s="10" t="s">
        <v>62</v>
      </c>
      <c r="I65" s="10" t="s">
        <v>62</v>
      </c>
      <c r="J65" t="s">
        <v>51</v>
      </c>
      <c r="K65" t="s">
        <v>51</v>
      </c>
      <c r="L65" t="s">
        <v>51</v>
      </c>
    </row>
    <row r="66" spans="1:32" ht="12" customHeight="1">
      <c r="A66" s="24" t="s">
        <v>51</v>
      </c>
      <c r="B66" s="1" t="s">
        <v>27</v>
      </c>
      <c r="C66" s="10" t="s">
        <v>62</v>
      </c>
      <c r="D66" s="10" t="s">
        <v>62</v>
      </c>
      <c r="E66" s="10" t="s">
        <v>62</v>
      </c>
      <c r="F66" s="10" t="s">
        <v>62</v>
      </c>
      <c r="G66" s="10" t="s">
        <v>62</v>
      </c>
      <c r="H66" s="10" t="s">
        <v>62</v>
      </c>
      <c r="I66" s="10" t="s">
        <v>62</v>
      </c>
      <c r="J66" t="s">
        <v>51</v>
      </c>
      <c r="K66" t="s">
        <v>51</v>
      </c>
      <c r="L66" t="s">
        <v>51</v>
      </c>
    </row>
    <row r="67" spans="1:32" ht="12" customHeight="1">
      <c r="A67" s="24" t="s">
        <v>51</v>
      </c>
      <c r="B67" s="1" t="s">
        <v>28</v>
      </c>
      <c r="C67" s="10" t="s">
        <v>62</v>
      </c>
      <c r="D67" s="10" t="s">
        <v>62</v>
      </c>
      <c r="E67" s="10" t="s">
        <v>62</v>
      </c>
      <c r="F67" s="10" t="s">
        <v>62</v>
      </c>
      <c r="G67" s="10" t="s">
        <v>62</v>
      </c>
      <c r="H67" s="10" t="s">
        <v>62</v>
      </c>
      <c r="I67" s="10" t="s">
        <v>62</v>
      </c>
      <c r="J67" t="s">
        <v>51</v>
      </c>
      <c r="K67" t="s">
        <v>51</v>
      </c>
      <c r="L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46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476</v>
      </c>
      <c r="D6" s="3">
        <v>133</v>
      </c>
      <c r="E6" s="3">
        <v>72</v>
      </c>
      <c r="F6" s="3">
        <v>14</v>
      </c>
      <c r="G6" s="3">
        <v>21</v>
      </c>
      <c r="H6" s="3">
        <v>26</v>
      </c>
      <c r="I6" s="3">
        <v>343</v>
      </c>
    </row>
    <row r="7" spans="1:32" ht="12" customHeight="1">
      <c r="A7" s="24" t="s">
        <v>51</v>
      </c>
      <c r="B7" s="1" t="s">
        <v>10</v>
      </c>
      <c r="C7" s="10">
        <v>21</v>
      </c>
      <c r="D7" s="10">
        <v>2</v>
      </c>
      <c r="E7" s="10" t="s">
        <v>65</v>
      </c>
      <c r="F7" s="10">
        <v>1</v>
      </c>
      <c r="G7" s="10" t="s">
        <v>65</v>
      </c>
      <c r="H7" s="10">
        <v>1</v>
      </c>
      <c r="I7" s="10">
        <v>19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32</v>
      </c>
      <c r="D8" s="10">
        <v>4</v>
      </c>
      <c r="E8" s="10" t="s">
        <v>65</v>
      </c>
      <c r="F8" s="10">
        <v>3</v>
      </c>
      <c r="G8" s="10" t="s">
        <v>65</v>
      </c>
      <c r="H8" s="10">
        <v>1</v>
      </c>
      <c r="I8" s="10">
        <v>28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33</v>
      </c>
      <c r="D9" s="10">
        <v>1</v>
      </c>
      <c r="E9" s="10" t="s">
        <v>65</v>
      </c>
      <c r="F9" s="10" t="s">
        <v>62</v>
      </c>
      <c r="G9" s="10" t="s">
        <v>65</v>
      </c>
      <c r="H9" s="10">
        <v>1</v>
      </c>
      <c r="I9" s="10">
        <v>32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27</v>
      </c>
      <c r="D10" s="10">
        <v>1</v>
      </c>
      <c r="E10" s="10" t="s">
        <v>62</v>
      </c>
      <c r="F10" s="10" t="s">
        <v>62</v>
      </c>
      <c r="G10" s="10" t="s">
        <v>62</v>
      </c>
      <c r="H10" s="10">
        <v>1</v>
      </c>
      <c r="I10" s="10">
        <v>26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24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>
        <v>24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24</v>
      </c>
      <c r="D12" s="10">
        <v>1</v>
      </c>
      <c r="E12" s="10" t="s">
        <v>62</v>
      </c>
      <c r="F12" s="10">
        <v>1</v>
      </c>
      <c r="G12" s="10" t="s">
        <v>62</v>
      </c>
      <c r="H12" s="10" t="s">
        <v>62</v>
      </c>
      <c r="I12" s="10">
        <v>23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41</v>
      </c>
      <c r="D13" s="10">
        <v>6</v>
      </c>
      <c r="E13" s="10">
        <v>1</v>
      </c>
      <c r="F13" s="10">
        <v>1</v>
      </c>
      <c r="G13" s="10">
        <v>1</v>
      </c>
      <c r="H13" s="10">
        <v>3</v>
      </c>
      <c r="I13" s="10">
        <v>35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40</v>
      </c>
      <c r="D14" s="10">
        <v>6</v>
      </c>
      <c r="E14" s="10">
        <v>2</v>
      </c>
      <c r="F14" s="10" t="s">
        <v>62</v>
      </c>
      <c r="G14" s="10">
        <v>1</v>
      </c>
      <c r="H14" s="10">
        <v>3</v>
      </c>
      <c r="I14" s="10">
        <v>34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31</v>
      </c>
      <c r="D15" s="10" t="s">
        <v>62</v>
      </c>
      <c r="E15" s="10" t="s">
        <v>62</v>
      </c>
      <c r="F15" s="10" t="s">
        <v>62</v>
      </c>
      <c r="G15" s="10" t="s">
        <v>62</v>
      </c>
      <c r="H15" s="10" t="s">
        <v>62</v>
      </c>
      <c r="I15" s="10">
        <v>31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44</v>
      </c>
      <c r="D16" s="10">
        <v>7</v>
      </c>
      <c r="E16" s="10" t="s">
        <v>62</v>
      </c>
      <c r="F16" s="10">
        <v>1</v>
      </c>
      <c r="G16" s="10" t="s">
        <v>62</v>
      </c>
      <c r="H16" s="10">
        <v>6</v>
      </c>
      <c r="I16" s="10">
        <v>37</v>
      </c>
      <c r="J16" t="s">
        <v>51</v>
      </c>
      <c r="K16" t="s">
        <v>51</v>
      </c>
    </row>
    <row r="17" spans="1:12" ht="12" customHeight="1">
      <c r="A17" s="24" t="s">
        <v>51</v>
      </c>
      <c r="B17" s="1" t="s">
        <v>20</v>
      </c>
      <c r="C17" s="10">
        <v>24</v>
      </c>
      <c r="D17" s="10">
        <v>6</v>
      </c>
      <c r="E17" s="10">
        <v>2</v>
      </c>
      <c r="F17" s="10">
        <v>2</v>
      </c>
      <c r="G17" s="10" t="s">
        <v>62</v>
      </c>
      <c r="H17" s="10">
        <v>2</v>
      </c>
      <c r="I17" s="10">
        <v>18</v>
      </c>
      <c r="J17" t="s">
        <v>51</v>
      </c>
      <c r="K17" t="s">
        <v>51</v>
      </c>
    </row>
    <row r="18" spans="1:12" ht="12" customHeight="1">
      <c r="A18" s="24" t="s">
        <v>51</v>
      </c>
      <c r="B18" s="1" t="s">
        <v>21</v>
      </c>
      <c r="C18" s="10">
        <v>25</v>
      </c>
      <c r="D18" s="10">
        <v>7</v>
      </c>
      <c r="E18" s="10">
        <v>1</v>
      </c>
      <c r="F18" s="10">
        <v>2</v>
      </c>
      <c r="G18" s="10">
        <v>1</v>
      </c>
      <c r="H18" s="10">
        <v>3</v>
      </c>
      <c r="I18" s="10">
        <v>18</v>
      </c>
      <c r="J18" t="s">
        <v>51</v>
      </c>
      <c r="K18" t="s">
        <v>51</v>
      </c>
    </row>
    <row r="19" spans="1:12" ht="12" customHeight="1">
      <c r="A19" s="24" t="s">
        <v>51</v>
      </c>
      <c r="B19" s="1" t="s">
        <v>22</v>
      </c>
      <c r="C19" s="10">
        <v>23</v>
      </c>
      <c r="D19" s="10">
        <v>15</v>
      </c>
      <c r="E19" s="10">
        <v>10</v>
      </c>
      <c r="F19" s="10">
        <v>2</v>
      </c>
      <c r="G19" s="10">
        <v>1</v>
      </c>
      <c r="H19" s="10">
        <v>2</v>
      </c>
      <c r="I19" s="10">
        <v>8</v>
      </c>
      <c r="J19" t="s">
        <v>51</v>
      </c>
      <c r="K19" t="s">
        <v>51</v>
      </c>
    </row>
    <row r="20" spans="1:12" ht="12" customHeight="1">
      <c r="A20" s="24" t="s">
        <v>51</v>
      </c>
      <c r="B20" s="1" t="s">
        <v>23</v>
      </c>
      <c r="C20" s="10">
        <v>27</v>
      </c>
      <c r="D20" s="10">
        <v>19</v>
      </c>
      <c r="E20" s="10">
        <v>16</v>
      </c>
      <c r="F20" s="10" t="s">
        <v>62</v>
      </c>
      <c r="G20" s="10">
        <v>1</v>
      </c>
      <c r="H20" s="10">
        <v>2</v>
      </c>
      <c r="I20" s="10">
        <v>8</v>
      </c>
      <c r="J20" t="s">
        <v>51</v>
      </c>
      <c r="K20" t="s">
        <v>51</v>
      </c>
    </row>
    <row r="21" spans="1:12" ht="12" customHeight="1">
      <c r="A21" s="24" t="s">
        <v>51</v>
      </c>
      <c r="B21" s="1" t="s">
        <v>24</v>
      </c>
      <c r="C21" s="10">
        <v>17</v>
      </c>
      <c r="D21" s="10">
        <v>16</v>
      </c>
      <c r="E21" s="10">
        <v>15</v>
      </c>
      <c r="F21" s="10" t="s">
        <v>62</v>
      </c>
      <c r="G21" s="10">
        <v>1</v>
      </c>
      <c r="H21" s="10" t="s">
        <v>62</v>
      </c>
      <c r="I21" s="10">
        <v>1</v>
      </c>
      <c r="J21" t="s">
        <v>51</v>
      </c>
      <c r="K21" t="s">
        <v>51</v>
      </c>
    </row>
    <row r="22" spans="1:12" ht="12" customHeight="1">
      <c r="A22" s="24" t="s">
        <v>51</v>
      </c>
      <c r="B22" s="1" t="s">
        <v>25</v>
      </c>
      <c r="C22" s="10">
        <v>20</v>
      </c>
      <c r="D22" s="10">
        <v>19</v>
      </c>
      <c r="E22" s="10">
        <v>15</v>
      </c>
      <c r="F22" s="10" t="s">
        <v>62</v>
      </c>
      <c r="G22" s="10">
        <v>3</v>
      </c>
      <c r="H22" s="10">
        <v>1</v>
      </c>
      <c r="I22" s="10">
        <v>1</v>
      </c>
      <c r="J22" t="s">
        <v>51</v>
      </c>
      <c r="K22" t="s">
        <v>51</v>
      </c>
    </row>
    <row r="23" spans="1:12" ht="12" customHeight="1">
      <c r="A23" s="24" t="s">
        <v>51</v>
      </c>
      <c r="B23" s="1" t="s">
        <v>26</v>
      </c>
      <c r="C23" s="10">
        <v>10</v>
      </c>
      <c r="D23" s="10">
        <v>10</v>
      </c>
      <c r="E23" s="10">
        <v>8</v>
      </c>
      <c r="F23" s="10" t="s">
        <v>62</v>
      </c>
      <c r="G23" s="10">
        <v>2</v>
      </c>
      <c r="H23" s="10" t="s">
        <v>62</v>
      </c>
      <c r="I23" s="10" t="s">
        <v>62</v>
      </c>
      <c r="J23" t="s">
        <v>51</v>
      </c>
      <c r="K23" t="s">
        <v>51</v>
      </c>
    </row>
    <row r="24" spans="1:12" ht="12" customHeight="1">
      <c r="A24" s="24" t="s">
        <v>51</v>
      </c>
      <c r="B24" s="1" t="s">
        <v>27</v>
      </c>
      <c r="C24" s="10">
        <v>9</v>
      </c>
      <c r="D24" s="10">
        <v>9</v>
      </c>
      <c r="E24" s="10">
        <v>1</v>
      </c>
      <c r="F24" s="10">
        <v>1</v>
      </c>
      <c r="G24" s="10">
        <v>7</v>
      </c>
      <c r="H24" s="10" t="s">
        <v>62</v>
      </c>
      <c r="I24" s="10" t="s">
        <v>62</v>
      </c>
      <c r="J24" t="s">
        <v>51</v>
      </c>
      <c r="K24" t="s">
        <v>51</v>
      </c>
    </row>
    <row r="25" spans="1:12" ht="12" customHeight="1">
      <c r="A25" s="24" t="s">
        <v>51</v>
      </c>
      <c r="B25" s="1" t="s">
        <v>28</v>
      </c>
      <c r="C25" s="10">
        <v>4</v>
      </c>
      <c r="D25" s="10">
        <v>4</v>
      </c>
      <c r="E25" s="10">
        <v>1</v>
      </c>
      <c r="F25" s="10" t="s">
        <v>62</v>
      </c>
      <c r="G25" s="10">
        <v>3</v>
      </c>
      <c r="H25" s="10" t="s">
        <v>62</v>
      </c>
      <c r="I25" s="10" t="s">
        <v>62</v>
      </c>
      <c r="J25" t="s">
        <v>51</v>
      </c>
      <c r="K25" t="s">
        <v>51</v>
      </c>
    </row>
    <row r="26" spans="1:12" ht="12" customHeight="1">
      <c r="A26" s="24" t="s">
        <v>51</v>
      </c>
      <c r="B26" s="1" t="s">
        <v>29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62</v>
      </c>
      <c r="I26" s="10" t="s">
        <v>62</v>
      </c>
      <c r="J26" t="s">
        <v>51</v>
      </c>
      <c r="K26" t="s">
        <v>51</v>
      </c>
      <c r="L26" t="s">
        <v>51</v>
      </c>
    </row>
    <row r="27" spans="1:12" ht="12" customHeight="1">
      <c r="A27" s="23" t="s">
        <v>30</v>
      </c>
      <c r="B27" s="4" t="s">
        <v>51</v>
      </c>
      <c r="C27" s="3">
        <v>249</v>
      </c>
      <c r="D27" s="3">
        <v>79</v>
      </c>
      <c r="E27" s="3">
        <v>34</v>
      </c>
      <c r="F27" s="3">
        <v>8</v>
      </c>
      <c r="G27" s="3">
        <v>17</v>
      </c>
      <c r="H27" s="3">
        <v>20</v>
      </c>
      <c r="I27" s="3">
        <v>170</v>
      </c>
    </row>
    <row r="28" spans="1:12" ht="12" customHeight="1">
      <c r="A28" s="24" t="s">
        <v>51</v>
      </c>
      <c r="B28" s="1" t="s">
        <v>10</v>
      </c>
      <c r="C28" s="10">
        <v>12</v>
      </c>
      <c r="D28" s="10">
        <v>2</v>
      </c>
      <c r="E28" s="10" t="s">
        <v>65</v>
      </c>
      <c r="F28" s="10">
        <v>1</v>
      </c>
      <c r="G28" s="10" t="s">
        <v>65</v>
      </c>
      <c r="H28" s="10">
        <v>1</v>
      </c>
      <c r="I28" s="10">
        <v>10</v>
      </c>
      <c r="J28" t="s">
        <v>51</v>
      </c>
      <c r="K28" t="s">
        <v>51</v>
      </c>
    </row>
    <row r="29" spans="1:12" ht="12" customHeight="1">
      <c r="A29" s="24" t="s">
        <v>51</v>
      </c>
      <c r="B29" s="1" t="s">
        <v>11</v>
      </c>
      <c r="C29" s="10">
        <v>17</v>
      </c>
      <c r="D29" s="10">
        <v>2</v>
      </c>
      <c r="E29" s="10" t="s">
        <v>65</v>
      </c>
      <c r="F29" s="10">
        <v>1</v>
      </c>
      <c r="G29" s="10" t="s">
        <v>65</v>
      </c>
      <c r="H29" s="10">
        <v>1</v>
      </c>
      <c r="I29" s="10">
        <v>15</v>
      </c>
      <c r="J29" t="s">
        <v>51</v>
      </c>
      <c r="K29" t="s">
        <v>51</v>
      </c>
    </row>
    <row r="30" spans="1:12" ht="12" customHeight="1">
      <c r="A30" s="24" t="s">
        <v>51</v>
      </c>
      <c r="B30" s="1" t="s">
        <v>12</v>
      </c>
      <c r="C30" s="10">
        <v>17</v>
      </c>
      <c r="D30" s="10" t="s">
        <v>62</v>
      </c>
      <c r="E30" s="10" t="s">
        <v>65</v>
      </c>
      <c r="F30" s="10" t="s">
        <v>62</v>
      </c>
      <c r="G30" s="10" t="s">
        <v>65</v>
      </c>
      <c r="H30" s="10" t="s">
        <v>62</v>
      </c>
      <c r="I30" s="10">
        <v>17</v>
      </c>
      <c r="J30" t="s">
        <v>51</v>
      </c>
      <c r="K30" t="s">
        <v>51</v>
      </c>
    </row>
    <row r="31" spans="1:12" ht="12" customHeight="1">
      <c r="A31" s="24" t="s">
        <v>51</v>
      </c>
      <c r="B31" s="1" t="s">
        <v>13</v>
      </c>
      <c r="C31" s="10">
        <v>12</v>
      </c>
      <c r="D31" s="10">
        <v>1</v>
      </c>
      <c r="E31" s="10" t="s">
        <v>62</v>
      </c>
      <c r="F31" s="10" t="s">
        <v>62</v>
      </c>
      <c r="G31" s="10" t="s">
        <v>62</v>
      </c>
      <c r="H31" s="10">
        <v>1</v>
      </c>
      <c r="I31" s="10">
        <v>11</v>
      </c>
      <c r="J31" t="s">
        <v>51</v>
      </c>
      <c r="K31" t="s">
        <v>51</v>
      </c>
    </row>
    <row r="32" spans="1:12" ht="12" customHeight="1">
      <c r="A32" s="24" t="s">
        <v>51</v>
      </c>
      <c r="B32" s="1" t="s">
        <v>14</v>
      </c>
      <c r="C32" s="10">
        <v>15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>
        <v>15</v>
      </c>
      <c r="J32" t="s">
        <v>51</v>
      </c>
      <c r="K32" t="s">
        <v>51</v>
      </c>
    </row>
    <row r="33" spans="1:12" ht="12" customHeight="1">
      <c r="A33" s="24" t="s">
        <v>51</v>
      </c>
      <c r="B33" s="1" t="s">
        <v>15</v>
      </c>
      <c r="C33" s="10">
        <v>8</v>
      </c>
      <c r="D33" s="10" t="s">
        <v>62</v>
      </c>
      <c r="E33" s="10" t="s">
        <v>62</v>
      </c>
      <c r="F33" s="10" t="s">
        <v>62</v>
      </c>
      <c r="G33" s="10" t="s">
        <v>62</v>
      </c>
      <c r="H33" s="10" t="s">
        <v>62</v>
      </c>
      <c r="I33" s="10">
        <v>8</v>
      </c>
      <c r="J33" t="s">
        <v>51</v>
      </c>
      <c r="K33" t="s">
        <v>51</v>
      </c>
    </row>
    <row r="34" spans="1:12" ht="12" customHeight="1">
      <c r="A34" s="24" t="s">
        <v>51</v>
      </c>
      <c r="B34" s="1" t="s">
        <v>16</v>
      </c>
      <c r="C34" s="10">
        <v>24</v>
      </c>
      <c r="D34" s="10">
        <v>4</v>
      </c>
      <c r="E34" s="10">
        <v>1</v>
      </c>
      <c r="F34" s="10" t="s">
        <v>62</v>
      </c>
      <c r="G34" s="10" t="s">
        <v>62</v>
      </c>
      <c r="H34" s="10">
        <v>3</v>
      </c>
      <c r="I34" s="10">
        <v>20</v>
      </c>
      <c r="J34" t="s">
        <v>51</v>
      </c>
      <c r="K34" t="s">
        <v>51</v>
      </c>
    </row>
    <row r="35" spans="1:12" ht="12" customHeight="1">
      <c r="A35" s="24" t="s">
        <v>51</v>
      </c>
      <c r="B35" s="1" t="s">
        <v>17</v>
      </c>
      <c r="C35" s="10">
        <v>19</v>
      </c>
      <c r="D35" s="10">
        <v>5</v>
      </c>
      <c r="E35" s="10">
        <v>1</v>
      </c>
      <c r="F35" s="10" t="s">
        <v>62</v>
      </c>
      <c r="G35" s="10">
        <v>1</v>
      </c>
      <c r="H35" s="10">
        <v>3</v>
      </c>
      <c r="I35" s="10">
        <v>14</v>
      </c>
      <c r="J35" t="s">
        <v>51</v>
      </c>
      <c r="K35" t="s">
        <v>51</v>
      </c>
    </row>
    <row r="36" spans="1:12" ht="12" customHeight="1">
      <c r="A36" s="24" t="s">
        <v>51</v>
      </c>
      <c r="B36" s="1" t="s">
        <v>18</v>
      </c>
      <c r="C36" s="10">
        <v>16</v>
      </c>
      <c r="D36" s="10" t="s">
        <v>62</v>
      </c>
      <c r="E36" s="10" t="s">
        <v>62</v>
      </c>
      <c r="F36" s="10" t="s">
        <v>62</v>
      </c>
      <c r="G36" s="10" t="s">
        <v>62</v>
      </c>
      <c r="H36" s="10" t="s">
        <v>62</v>
      </c>
      <c r="I36" s="10">
        <v>16</v>
      </c>
      <c r="J36" t="s">
        <v>51</v>
      </c>
      <c r="K36" t="s">
        <v>51</v>
      </c>
    </row>
    <row r="37" spans="1:12" ht="12" customHeight="1">
      <c r="A37" s="24" t="s">
        <v>51</v>
      </c>
      <c r="B37" s="1" t="s">
        <v>19</v>
      </c>
      <c r="C37" s="10">
        <v>25</v>
      </c>
      <c r="D37" s="10">
        <v>4</v>
      </c>
      <c r="E37" s="10" t="s">
        <v>62</v>
      </c>
      <c r="F37" s="10" t="s">
        <v>62</v>
      </c>
      <c r="G37" s="10" t="s">
        <v>62</v>
      </c>
      <c r="H37" s="10">
        <v>4</v>
      </c>
      <c r="I37" s="10">
        <v>21</v>
      </c>
      <c r="J37" t="s">
        <v>51</v>
      </c>
      <c r="K37" t="s">
        <v>51</v>
      </c>
    </row>
    <row r="38" spans="1:12" ht="12" customHeight="1">
      <c r="A38" s="24" t="s">
        <v>51</v>
      </c>
      <c r="B38" s="1" t="s">
        <v>20</v>
      </c>
      <c r="C38" s="10">
        <v>15</v>
      </c>
      <c r="D38" s="10">
        <v>4</v>
      </c>
      <c r="E38" s="10" t="s">
        <v>62</v>
      </c>
      <c r="F38" s="10">
        <v>2</v>
      </c>
      <c r="G38" s="10" t="s">
        <v>62</v>
      </c>
      <c r="H38" s="10">
        <v>2</v>
      </c>
      <c r="I38" s="10">
        <v>11</v>
      </c>
      <c r="J38" t="s">
        <v>51</v>
      </c>
      <c r="K38" t="s">
        <v>51</v>
      </c>
    </row>
    <row r="39" spans="1:12" ht="12" customHeight="1">
      <c r="A39" s="24" t="s">
        <v>51</v>
      </c>
      <c r="B39" s="1" t="s">
        <v>21</v>
      </c>
      <c r="C39" s="10">
        <v>10</v>
      </c>
      <c r="D39" s="10">
        <v>3</v>
      </c>
      <c r="E39" s="10" t="s">
        <v>62</v>
      </c>
      <c r="F39" s="10">
        <v>1</v>
      </c>
      <c r="G39" s="10">
        <v>1</v>
      </c>
      <c r="H39" s="10">
        <v>1</v>
      </c>
      <c r="I39" s="10">
        <v>7</v>
      </c>
      <c r="J39" t="s">
        <v>51</v>
      </c>
      <c r="K39" t="s">
        <v>51</v>
      </c>
    </row>
    <row r="40" spans="1:12" ht="12" customHeight="1">
      <c r="A40" s="24" t="s">
        <v>51</v>
      </c>
      <c r="B40" s="1" t="s">
        <v>22</v>
      </c>
      <c r="C40" s="10">
        <v>11</v>
      </c>
      <c r="D40" s="10">
        <v>11</v>
      </c>
      <c r="E40" s="10">
        <v>7</v>
      </c>
      <c r="F40" s="10">
        <v>2</v>
      </c>
      <c r="G40" s="10" t="s">
        <v>62</v>
      </c>
      <c r="H40" s="10">
        <v>2</v>
      </c>
      <c r="I40" s="10" t="s">
        <v>62</v>
      </c>
      <c r="J40" t="s">
        <v>51</v>
      </c>
      <c r="K40" t="s">
        <v>51</v>
      </c>
    </row>
    <row r="41" spans="1:12" ht="12" customHeight="1">
      <c r="A41" s="24" t="s">
        <v>51</v>
      </c>
      <c r="B41" s="1" t="s">
        <v>23</v>
      </c>
      <c r="C41" s="10">
        <v>15</v>
      </c>
      <c r="D41" s="10">
        <v>11</v>
      </c>
      <c r="E41" s="10">
        <v>8</v>
      </c>
      <c r="F41" s="10" t="s">
        <v>62</v>
      </c>
      <c r="G41" s="10">
        <v>1</v>
      </c>
      <c r="H41" s="10">
        <v>2</v>
      </c>
      <c r="I41" s="10">
        <v>4</v>
      </c>
      <c r="J41" t="s">
        <v>51</v>
      </c>
      <c r="K41" t="s">
        <v>51</v>
      </c>
    </row>
    <row r="42" spans="1:12" ht="12" customHeight="1">
      <c r="A42" s="24" t="s">
        <v>51</v>
      </c>
      <c r="B42" s="1" t="s">
        <v>24</v>
      </c>
      <c r="C42" s="10">
        <v>7</v>
      </c>
      <c r="D42" s="10">
        <v>7</v>
      </c>
      <c r="E42" s="10">
        <v>6</v>
      </c>
      <c r="F42" s="10" t="s">
        <v>62</v>
      </c>
      <c r="G42" s="10">
        <v>1</v>
      </c>
      <c r="H42" s="10" t="s">
        <v>62</v>
      </c>
      <c r="I42" s="10" t="s">
        <v>62</v>
      </c>
      <c r="J42" t="s">
        <v>51</v>
      </c>
      <c r="K42" t="s">
        <v>51</v>
      </c>
    </row>
    <row r="43" spans="1:12" ht="12" customHeight="1">
      <c r="A43" s="24" t="s">
        <v>51</v>
      </c>
      <c r="B43" s="1" t="s">
        <v>25</v>
      </c>
      <c r="C43" s="10">
        <v>9</v>
      </c>
      <c r="D43" s="10">
        <v>8</v>
      </c>
      <c r="E43" s="10">
        <v>7</v>
      </c>
      <c r="F43" s="10" t="s">
        <v>62</v>
      </c>
      <c r="G43" s="10">
        <v>1</v>
      </c>
      <c r="H43" s="10" t="s">
        <v>62</v>
      </c>
      <c r="I43" s="10">
        <v>1</v>
      </c>
      <c r="J43" t="s">
        <v>51</v>
      </c>
      <c r="K43" t="s">
        <v>51</v>
      </c>
    </row>
    <row r="44" spans="1:12" ht="12" customHeight="1">
      <c r="A44" s="24" t="s">
        <v>51</v>
      </c>
      <c r="B44" s="1" t="s">
        <v>26</v>
      </c>
      <c r="C44" s="10">
        <v>5</v>
      </c>
      <c r="D44" s="10">
        <v>5</v>
      </c>
      <c r="E44" s="10">
        <v>3</v>
      </c>
      <c r="F44" s="10" t="s">
        <v>62</v>
      </c>
      <c r="G44" s="10">
        <v>2</v>
      </c>
      <c r="H44" s="10" t="s">
        <v>62</v>
      </c>
      <c r="I44" s="10" t="s">
        <v>62</v>
      </c>
      <c r="J44" t="s">
        <v>51</v>
      </c>
      <c r="K44" t="s">
        <v>51</v>
      </c>
    </row>
    <row r="45" spans="1:12" ht="12" customHeight="1">
      <c r="A45" s="24" t="s">
        <v>51</v>
      </c>
      <c r="B45" s="1" t="s">
        <v>27</v>
      </c>
      <c r="C45" s="10">
        <v>8</v>
      </c>
      <c r="D45" s="10">
        <v>8</v>
      </c>
      <c r="E45" s="10" t="s">
        <v>62</v>
      </c>
      <c r="F45" s="10">
        <v>1</v>
      </c>
      <c r="G45" s="10">
        <v>7</v>
      </c>
      <c r="H45" s="10" t="s">
        <v>62</v>
      </c>
      <c r="I45" s="10" t="s">
        <v>62</v>
      </c>
      <c r="J45" t="s">
        <v>51</v>
      </c>
      <c r="K45" t="s">
        <v>51</v>
      </c>
    </row>
    <row r="46" spans="1:12" ht="12" customHeight="1">
      <c r="A46" s="24" t="s">
        <v>51</v>
      </c>
      <c r="B46" s="1" t="s">
        <v>28</v>
      </c>
      <c r="C46" s="10">
        <v>4</v>
      </c>
      <c r="D46" s="10">
        <v>4</v>
      </c>
      <c r="E46" s="10">
        <v>1</v>
      </c>
      <c r="F46" s="10" t="s">
        <v>62</v>
      </c>
      <c r="G46" s="10">
        <v>3</v>
      </c>
      <c r="H46" s="10" t="s">
        <v>62</v>
      </c>
      <c r="I46" s="10" t="s">
        <v>62</v>
      </c>
      <c r="J46" t="s">
        <v>51</v>
      </c>
      <c r="K46" t="s">
        <v>51</v>
      </c>
    </row>
    <row r="47" spans="1:12" ht="12" customHeight="1">
      <c r="A47" s="24" t="s">
        <v>51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62</v>
      </c>
      <c r="J47" t="s">
        <v>51</v>
      </c>
      <c r="K47" t="s">
        <v>51</v>
      </c>
      <c r="L47" t="s">
        <v>51</v>
      </c>
    </row>
    <row r="48" spans="1:12" ht="12" customHeight="1">
      <c r="A48" s="23" t="s">
        <v>31</v>
      </c>
      <c r="B48" s="4" t="s">
        <v>51</v>
      </c>
      <c r="C48" s="3">
        <v>227</v>
      </c>
      <c r="D48" s="3">
        <v>54</v>
      </c>
      <c r="E48" s="3">
        <v>38</v>
      </c>
      <c r="F48" s="3">
        <v>6</v>
      </c>
      <c r="G48" s="3">
        <v>4</v>
      </c>
      <c r="H48" s="3">
        <v>6</v>
      </c>
      <c r="I48" s="3">
        <v>173</v>
      </c>
    </row>
    <row r="49" spans="1:11" ht="12" customHeight="1">
      <c r="A49" s="24" t="s">
        <v>51</v>
      </c>
      <c r="B49" s="1" t="s">
        <v>10</v>
      </c>
      <c r="C49" s="10">
        <v>9</v>
      </c>
      <c r="D49" s="10" t="s">
        <v>62</v>
      </c>
      <c r="E49" s="10" t="s">
        <v>65</v>
      </c>
      <c r="F49" s="10" t="s">
        <v>62</v>
      </c>
      <c r="G49" s="10" t="s">
        <v>65</v>
      </c>
      <c r="H49" s="10" t="s">
        <v>62</v>
      </c>
      <c r="I49" s="10">
        <v>9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15</v>
      </c>
      <c r="D50" s="10">
        <v>2</v>
      </c>
      <c r="E50" s="10" t="s">
        <v>65</v>
      </c>
      <c r="F50" s="10">
        <v>2</v>
      </c>
      <c r="G50" s="10" t="s">
        <v>65</v>
      </c>
      <c r="H50" s="10" t="s">
        <v>62</v>
      </c>
      <c r="I50" s="10">
        <v>13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16</v>
      </c>
      <c r="D51" s="10">
        <v>1</v>
      </c>
      <c r="E51" s="10" t="s">
        <v>65</v>
      </c>
      <c r="F51" s="10" t="s">
        <v>62</v>
      </c>
      <c r="G51" s="10" t="s">
        <v>65</v>
      </c>
      <c r="H51" s="10">
        <v>1</v>
      </c>
      <c r="I51" s="10">
        <v>15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15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>
        <v>15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9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>
        <v>9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16</v>
      </c>
      <c r="D54" s="10">
        <v>1</v>
      </c>
      <c r="E54" s="10" t="s">
        <v>62</v>
      </c>
      <c r="F54" s="10">
        <v>1</v>
      </c>
      <c r="G54" s="10" t="s">
        <v>62</v>
      </c>
      <c r="H54" s="10" t="s">
        <v>62</v>
      </c>
      <c r="I54" s="10">
        <v>15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17</v>
      </c>
      <c r="D55" s="10">
        <v>2</v>
      </c>
      <c r="E55" s="10" t="s">
        <v>62</v>
      </c>
      <c r="F55" s="10">
        <v>1</v>
      </c>
      <c r="G55" s="10">
        <v>1</v>
      </c>
      <c r="H55" s="10" t="s">
        <v>62</v>
      </c>
      <c r="I55" s="10">
        <v>15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21</v>
      </c>
      <c r="D56" s="10">
        <v>1</v>
      </c>
      <c r="E56" s="10">
        <v>1</v>
      </c>
      <c r="F56" s="10" t="s">
        <v>62</v>
      </c>
      <c r="G56" s="10" t="s">
        <v>62</v>
      </c>
      <c r="H56" s="10" t="s">
        <v>62</v>
      </c>
      <c r="I56" s="10">
        <v>20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15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>
        <v>15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19</v>
      </c>
      <c r="D58" s="10">
        <v>3</v>
      </c>
      <c r="E58" s="10" t="s">
        <v>62</v>
      </c>
      <c r="F58" s="10">
        <v>1</v>
      </c>
      <c r="G58" s="10" t="s">
        <v>62</v>
      </c>
      <c r="H58" s="10">
        <v>2</v>
      </c>
      <c r="I58" s="10">
        <v>16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9</v>
      </c>
      <c r="D59" s="10">
        <v>2</v>
      </c>
      <c r="E59" s="10">
        <v>2</v>
      </c>
      <c r="F59" s="10" t="s">
        <v>62</v>
      </c>
      <c r="G59" s="10" t="s">
        <v>62</v>
      </c>
      <c r="H59" s="10" t="s">
        <v>62</v>
      </c>
      <c r="I59" s="10">
        <v>7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15</v>
      </c>
      <c r="D60" s="10">
        <v>4</v>
      </c>
      <c r="E60" s="10">
        <v>1</v>
      </c>
      <c r="F60" s="10">
        <v>1</v>
      </c>
      <c r="G60" s="10" t="s">
        <v>62</v>
      </c>
      <c r="H60" s="10">
        <v>2</v>
      </c>
      <c r="I60" s="10">
        <v>11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12</v>
      </c>
      <c r="D61" s="10">
        <v>4</v>
      </c>
      <c r="E61" s="10">
        <v>3</v>
      </c>
      <c r="F61" s="10" t="s">
        <v>62</v>
      </c>
      <c r="G61" s="10">
        <v>1</v>
      </c>
      <c r="H61" s="10" t="s">
        <v>62</v>
      </c>
      <c r="I61" s="10">
        <v>8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12</v>
      </c>
      <c r="D62" s="10">
        <v>8</v>
      </c>
      <c r="E62" s="10">
        <v>8</v>
      </c>
      <c r="F62" s="10" t="s">
        <v>62</v>
      </c>
      <c r="G62" s="10" t="s">
        <v>62</v>
      </c>
      <c r="H62" s="10" t="s">
        <v>62</v>
      </c>
      <c r="I62" s="10">
        <v>4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10</v>
      </c>
      <c r="D63" s="10">
        <v>9</v>
      </c>
      <c r="E63" s="10">
        <v>9</v>
      </c>
      <c r="F63" s="10" t="s">
        <v>62</v>
      </c>
      <c r="G63" s="10" t="s">
        <v>62</v>
      </c>
      <c r="H63" s="10" t="s">
        <v>62</v>
      </c>
      <c r="I63" s="10">
        <v>1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11</v>
      </c>
      <c r="D64" s="10">
        <v>11</v>
      </c>
      <c r="E64" s="10">
        <v>8</v>
      </c>
      <c r="F64" s="10" t="s">
        <v>62</v>
      </c>
      <c r="G64" s="10">
        <v>2</v>
      </c>
      <c r="H64" s="10">
        <v>1</v>
      </c>
      <c r="I64" s="10" t="s">
        <v>62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5</v>
      </c>
      <c r="D65" s="10">
        <v>5</v>
      </c>
      <c r="E65" s="10">
        <v>5</v>
      </c>
      <c r="F65" s="10" t="s">
        <v>62</v>
      </c>
      <c r="G65" s="10" t="s">
        <v>62</v>
      </c>
      <c r="H65" s="10" t="s">
        <v>62</v>
      </c>
      <c r="I65" s="10" t="s">
        <v>62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>
        <v>1</v>
      </c>
      <c r="D66" s="10">
        <v>1</v>
      </c>
      <c r="E66" s="10">
        <v>1</v>
      </c>
      <c r="F66" s="10" t="s">
        <v>62</v>
      </c>
      <c r="G66" s="10" t="s">
        <v>62</v>
      </c>
      <c r="H66" s="10" t="s">
        <v>62</v>
      </c>
      <c r="I66" s="10" t="s">
        <v>62</v>
      </c>
      <c r="J66" t="s">
        <v>51</v>
      </c>
      <c r="K66" t="s">
        <v>51</v>
      </c>
    </row>
    <row r="67" spans="1:32" ht="12" customHeight="1">
      <c r="A67" s="24" t="s">
        <v>51</v>
      </c>
      <c r="B67" s="1" t="s">
        <v>28</v>
      </c>
      <c r="C67" s="10" t="s">
        <v>62</v>
      </c>
      <c r="D67" s="10" t="s">
        <v>62</v>
      </c>
      <c r="E67" s="10" t="s">
        <v>62</v>
      </c>
      <c r="F67" s="10" t="s">
        <v>62</v>
      </c>
      <c r="G67" s="10" t="s">
        <v>62</v>
      </c>
      <c r="H67" s="10" t="s">
        <v>62</v>
      </c>
      <c r="I67" s="10" t="s">
        <v>62</v>
      </c>
      <c r="J67" t="s">
        <v>51</v>
      </c>
      <c r="K67" t="s">
        <v>51</v>
      </c>
      <c r="L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171</v>
      </c>
      <c r="D6" s="3">
        <v>39</v>
      </c>
      <c r="E6" s="3">
        <v>22</v>
      </c>
      <c r="F6" s="3">
        <v>4</v>
      </c>
      <c r="G6" s="3">
        <v>8</v>
      </c>
      <c r="H6" s="3">
        <v>5</v>
      </c>
      <c r="I6" s="3">
        <v>132</v>
      </c>
    </row>
    <row r="7" spans="1:32" ht="12" customHeight="1">
      <c r="A7" s="24" t="s">
        <v>51</v>
      </c>
      <c r="B7" s="1" t="s">
        <v>10</v>
      </c>
      <c r="C7" s="10">
        <v>8</v>
      </c>
      <c r="D7" s="10">
        <v>1</v>
      </c>
      <c r="E7" s="10" t="s">
        <v>65</v>
      </c>
      <c r="F7" s="10" t="s">
        <v>62</v>
      </c>
      <c r="G7" s="10" t="s">
        <v>65</v>
      </c>
      <c r="H7" s="10">
        <v>1</v>
      </c>
      <c r="I7" s="10">
        <v>7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9</v>
      </c>
      <c r="D8" s="10" t="s">
        <v>62</v>
      </c>
      <c r="E8" s="10" t="s">
        <v>65</v>
      </c>
      <c r="F8" s="10" t="s">
        <v>62</v>
      </c>
      <c r="G8" s="10" t="s">
        <v>65</v>
      </c>
      <c r="H8" s="10" t="s">
        <v>62</v>
      </c>
      <c r="I8" s="10">
        <v>9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10</v>
      </c>
      <c r="D9" s="10" t="s">
        <v>62</v>
      </c>
      <c r="E9" s="10" t="s">
        <v>65</v>
      </c>
      <c r="F9" s="10" t="s">
        <v>62</v>
      </c>
      <c r="G9" s="10" t="s">
        <v>65</v>
      </c>
      <c r="H9" s="10" t="s">
        <v>62</v>
      </c>
      <c r="I9" s="10">
        <v>10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16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>
        <v>16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16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>
        <v>16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14</v>
      </c>
      <c r="D12" s="10">
        <v>3</v>
      </c>
      <c r="E12" s="10" t="s">
        <v>62</v>
      </c>
      <c r="F12" s="10" t="s">
        <v>62</v>
      </c>
      <c r="G12" s="10">
        <v>1</v>
      </c>
      <c r="H12" s="10">
        <v>2</v>
      </c>
      <c r="I12" s="10">
        <v>11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17</v>
      </c>
      <c r="D13" s="10" t="s">
        <v>62</v>
      </c>
      <c r="E13" s="10" t="s">
        <v>62</v>
      </c>
      <c r="F13" s="10" t="s">
        <v>62</v>
      </c>
      <c r="G13" s="10" t="s">
        <v>62</v>
      </c>
      <c r="H13" s="10" t="s">
        <v>62</v>
      </c>
      <c r="I13" s="10">
        <v>17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11</v>
      </c>
      <c r="D14" s="10">
        <v>1</v>
      </c>
      <c r="E14" s="10" t="s">
        <v>62</v>
      </c>
      <c r="F14" s="10" t="s">
        <v>62</v>
      </c>
      <c r="G14" s="10" t="s">
        <v>62</v>
      </c>
      <c r="H14" s="10">
        <v>1</v>
      </c>
      <c r="I14" s="10">
        <v>10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10</v>
      </c>
      <c r="D15" s="10" t="s">
        <v>62</v>
      </c>
      <c r="E15" s="10" t="s">
        <v>62</v>
      </c>
      <c r="F15" s="10" t="s">
        <v>62</v>
      </c>
      <c r="G15" s="10" t="s">
        <v>62</v>
      </c>
      <c r="H15" s="10" t="s">
        <v>62</v>
      </c>
      <c r="I15" s="10">
        <v>10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9</v>
      </c>
      <c r="D16" s="10">
        <v>1</v>
      </c>
      <c r="E16" s="10" t="s">
        <v>62</v>
      </c>
      <c r="F16" s="10">
        <v>1</v>
      </c>
      <c r="G16" s="10" t="s">
        <v>62</v>
      </c>
      <c r="H16" s="10" t="s">
        <v>62</v>
      </c>
      <c r="I16" s="10">
        <v>8</v>
      </c>
      <c r="J16" t="s">
        <v>51</v>
      </c>
      <c r="K16" t="s">
        <v>51</v>
      </c>
    </row>
    <row r="17" spans="1:12" ht="12" customHeight="1">
      <c r="A17" s="24" t="s">
        <v>51</v>
      </c>
      <c r="B17" s="1" t="s">
        <v>20</v>
      </c>
      <c r="C17" s="10">
        <v>10</v>
      </c>
      <c r="D17" s="10">
        <v>1</v>
      </c>
      <c r="E17" s="10" t="s">
        <v>62</v>
      </c>
      <c r="F17" s="10">
        <v>1</v>
      </c>
      <c r="G17" s="10" t="s">
        <v>62</v>
      </c>
      <c r="H17" s="10" t="s">
        <v>62</v>
      </c>
      <c r="I17" s="10">
        <v>9</v>
      </c>
      <c r="J17" t="s">
        <v>51</v>
      </c>
      <c r="K17" t="s">
        <v>51</v>
      </c>
    </row>
    <row r="18" spans="1:12" ht="12" customHeight="1">
      <c r="A18" s="24" t="s">
        <v>51</v>
      </c>
      <c r="B18" s="1" t="s">
        <v>21</v>
      </c>
      <c r="C18" s="10">
        <v>7</v>
      </c>
      <c r="D18" s="10">
        <v>3</v>
      </c>
      <c r="E18" s="10">
        <v>1</v>
      </c>
      <c r="F18" s="10">
        <v>1</v>
      </c>
      <c r="G18" s="10" t="s">
        <v>62</v>
      </c>
      <c r="H18" s="10">
        <v>1</v>
      </c>
      <c r="I18" s="10">
        <v>4</v>
      </c>
      <c r="J18" t="s">
        <v>51</v>
      </c>
      <c r="K18" t="s">
        <v>51</v>
      </c>
    </row>
    <row r="19" spans="1:12" ht="12" customHeight="1">
      <c r="A19" s="24" t="s">
        <v>51</v>
      </c>
      <c r="B19" s="1" t="s">
        <v>22</v>
      </c>
      <c r="C19" s="10">
        <v>3</v>
      </c>
      <c r="D19" s="10">
        <v>1</v>
      </c>
      <c r="E19" s="10">
        <v>1</v>
      </c>
      <c r="F19" s="10" t="s">
        <v>62</v>
      </c>
      <c r="G19" s="10" t="s">
        <v>62</v>
      </c>
      <c r="H19" s="10" t="s">
        <v>62</v>
      </c>
      <c r="I19" s="10">
        <v>2</v>
      </c>
      <c r="J19" t="s">
        <v>51</v>
      </c>
      <c r="K19" t="s">
        <v>51</v>
      </c>
    </row>
    <row r="20" spans="1:12" ht="12" customHeight="1">
      <c r="A20" s="24" t="s">
        <v>51</v>
      </c>
      <c r="B20" s="1" t="s">
        <v>23</v>
      </c>
      <c r="C20" s="10">
        <v>3</v>
      </c>
      <c r="D20" s="10">
        <v>3</v>
      </c>
      <c r="E20" s="10">
        <v>3</v>
      </c>
      <c r="F20" s="10" t="s">
        <v>62</v>
      </c>
      <c r="G20" s="10" t="s">
        <v>62</v>
      </c>
      <c r="H20" s="10" t="s">
        <v>62</v>
      </c>
      <c r="I20" s="10" t="s">
        <v>62</v>
      </c>
      <c r="J20" t="s">
        <v>51</v>
      </c>
      <c r="K20" t="s">
        <v>51</v>
      </c>
    </row>
    <row r="21" spans="1:12" ht="12" customHeight="1">
      <c r="A21" s="24" t="s">
        <v>51</v>
      </c>
      <c r="B21" s="1" t="s">
        <v>24</v>
      </c>
      <c r="C21" s="10">
        <v>7</v>
      </c>
      <c r="D21" s="10">
        <v>7</v>
      </c>
      <c r="E21" s="10">
        <v>7</v>
      </c>
      <c r="F21" s="10" t="s">
        <v>62</v>
      </c>
      <c r="G21" s="10" t="s">
        <v>62</v>
      </c>
      <c r="H21" s="10" t="s">
        <v>62</v>
      </c>
      <c r="I21" s="10" t="s">
        <v>62</v>
      </c>
      <c r="J21" t="s">
        <v>51</v>
      </c>
      <c r="K21" t="s">
        <v>51</v>
      </c>
    </row>
    <row r="22" spans="1:12" ht="12" customHeight="1">
      <c r="A22" s="24" t="s">
        <v>51</v>
      </c>
      <c r="B22" s="1" t="s">
        <v>25</v>
      </c>
      <c r="C22" s="10">
        <v>9</v>
      </c>
      <c r="D22" s="10">
        <v>8</v>
      </c>
      <c r="E22" s="10">
        <v>4</v>
      </c>
      <c r="F22" s="10">
        <v>1</v>
      </c>
      <c r="G22" s="10">
        <v>3</v>
      </c>
      <c r="H22" s="10" t="s">
        <v>62</v>
      </c>
      <c r="I22" s="10">
        <v>1</v>
      </c>
      <c r="J22" t="s">
        <v>51</v>
      </c>
      <c r="K22" t="s">
        <v>51</v>
      </c>
    </row>
    <row r="23" spans="1:12" ht="12" customHeight="1">
      <c r="A23" s="24" t="s">
        <v>51</v>
      </c>
      <c r="B23" s="1" t="s">
        <v>26</v>
      </c>
      <c r="C23" s="10">
        <v>4</v>
      </c>
      <c r="D23" s="10">
        <v>4</v>
      </c>
      <c r="E23" s="10">
        <v>3</v>
      </c>
      <c r="F23" s="10" t="s">
        <v>62</v>
      </c>
      <c r="G23" s="10">
        <v>1</v>
      </c>
      <c r="H23" s="10" t="s">
        <v>62</v>
      </c>
      <c r="I23" s="10" t="s">
        <v>62</v>
      </c>
      <c r="J23" t="s">
        <v>51</v>
      </c>
      <c r="K23" t="s">
        <v>51</v>
      </c>
    </row>
    <row r="24" spans="1:12" ht="12" customHeight="1">
      <c r="A24" s="24" t="s">
        <v>51</v>
      </c>
      <c r="B24" s="1" t="s">
        <v>27</v>
      </c>
      <c r="C24" s="10">
        <v>2</v>
      </c>
      <c r="D24" s="10">
        <v>2</v>
      </c>
      <c r="E24" s="10">
        <v>1</v>
      </c>
      <c r="F24" s="10" t="s">
        <v>62</v>
      </c>
      <c r="G24" s="10">
        <v>1</v>
      </c>
      <c r="H24" s="10" t="s">
        <v>62</v>
      </c>
      <c r="I24" s="10" t="s">
        <v>62</v>
      </c>
      <c r="J24" t="s">
        <v>51</v>
      </c>
      <c r="K24" t="s">
        <v>51</v>
      </c>
    </row>
    <row r="25" spans="1:12" ht="12" customHeight="1">
      <c r="A25" s="24" t="s">
        <v>51</v>
      </c>
      <c r="B25" s="1" t="s">
        <v>28</v>
      </c>
      <c r="C25" s="10">
        <v>6</v>
      </c>
      <c r="D25" s="10">
        <v>4</v>
      </c>
      <c r="E25" s="10">
        <v>2</v>
      </c>
      <c r="F25" s="10" t="s">
        <v>62</v>
      </c>
      <c r="G25" s="10">
        <v>2</v>
      </c>
      <c r="H25" s="10" t="s">
        <v>62</v>
      </c>
      <c r="I25" s="10">
        <v>2</v>
      </c>
      <c r="J25" t="s">
        <v>51</v>
      </c>
      <c r="K25" t="s">
        <v>51</v>
      </c>
    </row>
    <row r="26" spans="1:12" ht="12" customHeight="1">
      <c r="A26" s="24" t="s">
        <v>51</v>
      </c>
      <c r="B26" s="1" t="s">
        <v>29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62</v>
      </c>
      <c r="I26" s="10" t="s">
        <v>62</v>
      </c>
      <c r="J26" t="s">
        <v>51</v>
      </c>
      <c r="K26" t="s">
        <v>51</v>
      </c>
      <c r="L26" t="s">
        <v>51</v>
      </c>
    </row>
    <row r="27" spans="1:12" ht="12" customHeight="1">
      <c r="A27" s="23" t="s">
        <v>30</v>
      </c>
      <c r="B27" s="4" t="s">
        <v>51</v>
      </c>
      <c r="C27" s="3">
        <v>86</v>
      </c>
      <c r="D27" s="3">
        <v>21</v>
      </c>
      <c r="E27" s="3">
        <v>8</v>
      </c>
      <c r="F27" s="3">
        <v>3</v>
      </c>
      <c r="G27" s="3">
        <v>5</v>
      </c>
      <c r="H27" s="3">
        <v>5</v>
      </c>
      <c r="I27" s="3">
        <v>65</v>
      </c>
    </row>
    <row r="28" spans="1:12" ht="12" customHeight="1">
      <c r="A28" s="24" t="s">
        <v>51</v>
      </c>
      <c r="B28" s="1" t="s">
        <v>10</v>
      </c>
      <c r="C28" s="10">
        <v>3</v>
      </c>
      <c r="D28" s="10">
        <v>1</v>
      </c>
      <c r="E28" s="10" t="s">
        <v>65</v>
      </c>
      <c r="F28" s="10" t="s">
        <v>62</v>
      </c>
      <c r="G28" s="10" t="s">
        <v>65</v>
      </c>
      <c r="H28" s="10">
        <v>1</v>
      </c>
      <c r="I28" s="10">
        <v>2</v>
      </c>
      <c r="J28" t="s">
        <v>51</v>
      </c>
      <c r="K28" t="s">
        <v>51</v>
      </c>
    </row>
    <row r="29" spans="1:12" ht="12" customHeight="1">
      <c r="A29" s="24" t="s">
        <v>51</v>
      </c>
      <c r="B29" s="1" t="s">
        <v>11</v>
      </c>
      <c r="C29" s="10">
        <v>4</v>
      </c>
      <c r="D29" s="10" t="s">
        <v>62</v>
      </c>
      <c r="E29" s="10" t="s">
        <v>65</v>
      </c>
      <c r="F29" s="10" t="s">
        <v>62</v>
      </c>
      <c r="G29" s="10" t="s">
        <v>65</v>
      </c>
      <c r="H29" s="10" t="s">
        <v>62</v>
      </c>
      <c r="I29" s="10">
        <v>4</v>
      </c>
      <c r="J29" t="s">
        <v>51</v>
      </c>
      <c r="K29" t="s">
        <v>51</v>
      </c>
    </row>
    <row r="30" spans="1:12" ht="12" customHeight="1">
      <c r="A30" s="24" t="s">
        <v>51</v>
      </c>
      <c r="B30" s="1" t="s">
        <v>12</v>
      </c>
      <c r="C30" s="10">
        <v>5</v>
      </c>
      <c r="D30" s="10" t="s">
        <v>62</v>
      </c>
      <c r="E30" s="10" t="s">
        <v>65</v>
      </c>
      <c r="F30" s="10" t="s">
        <v>62</v>
      </c>
      <c r="G30" s="10" t="s">
        <v>65</v>
      </c>
      <c r="H30" s="10" t="s">
        <v>62</v>
      </c>
      <c r="I30" s="10">
        <v>5</v>
      </c>
      <c r="J30" t="s">
        <v>51</v>
      </c>
      <c r="K30" t="s">
        <v>51</v>
      </c>
    </row>
    <row r="31" spans="1:12" ht="12" customHeight="1">
      <c r="A31" s="24" t="s">
        <v>51</v>
      </c>
      <c r="B31" s="1" t="s">
        <v>13</v>
      </c>
      <c r="C31" s="10">
        <v>6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>
        <v>6</v>
      </c>
      <c r="J31" t="s">
        <v>51</v>
      </c>
      <c r="K31" t="s">
        <v>51</v>
      </c>
    </row>
    <row r="32" spans="1:12" ht="12" customHeight="1">
      <c r="A32" s="24" t="s">
        <v>51</v>
      </c>
      <c r="B32" s="1" t="s">
        <v>14</v>
      </c>
      <c r="C32" s="10">
        <v>9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>
        <v>9</v>
      </c>
      <c r="J32" t="s">
        <v>51</v>
      </c>
      <c r="K32" t="s">
        <v>51</v>
      </c>
    </row>
    <row r="33" spans="1:12" ht="12" customHeight="1">
      <c r="A33" s="24" t="s">
        <v>51</v>
      </c>
      <c r="B33" s="1" t="s">
        <v>15</v>
      </c>
      <c r="C33" s="10">
        <v>8</v>
      </c>
      <c r="D33" s="10">
        <v>2</v>
      </c>
      <c r="E33" s="10" t="s">
        <v>62</v>
      </c>
      <c r="F33" s="10" t="s">
        <v>62</v>
      </c>
      <c r="G33" s="10" t="s">
        <v>62</v>
      </c>
      <c r="H33" s="10">
        <v>2</v>
      </c>
      <c r="I33" s="10">
        <v>6</v>
      </c>
      <c r="J33" t="s">
        <v>51</v>
      </c>
      <c r="K33" t="s">
        <v>51</v>
      </c>
    </row>
    <row r="34" spans="1:12" ht="12" customHeight="1">
      <c r="A34" s="24" t="s">
        <v>51</v>
      </c>
      <c r="B34" s="1" t="s">
        <v>16</v>
      </c>
      <c r="C34" s="10">
        <v>11</v>
      </c>
      <c r="D34" s="10" t="s">
        <v>62</v>
      </c>
      <c r="E34" s="10" t="s">
        <v>62</v>
      </c>
      <c r="F34" s="10" t="s">
        <v>62</v>
      </c>
      <c r="G34" s="10" t="s">
        <v>62</v>
      </c>
      <c r="H34" s="10" t="s">
        <v>62</v>
      </c>
      <c r="I34" s="10">
        <v>11</v>
      </c>
      <c r="J34" t="s">
        <v>51</v>
      </c>
      <c r="K34" t="s">
        <v>51</v>
      </c>
    </row>
    <row r="35" spans="1:12" ht="12" customHeight="1">
      <c r="A35" s="24" t="s">
        <v>51</v>
      </c>
      <c r="B35" s="1" t="s">
        <v>17</v>
      </c>
      <c r="C35" s="10">
        <v>7</v>
      </c>
      <c r="D35" s="10">
        <v>1</v>
      </c>
      <c r="E35" s="10" t="s">
        <v>62</v>
      </c>
      <c r="F35" s="10" t="s">
        <v>62</v>
      </c>
      <c r="G35" s="10" t="s">
        <v>62</v>
      </c>
      <c r="H35" s="10">
        <v>1</v>
      </c>
      <c r="I35" s="10">
        <v>6</v>
      </c>
      <c r="J35" t="s">
        <v>51</v>
      </c>
      <c r="K35" t="s">
        <v>51</v>
      </c>
    </row>
    <row r="36" spans="1:12" ht="12" customHeight="1">
      <c r="A36" s="24" t="s">
        <v>51</v>
      </c>
      <c r="B36" s="1" t="s">
        <v>18</v>
      </c>
      <c r="C36" s="10">
        <v>5</v>
      </c>
      <c r="D36" s="10" t="s">
        <v>62</v>
      </c>
      <c r="E36" s="10" t="s">
        <v>62</v>
      </c>
      <c r="F36" s="10" t="s">
        <v>62</v>
      </c>
      <c r="G36" s="10" t="s">
        <v>62</v>
      </c>
      <c r="H36" s="10" t="s">
        <v>62</v>
      </c>
      <c r="I36" s="10">
        <v>5</v>
      </c>
      <c r="J36" t="s">
        <v>51</v>
      </c>
      <c r="K36" t="s">
        <v>51</v>
      </c>
    </row>
    <row r="37" spans="1:12" ht="12" customHeight="1">
      <c r="A37" s="24" t="s">
        <v>51</v>
      </c>
      <c r="B37" s="1" t="s">
        <v>19</v>
      </c>
      <c r="C37" s="10">
        <v>6</v>
      </c>
      <c r="D37" s="10">
        <v>1</v>
      </c>
      <c r="E37" s="10" t="s">
        <v>62</v>
      </c>
      <c r="F37" s="10">
        <v>1</v>
      </c>
      <c r="G37" s="10" t="s">
        <v>62</v>
      </c>
      <c r="H37" s="10" t="s">
        <v>62</v>
      </c>
      <c r="I37" s="10">
        <v>5</v>
      </c>
      <c r="J37" t="s">
        <v>51</v>
      </c>
      <c r="K37" t="s">
        <v>51</v>
      </c>
    </row>
    <row r="38" spans="1:12" ht="12" customHeight="1">
      <c r="A38" s="24" t="s">
        <v>51</v>
      </c>
      <c r="B38" s="1" t="s">
        <v>20</v>
      </c>
      <c r="C38" s="10">
        <v>5</v>
      </c>
      <c r="D38" s="10">
        <v>1</v>
      </c>
      <c r="E38" s="10" t="s">
        <v>62</v>
      </c>
      <c r="F38" s="10">
        <v>1</v>
      </c>
      <c r="G38" s="10" t="s">
        <v>62</v>
      </c>
      <c r="H38" s="10" t="s">
        <v>62</v>
      </c>
      <c r="I38" s="10">
        <v>4</v>
      </c>
      <c r="J38" t="s">
        <v>51</v>
      </c>
      <c r="K38" t="s">
        <v>51</v>
      </c>
    </row>
    <row r="39" spans="1:12" ht="12" customHeight="1">
      <c r="A39" s="24" t="s">
        <v>51</v>
      </c>
      <c r="B39" s="1" t="s">
        <v>21</v>
      </c>
      <c r="C39" s="10">
        <v>2</v>
      </c>
      <c r="D39" s="10">
        <v>2</v>
      </c>
      <c r="E39" s="10">
        <v>1</v>
      </c>
      <c r="F39" s="10" t="s">
        <v>62</v>
      </c>
      <c r="G39" s="10" t="s">
        <v>62</v>
      </c>
      <c r="H39" s="10">
        <v>1</v>
      </c>
      <c r="I39" s="10" t="s">
        <v>62</v>
      </c>
      <c r="J39" t="s">
        <v>51</v>
      </c>
      <c r="K39" t="s">
        <v>51</v>
      </c>
    </row>
    <row r="40" spans="1:12" ht="12" customHeight="1">
      <c r="A40" s="24" t="s">
        <v>51</v>
      </c>
      <c r="B40" s="1" t="s">
        <v>22</v>
      </c>
      <c r="C40" s="10" t="s">
        <v>62</v>
      </c>
      <c r="D40" s="10" t="s">
        <v>62</v>
      </c>
      <c r="E40" s="10" t="s">
        <v>62</v>
      </c>
      <c r="F40" s="10" t="s">
        <v>62</v>
      </c>
      <c r="G40" s="10" t="s">
        <v>62</v>
      </c>
      <c r="H40" s="10" t="s">
        <v>62</v>
      </c>
      <c r="I40" s="10" t="s">
        <v>62</v>
      </c>
      <c r="J40" t="s">
        <v>51</v>
      </c>
      <c r="K40" t="s">
        <v>51</v>
      </c>
      <c r="L40" t="s">
        <v>51</v>
      </c>
    </row>
    <row r="41" spans="1:12" ht="12" customHeight="1">
      <c r="A41" s="24" t="s">
        <v>51</v>
      </c>
      <c r="B41" s="1" t="s">
        <v>23</v>
      </c>
      <c r="C41" s="10">
        <v>1</v>
      </c>
      <c r="D41" s="10">
        <v>1</v>
      </c>
      <c r="E41" s="10">
        <v>1</v>
      </c>
      <c r="F41" s="10" t="s">
        <v>62</v>
      </c>
      <c r="G41" s="10" t="s">
        <v>62</v>
      </c>
      <c r="H41" s="10" t="s">
        <v>62</v>
      </c>
      <c r="I41" s="10" t="s">
        <v>62</v>
      </c>
      <c r="J41" t="s">
        <v>51</v>
      </c>
      <c r="K41" t="s">
        <v>51</v>
      </c>
    </row>
    <row r="42" spans="1:12" ht="12" customHeight="1">
      <c r="A42" s="24" t="s">
        <v>51</v>
      </c>
      <c r="B42" s="1" t="s">
        <v>24</v>
      </c>
      <c r="C42" s="10">
        <v>3</v>
      </c>
      <c r="D42" s="10">
        <v>3</v>
      </c>
      <c r="E42" s="10">
        <v>3</v>
      </c>
      <c r="F42" s="10" t="s">
        <v>62</v>
      </c>
      <c r="G42" s="10" t="s">
        <v>62</v>
      </c>
      <c r="H42" s="10" t="s">
        <v>62</v>
      </c>
      <c r="I42" s="10" t="s">
        <v>62</v>
      </c>
      <c r="J42" t="s">
        <v>51</v>
      </c>
      <c r="K42" t="s">
        <v>51</v>
      </c>
    </row>
    <row r="43" spans="1:12" ht="12" customHeight="1">
      <c r="A43" s="24" t="s">
        <v>51</v>
      </c>
      <c r="B43" s="1" t="s">
        <v>25</v>
      </c>
      <c r="C43" s="10">
        <v>5</v>
      </c>
      <c r="D43" s="10">
        <v>5</v>
      </c>
      <c r="E43" s="10">
        <v>2</v>
      </c>
      <c r="F43" s="10">
        <v>1</v>
      </c>
      <c r="G43" s="10">
        <v>2</v>
      </c>
      <c r="H43" s="10" t="s">
        <v>62</v>
      </c>
      <c r="I43" s="10" t="s">
        <v>62</v>
      </c>
      <c r="J43" t="s">
        <v>51</v>
      </c>
      <c r="K43" t="s">
        <v>51</v>
      </c>
    </row>
    <row r="44" spans="1:12" ht="12" customHeight="1">
      <c r="A44" s="24" t="s">
        <v>51</v>
      </c>
      <c r="B44" s="1" t="s">
        <v>26</v>
      </c>
      <c r="C44" s="10">
        <v>1</v>
      </c>
      <c r="D44" s="10">
        <v>1</v>
      </c>
      <c r="E44" s="10" t="s">
        <v>62</v>
      </c>
      <c r="F44" s="10" t="s">
        <v>62</v>
      </c>
      <c r="G44" s="10">
        <v>1</v>
      </c>
      <c r="H44" s="10" t="s">
        <v>62</v>
      </c>
      <c r="I44" s="10" t="s">
        <v>62</v>
      </c>
      <c r="J44" t="s">
        <v>51</v>
      </c>
      <c r="K44" t="s">
        <v>51</v>
      </c>
    </row>
    <row r="45" spans="1:12" ht="12" customHeight="1">
      <c r="A45" s="24" t="s">
        <v>51</v>
      </c>
      <c r="B45" s="1" t="s">
        <v>27</v>
      </c>
      <c r="C45" s="10">
        <v>2</v>
      </c>
      <c r="D45" s="10">
        <v>2</v>
      </c>
      <c r="E45" s="10">
        <v>1</v>
      </c>
      <c r="F45" s="10" t="s">
        <v>62</v>
      </c>
      <c r="G45" s="10">
        <v>1</v>
      </c>
      <c r="H45" s="10" t="s">
        <v>62</v>
      </c>
      <c r="I45" s="10" t="s">
        <v>62</v>
      </c>
      <c r="J45" t="s">
        <v>51</v>
      </c>
      <c r="K45" t="s">
        <v>51</v>
      </c>
    </row>
    <row r="46" spans="1:12" ht="12" customHeight="1">
      <c r="A46" s="24" t="s">
        <v>51</v>
      </c>
      <c r="B46" s="1" t="s">
        <v>28</v>
      </c>
      <c r="C46" s="10">
        <v>3</v>
      </c>
      <c r="D46" s="10">
        <v>1</v>
      </c>
      <c r="E46" s="10" t="s">
        <v>62</v>
      </c>
      <c r="F46" s="10" t="s">
        <v>62</v>
      </c>
      <c r="G46" s="10">
        <v>1</v>
      </c>
      <c r="H46" s="10" t="s">
        <v>62</v>
      </c>
      <c r="I46" s="10">
        <v>2</v>
      </c>
      <c r="J46" t="s">
        <v>51</v>
      </c>
      <c r="K46" t="s">
        <v>51</v>
      </c>
    </row>
    <row r="47" spans="1:12" ht="12" customHeight="1">
      <c r="A47" s="24" t="s">
        <v>51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62</v>
      </c>
      <c r="J47" t="s">
        <v>51</v>
      </c>
      <c r="K47" t="s">
        <v>51</v>
      </c>
      <c r="L47" t="s">
        <v>51</v>
      </c>
    </row>
    <row r="48" spans="1:12" ht="12" customHeight="1">
      <c r="A48" s="23" t="s">
        <v>31</v>
      </c>
      <c r="B48" s="4" t="s">
        <v>51</v>
      </c>
      <c r="C48" s="3">
        <v>85</v>
      </c>
      <c r="D48" s="3">
        <v>18</v>
      </c>
      <c r="E48" s="3">
        <v>14</v>
      </c>
      <c r="F48" s="3">
        <v>1</v>
      </c>
      <c r="G48" s="3">
        <v>3</v>
      </c>
      <c r="H48" s="3" t="s">
        <v>62</v>
      </c>
      <c r="I48" s="3">
        <v>67</v>
      </c>
    </row>
    <row r="49" spans="1:11" ht="12" customHeight="1">
      <c r="A49" s="24" t="s">
        <v>51</v>
      </c>
      <c r="B49" s="1" t="s">
        <v>10</v>
      </c>
      <c r="C49" s="10">
        <v>5</v>
      </c>
      <c r="D49" s="10" t="s">
        <v>62</v>
      </c>
      <c r="E49" s="10" t="s">
        <v>65</v>
      </c>
      <c r="F49" s="10" t="s">
        <v>62</v>
      </c>
      <c r="G49" s="10" t="s">
        <v>65</v>
      </c>
      <c r="H49" s="10" t="s">
        <v>62</v>
      </c>
      <c r="I49" s="10">
        <v>5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5</v>
      </c>
      <c r="D50" s="10" t="s">
        <v>62</v>
      </c>
      <c r="E50" s="10" t="s">
        <v>65</v>
      </c>
      <c r="F50" s="10" t="s">
        <v>62</v>
      </c>
      <c r="G50" s="10" t="s">
        <v>65</v>
      </c>
      <c r="H50" s="10" t="s">
        <v>62</v>
      </c>
      <c r="I50" s="10">
        <v>5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5</v>
      </c>
      <c r="D51" s="10" t="s">
        <v>62</v>
      </c>
      <c r="E51" s="10" t="s">
        <v>65</v>
      </c>
      <c r="F51" s="10" t="s">
        <v>62</v>
      </c>
      <c r="G51" s="10" t="s">
        <v>65</v>
      </c>
      <c r="H51" s="10" t="s">
        <v>62</v>
      </c>
      <c r="I51" s="10">
        <v>5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10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>
        <v>10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7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>
        <v>7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6</v>
      </c>
      <c r="D54" s="10">
        <v>1</v>
      </c>
      <c r="E54" s="10" t="s">
        <v>62</v>
      </c>
      <c r="F54" s="10" t="s">
        <v>62</v>
      </c>
      <c r="G54" s="10">
        <v>1</v>
      </c>
      <c r="H54" s="10" t="s">
        <v>62</v>
      </c>
      <c r="I54" s="10">
        <v>5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6</v>
      </c>
      <c r="D55" s="10" t="s">
        <v>62</v>
      </c>
      <c r="E55" s="10" t="s">
        <v>62</v>
      </c>
      <c r="F55" s="10" t="s">
        <v>62</v>
      </c>
      <c r="G55" s="10" t="s">
        <v>62</v>
      </c>
      <c r="H55" s="10" t="s">
        <v>62</v>
      </c>
      <c r="I55" s="10">
        <v>6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4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>
        <v>4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5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>
        <v>5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3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>
        <v>3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5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>
        <v>5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5</v>
      </c>
      <c r="D60" s="10">
        <v>1</v>
      </c>
      <c r="E60" s="10" t="s">
        <v>62</v>
      </c>
      <c r="F60" s="10">
        <v>1</v>
      </c>
      <c r="G60" s="10" t="s">
        <v>62</v>
      </c>
      <c r="H60" s="10" t="s">
        <v>62</v>
      </c>
      <c r="I60" s="10">
        <v>4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3</v>
      </c>
      <c r="D61" s="10">
        <v>1</v>
      </c>
      <c r="E61" s="10">
        <v>1</v>
      </c>
      <c r="F61" s="10" t="s">
        <v>62</v>
      </c>
      <c r="G61" s="10" t="s">
        <v>62</v>
      </c>
      <c r="H61" s="10" t="s">
        <v>62</v>
      </c>
      <c r="I61" s="10">
        <v>2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2</v>
      </c>
      <c r="D62" s="10">
        <v>2</v>
      </c>
      <c r="E62" s="10">
        <v>2</v>
      </c>
      <c r="F62" s="10" t="s">
        <v>62</v>
      </c>
      <c r="G62" s="10" t="s">
        <v>62</v>
      </c>
      <c r="H62" s="10" t="s">
        <v>62</v>
      </c>
      <c r="I62" s="10" t="s">
        <v>62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4</v>
      </c>
      <c r="D63" s="10">
        <v>4</v>
      </c>
      <c r="E63" s="10">
        <v>4</v>
      </c>
      <c r="F63" s="10" t="s">
        <v>62</v>
      </c>
      <c r="G63" s="10" t="s">
        <v>62</v>
      </c>
      <c r="H63" s="10" t="s">
        <v>62</v>
      </c>
      <c r="I63" s="10" t="s">
        <v>62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4</v>
      </c>
      <c r="D64" s="10">
        <v>3</v>
      </c>
      <c r="E64" s="10">
        <v>2</v>
      </c>
      <c r="F64" s="10" t="s">
        <v>62</v>
      </c>
      <c r="G64" s="10">
        <v>1</v>
      </c>
      <c r="H64" s="10" t="s">
        <v>62</v>
      </c>
      <c r="I64" s="10">
        <v>1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3</v>
      </c>
      <c r="D65" s="10">
        <v>3</v>
      </c>
      <c r="E65" s="10">
        <v>3</v>
      </c>
      <c r="F65" s="10" t="s">
        <v>62</v>
      </c>
      <c r="G65" s="10" t="s">
        <v>62</v>
      </c>
      <c r="H65" s="10" t="s">
        <v>62</v>
      </c>
      <c r="I65" s="10" t="s">
        <v>62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 t="s">
        <v>62</v>
      </c>
      <c r="D66" s="10" t="s">
        <v>62</v>
      </c>
      <c r="E66" s="10" t="s">
        <v>62</v>
      </c>
      <c r="F66" s="10" t="s">
        <v>62</v>
      </c>
      <c r="G66" s="10" t="s">
        <v>62</v>
      </c>
      <c r="H66" s="10" t="s">
        <v>62</v>
      </c>
      <c r="I66" s="10" t="s">
        <v>62</v>
      </c>
      <c r="J66" t="s">
        <v>51</v>
      </c>
      <c r="K66" t="s">
        <v>51</v>
      </c>
      <c r="L66" t="s">
        <v>51</v>
      </c>
    </row>
    <row r="67" spans="1:32" ht="12" customHeight="1">
      <c r="A67" s="24" t="s">
        <v>51</v>
      </c>
      <c r="B67" s="1" t="s">
        <v>28</v>
      </c>
      <c r="C67" s="10">
        <v>3</v>
      </c>
      <c r="D67" s="10">
        <v>3</v>
      </c>
      <c r="E67" s="10">
        <v>2</v>
      </c>
      <c r="F67" s="10" t="s">
        <v>62</v>
      </c>
      <c r="G67" s="10">
        <v>1</v>
      </c>
      <c r="H67" s="10" t="s">
        <v>62</v>
      </c>
      <c r="I67" s="10" t="s">
        <v>62</v>
      </c>
      <c r="J67" t="s">
        <v>51</v>
      </c>
      <c r="K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1777</v>
      </c>
      <c r="D6" s="3">
        <v>434</v>
      </c>
      <c r="E6" s="3">
        <v>276</v>
      </c>
      <c r="F6" s="3">
        <v>25</v>
      </c>
      <c r="G6" s="3">
        <v>93</v>
      </c>
      <c r="H6" s="3">
        <v>40</v>
      </c>
      <c r="I6" s="3">
        <v>1343</v>
      </c>
    </row>
    <row r="7" spans="1:32" ht="12" customHeight="1">
      <c r="A7" s="24" t="s">
        <v>51</v>
      </c>
      <c r="B7" s="1" t="s">
        <v>10</v>
      </c>
      <c r="C7" s="10">
        <v>25</v>
      </c>
      <c r="D7" s="10" t="s">
        <v>62</v>
      </c>
      <c r="E7" s="10" t="s">
        <v>65</v>
      </c>
      <c r="F7" s="10" t="s">
        <v>62</v>
      </c>
      <c r="G7" s="10" t="s">
        <v>65</v>
      </c>
      <c r="H7" s="10" t="s">
        <v>62</v>
      </c>
      <c r="I7" s="10">
        <v>25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62</v>
      </c>
      <c r="D8" s="10">
        <v>3</v>
      </c>
      <c r="E8" s="10" t="s">
        <v>65</v>
      </c>
      <c r="F8" s="10">
        <v>1</v>
      </c>
      <c r="G8" s="10" t="s">
        <v>65</v>
      </c>
      <c r="H8" s="10">
        <v>2</v>
      </c>
      <c r="I8" s="10">
        <v>59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79</v>
      </c>
      <c r="D9" s="10" t="s">
        <v>62</v>
      </c>
      <c r="E9" s="10" t="s">
        <v>65</v>
      </c>
      <c r="F9" s="10" t="s">
        <v>62</v>
      </c>
      <c r="G9" s="10" t="s">
        <v>65</v>
      </c>
      <c r="H9" s="10" t="s">
        <v>62</v>
      </c>
      <c r="I9" s="10">
        <v>79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121</v>
      </c>
      <c r="D10" s="10">
        <v>2</v>
      </c>
      <c r="E10" s="10" t="s">
        <v>62</v>
      </c>
      <c r="F10" s="10">
        <v>2</v>
      </c>
      <c r="G10" s="10" t="s">
        <v>62</v>
      </c>
      <c r="H10" s="10" t="s">
        <v>62</v>
      </c>
      <c r="I10" s="10">
        <v>119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107</v>
      </c>
      <c r="D11" s="10">
        <v>4</v>
      </c>
      <c r="E11" s="10">
        <v>3</v>
      </c>
      <c r="F11" s="10" t="s">
        <v>62</v>
      </c>
      <c r="G11" s="10">
        <v>1</v>
      </c>
      <c r="H11" s="10" t="s">
        <v>62</v>
      </c>
      <c r="I11" s="10">
        <v>103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109</v>
      </c>
      <c r="D12" s="10">
        <v>2</v>
      </c>
      <c r="E12" s="10" t="s">
        <v>62</v>
      </c>
      <c r="F12" s="10" t="s">
        <v>62</v>
      </c>
      <c r="G12" s="10" t="s">
        <v>62</v>
      </c>
      <c r="H12" s="10">
        <v>2</v>
      </c>
      <c r="I12" s="10">
        <v>107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128</v>
      </c>
      <c r="D13" s="10">
        <v>3</v>
      </c>
      <c r="E13" s="10" t="s">
        <v>62</v>
      </c>
      <c r="F13" s="10" t="s">
        <v>62</v>
      </c>
      <c r="G13" s="10" t="s">
        <v>62</v>
      </c>
      <c r="H13" s="10">
        <v>3</v>
      </c>
      <c r="I13" s="10">
        <v>125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173</v>
      </c>
      <c r="D14" s="10">
        <v>3</v>
      </c>
      <c r="E14" s="10">
        <v>1</v>
      </c>
      <c r="F14" s="10" t="s">
        <v>62</v>
      </c>
      <c r="G14" s="10" t="s">
        <v>62</v>
      </c>
      <c r="H14" s="10">
        <v>2</v>
      </c>
      <c r="I14" s="10">
        <v>170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157</v>
      </c>
      <c r="D15" s="10">
        <v>5</v>
      </c>
      <c r="E15" s="10" t="s">
        <v>62</v>
      </c>
      <c r="F15" s="10">
        <v>2</v>
      </c>
      <c r="G15" s="10" t="s">
        <v>62</v>
      </c>
      <c r="H15" s="10">
        <v>3</v>
      </c>
      <c r="I15" s="10">
        <v>152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135</v>
      </c>
      <c r="D16" s="10">
        <v>7</v>
      </c>
      <c r="E16" s="10">
        <v>2</v>
      </c>
      <c r="F16" s="10">
        <v>1</v>
      </c>
      <c r="G16" s="10" t="s">
        <v>62</v>
      </c>
      <c r="H16" s="10">
        <v>4</v>
      </c>
      <c r="I16" s="10">
        <v>128</v>
      </c>
      <c r="J16" t="s">
        <v>51</v>
      </c>
      <c r="K16" t="s">
        <v>51</v>
      </c>
    </row>
    <row r="17" spans="1:11" ht="12" customHeight="1">
      <c r="A17" s="24" t="s">
        <v>51</v>
      </c>
      <c r="B17" s="1" t="s">
        <v>20</v>
      </c>
      <c r="C17" s="10">
        <v>120</v>
      </c>
      <c r="D17" s="10">
        <v>6</v>
      </c>
      <c r="E17" s="10">
        <v>1</v>
      </c>
      <c r="F17" s="10">
        <v>2</v>
      </c>
      <c r="G17" s="10">
        <v>1</v>
      </c>
      <c r="H17" s="10">
        <v>2</v>
      </c>
      <c r="I17" s="10">
        <v>114</v>
      </c>
      <c r="J17" t="s">
        <v>51</v>
      </c>
      <c r="K17" t="s">
        <v>51</v>
      </c>
    </row>
    <row r="18" spans="1:11" ht="12" customHeight="1">
      <c r="A18" s="24" t="s">
        <v>51</v>
      </c>
      <c r="B18" s="1" t="s">
        <v>21</v>
      </c>
      <c r="C18" s="10">
        <v>85</v>
      </c>
      <c r="D18" s="10">
        <v>11</v>
      </c>
      <c r="E18" s="10">
        <v>5</v>
      </c>
      <c r="F18" s="10">
        <v>1</v>
      </c>
      <c r="G18" s="10" t="s">
        <v>62</v>
      </c>
      <c r="H18" s="10">
        <v>5</v>
      </c>
      <c r="I18" s="10">
        <v>74</v>
      </c>
      <c r="J18" t="s">
        <v>51</v>
      </c>
      <c r="K18" t="s">
        <v>51</v>
      </c>
    </row>
    <row r="19" spans="1:11" ht="12" customHeight="1">
      <c r="A19" s="24" t="s">
        <v>51</v>
      </c>
      <c r="B19" s="1" t="s">
        <v>22</v>
      </c>
      <c r="C19" s="10">
        <v>69</v>
      </c>
      <c r="D19" s="10">
        <v>23</v>
      </c>
      <c r="E19" s="10">
        <v>20</v>
      </c>
      <c r="F19" s="10">
        <v>1</v>
      </c>
      <c r="G19" s="10" t="s">
        <v>62</v>
      </c>
      <c r="H19" s="10">
        <v>2</v>
      </c>
      <c r="I19" s="10">
        <v>46</v>
      </c>
      <c r="J19" t="s">
        <v>51</v>
      </c>
      <c r="K19" t="s">
        <v>51</v>
      </c>
    </row>
    <row r="20" spans="1:11" ht="12" customHeight="1">
      <c r="A20" s="24" t="s">
        <v>51</v>
      </c>
      <c r="B20" s="1" t="s">
        <v>23</v>
      </c>
      <c r="C20" s="10">
        <v>82</v>
      </c>
      <c r="D20" s="10">
        <v>57</v>
      </c>
      <c r="E20" s="10">
        <v>45</v>
      </c>
      <c r="F20" s="10">
        <v>6</v>
      </c>
      <c r="G20" s="10">
        <v>2</v>
      </c>
      <c r="H20" s="10">
        <v>4</v>
      </c>
      <c r="I20" s="10">
        <v>25</v>
      </c>
      <c r="J20" t="s">
        <v>51</v>
      </c>
      <c r="K20" t="s">
        <v>51</v>
      </c>
    </row>
    <row r="21" spans="1:11" ht="12" customHeight="1">
      <c r="A21" s="24" t="s">
        <v>51</v>
      </c>
      <c r="B21" s="1" t="s">
        <v>24</v>
      </c>
      <c r="C21" s="10">
        <v>105</v>
      </c>
      <c r="D21" s="10">
        <v>95</v>
      </c>
      <c r="E21" s="10">
        <v>74</v>
      </c>
      <c r="F21" s="10">
        <v>2</v>
      </c>
      <c r="G21" s="10">
        <v>16</v>
      </c>
      <c r="H21" s="10">
        <v>3</v>
      </c>
      <c r="I21" s="10">
        <v>10</v>
      </c>
      <c r="J21" t="s">
        <v>51</v>
      </c>
      <c r="K21" t="s">
        <v>51</v>
      </c>
    </row>
    <row r="22" spans="1:11" ht="12" customHeight="1">
      <c r="A22" s="24" t="s">
        <v>51</v>
      </c>
      <c r="B22" s="1" t="s">
        <v>25</v>
      </c>
      <c r="C22" s="10">
        <v>84</v>
      </c>
      <c r="D22" s="10">
        <v>80</v>
      </c>
      <c r="E22" s="10">
        <v>54</v>
      </c>
      <c r="F22" s="10">
        <v>2</v>
      </c>
      <c r="G22" s="10">
        <v>19</v>
      </c>
      <c r="H22" s="10">
        <v>5</v>
      </c>
      <c r="I22" s="10">
        <v>4</v>
      </c>
      <c r="J22" t="s">
        <v>51</v>
      </c>
      <c r="K22" t="s">
        <v>51</v>
      </c>
    </row>
    <row r="23" spans="1:11" ht="12" customHeight="1">
      <c r="A23" s="24" t="s">
        <v>51</v>
      </c>
      <c r="B23" s="1" t="s">
        <v>26</v>
      </c>
      <c r="C23" s="10">
        <v>54</v>
      </c>
      <c r="D23" s="10">
        <v>53</v>
      </c>
      <c r="E23" s="10">
        <v>37</v>
      </c>
      <c r="F23" s="10" t="s">
        <v>62</v>
      </c>
      <c r="G23" s="10">
        <v>14</v>
      </c>
      <c r="H23" s="10">
        <v>2</v>
      </c>
      <c r="I23" s="10">
        <v>1</v>
      </c>
      <c r="J23" t="s">
        <v>51</v>
      </c>
      <c r="K23" t="s">
        <v>51</v>
      </c>
    </row>
    <row r="24" spans="1:11" ht="12" customHeight="1">
      <c r="A24" s="24" t="s">
        <v>51</v>
      </c>
      <c r="B24" s="1" t="s">
        <v>27</v>
      </c>
      <c r="C24" s="10">
        <v>47</v>
      </c>
      <c r="D24" s="10">
        <v>45</v>
      </c>
      <c r="E24" s="10">
        <v>28</v>
      </c>
      <c r="F24" s="10">
        <v>1</v>
      </c>
      <c r="G24" s="10">
        <v>15</v>
      </c>
      <c r="H24" s="10">
        <v>1</v>
      </c>
      <c r="I24" s="10">
        <v>2</v>
      </c>
      <c r="J24" t="s">
        <v>51</v>
      </c>
      <c r="K24" t="s">
        <v>51</v>
      </c>
    </row>
    <row r="25" spans="1:11" ht="12" customHeight="1">
      <c r="A25" s="24" t="s">
        <v>51</v>
      </c>
      <c r="B25" s="1" t="s">
        <v>28</v>
      </c>
      <c r="C25" s="10">
        <v>34</v>
      </c>
      <c r="D25" s="10">
        <v>34</v>
      </c>
      <c r="E25" s="10">
        <v>6</v>
      </c>
      <c r="F25" s="10">
        <v>4</v>
      </c>
      <c r="G25" s="10">
        <v>24</v>
      </c>
      <c r="H25" s="10" t="s">
        <v>62</v>
      </c>
      <c r="I25" s="10" t="s">
        <v>62</v>
      </c>
      <c r="J25" t="s">
        <v>51</v>
      </c>
      <c r="K25" t="s">
        <v>51</v>
      </c>
    </row>
    <row r="26" spans="1:11" ht="12" customHeight="1">
      <c r="A26" s="24" t="s">
        <v>51</v>
      </c>
      <c r="B26" s="1" t="s">
        <v>29</v>
      </c>
      <c r="C26" s="10">
        <v>1</v>
      </c>
      <c r="D26" s="10">
        <v>1</v>
      </c>
      <c r="E26" s="10" t="s">
        <v>62</v>
      </c>
      <c r="F26" s="10" t="s">
        <v>62</v>
      </c>
      <c r="G26" s="10">
        <v>1</v>
      </c>
      <c r="H26" s="10" t="s">
        <v>62</v>
      </c>
      <c r="I26" s="10" t="s">
        <v>62</v>
      </c>
      <c r="J26" t="s">
        <v>51</v>
      </c>
      <c r="K26" t="s">
        <v>51</v>
      </c>
    </row>
    <row r="27" spans="1:11" ht="12" customHeight="1">
      <c r="A27" s="23" t="s">
        <v>30</v>
      </c>
      <c r="B27" s="4" t="s">
        <v>51</v>
      </c>
      <c r="C27" s="3">
        <v>959</v>
      </c>
      <c r="D27" s="3">
        <v>261</v>
      </c>
      <c r="E27" s="3">
        <v>137</v>
      </c>
      <c r="F27" s="3">
        <v>18</v>
      </c>
      <c r="G27" s="3">
        <v>77</v>
      </c>
      <c r="H27" s="3">
        <v>29</v>
      </c>
      <c r="I27" s="3">
        <v>698</v>
      </c>
    </row>
    <row r="28" spans="1:11" ht="12" customHeight="1">
      <c r="A28" s="24" t="s">
        <v>51</v>
      </c>
      <c r="B28" s="1" t="s">
        <v>10</v>
      </c>
      <c r="C28" s="10">
        <v>13</v>
      </c>
      <c r="D28" s="10" t="s">
        <v>62</v>
      </c>
      <c r="E28" s="10" t="s">
        <v>65</v>
      </c>
      <c r="F28" s="10" t="s">
        <v>62</v>
      </c>
      <c r="G28" s="10" t="s">
        <v>65</v>
      </c>
      <c r="H28" s="10" t="s">
        <v>62</v>
      </c>
      <c r="I28" s="10">
        <v>13</v>
      </c>
      <c r="J28" t="s">
        <v>51</v>
      </c>
      <c r="K28" t="s">
        <v>51</v>
      </c>
    </row>
    <row r="29" spans="1:11" ht="12" customHeight="1">
      <c r="A29" s="24" t="s">
        <v>51</v>
      </c>
      <c r="B29" s="1" t="s">
        <v>11</v>
      </c>
      <c r="C29" s="10">
        <v>25</v>
      </c>
      <c r="D29" s="10">
        <v>2</v>
      </c>
      <c r="E29" s="10" t="s">
        <v>65</v>
      </c>
      <c r="F29" s="10">
        <v>1</v>
      </c>
      <c r="G29" s="10" t="s">
        <v>65</v>
      </c>
      <c r="H29" s="10">
        <v>1</v>
      </c>
      <c r="I29" s="10">
        <v>23</v>
      </c>
      <c r="J29" t="s">
        <v>51</v>
      </c>
      <c r="K29" t="s">
        <v>51</v>
      </c>
    </row>
    <row r="30" spans="1:11" ht="12" customHeight="1">
      <c r="A30" s="24" t="s">
        <v>51</v>
      </c>
      <c r="B30" s="1" t="s">
        <v>12</v>
      </c>
      <c r="C30" s="10">
        <v>31</v>
      </c>
      <c r="D30" s="10" t="s">
        <v>62</v>
      </c>
      <c r="E30" s="10" t="s">
        <v>65</v>
      </c>
      <c r="F30" s="10" t="s">
        <v>62</v>
      </c>
      <c r="G30" s="10" t="s">
        <v>65</v>
      </c>
      <c r="H30" s="10" t="s">
        <v>62</v>
      </c>
      <c r="I30" s="10">
        <v>31</v>
      </c>
      <c r="J30" t="s">
        <v>51</v>
      </c>
      <c r="K30" t="s">
        <v>51</v>
      </c>
    </row>
    <row r="31" spans="1:11" ht="12" customHeight="1">
      <c r="A31" s="24" t="s">
        <v>51</v>
      </c>
      <c r="B31" s="1" t="s">
        <v>13</v>
      </c>
      <c r="C31" s="10">
        <v>65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>
        <v>65</v>
      </c>
      <c r="J31" t="s">
        <v>51</v>
      </c>
      <c r="K31" t="s">
        <v>51</v>
      </c>
    </row>
    <row r="32" spans="1:11" ht="12" customHeight="1">
      <c r="A32" s="24" t="s">
        <v>51</v>
      </c>
      <c r="B32" s="1" t="s">
        <v>14</v>
      </c>
      <c r="C32" s="10">
        <v>51</v>
      </c>
      <c r="D32" s="10">
        <v>3</v>
      </c>
      <c r="E32" s="10">
        <v>2</v>
      </c>
      <c r="F32" s="10" t="s">
        <v>62</v>
      </c>
      <c r="G32" s="10">
        <v>1</v>
      </c>
      <c r="H32" s="10" t="s">
        <v>62</v>
      </c>
      <c r="I32" s="10">
        <v>48</v>
      </c>
      <c r="J32" t="s">
        <v>51</v>
      </c>
      <c r="K32" t="s">
        <v>51</v>
      </c>
    </row>
    <row r="33" spans="1:11" ht="12" customHeight="1">
      <c r="A33" s="24" t="s">
        <v>51</v>
      </c>
      <c r="B33" s="1" t="s">
        <v>15</v>
      </c>
      <c r="C33" s="10">
        <v>61</v>
      </c>
      <c r="D33" s="10">
        <v>2</v>
      </c>
      <c r="E33" s="10" t="s">
        <v>62</v>
      </c>
      <c r="F33" s="10" t="s">
        <v>62</v>
      </c>
      <c r="G33" s="10" t="s">
        <v>62</v>
      </c>
      <c r="H33" s="10">
        <v>2</v>
      </c>
      <c r="I33" s="10">
        <v>59</v>
      </c>
      <c r="J33" t="s">
        <v>51</v>
      </c>
      <c r="K33" t="s">
        <v>51</v>
      </c>
    </row>
    <row r="34" spans="1:11" ht="12" customHeight="1">
      <c r="A34" s="24" t="s">
        <v>51</v>
      </c>
      <c r="B34" s="1" t="s">
        <v>16</v>
      </c>
      <c r="C34" s="10">
        <v>68</v>
      </c>
      <c r="D34" s="10">
        <v>1</v>
      </c>
      <c r="E34" s="10" t="s">
        <v>62</v>
      </c>
      <c r="F34" s="10" t="s">
        <v>62</v>
      </c>
      <c r="G34" s="10" t="s">
        <v>62</v>
      </c>
      <c r="H34" s="10">
        <v>1</v>
      </c>
      <c r="I34" s="10">
        <v>67</v>
      </c>
      <c r="J34" t="s">
        <v>51</v>
      </c>
      <c r="K34" t="s">
        <v>51</v>
      </c>
    </row>
    <row r="35" spans="1:11" ht="12" customHeight="1">
      <c r="A35" s="24" t="s">
        <v>51</v>
      </c>
      <c r="B35" s="1" t="s">
        <v>17</v>
      </c>
      <c r="C35" s="10">
        <v>98</v>
      </c>
      <c r="D35" s="10">
        <v>2</v>
      </c>
      <c r="E35" s="10">
        <v>1</v>
      </c>
      <c r="F35" s="10" t="s">
        <v>62</v>
      </c>
      <c r="G35" s="10" t="s">
        <v>62</v>
      </c>
      <c r="H35" s="10">
        <v>1</v>
      </c>
      <c r="I35" s="10">
        <v>96</v>
      </c>
      <c r="J35" t="s">
        <v>51</v>
      </c>
      <c r="K35" t="s">
        <v>51</v>
      </c>
    </row>
    <row r="36" spans="1:11" ht="12" customHeight="1">
      <c r="A36" s="24" t="s">
        <v>51</v>
      </c>
      <c r="B36" s="1" t="s">
        <v>18</v>
      </c>
      <c r="C36" s="10">
        <v>92</v>
      </c>
      <c r="D36" s="10">
        <v>3</v>
      </c>
      <c r="E36" s="10" t="s">
        <v>62</v>
      </c>
      <c r="F36" s="10">
        <v>1</v>
      </c>
      <c r="G36" s="10" t="s">
        <v>62</v>
      </c>
      <c r="H36" s="10">
        <v>2</v>
      </c>
      <c r="I36" s="10">
        <v>89</v>
      </c>
      <c r="J36" t="s">
        <v>51</v>
      </c>
      <c r="K36" t="s">
        <v>51</v>
      </c>
    </row>
    <row r="37" spans="1:11" ht="12" customHeight="1">
      <c r="A37" s="24" t="s">
        <v>51</v>
      </c>
      <c r="B37" s="1" t="s">
        <v>19</v>
      </c>
      <c r="C37" s="10">
        <v>70</v>
      </c>
      <c r="D37" s="10">
        <v>4</v>
      </c>
      <c r="E37" s="10" t="s">
        <v>62</v>
      </c>
      <c r="F37" s="10" t="s">
        <v>62</v>
      </c>
      <c r="G37" s="10" t="s">
        <v>62</v>
      </c>
      <c r="H37" s="10">
        <v>4</v>
      </c>
      <c r="I37" s="10">
        <v>66</v>
      </c>
      <c r="J37" t="s">
        <v>51</v>
      </c>
      <c r="K37" t="s">
        <v>51</v>
      </c>
    </row>
    <row r="38" spans="1:11" ht="12" customHeight="1">
      <c r="A38" s="24" t="s">
        <v>51</v>
      </c>
      <c r="B38" s="1" t="s">
        <v>20</v>
      </c>
      <c r="C38" s="10">
        <v>68</v>
      </c>
      <c r="D38" s="10">
        <v>1</v>
      </c>
      <c r="E38" s="10" t="s">
        <v>62</v>
      </c>
      <c r="F38" s="10">
        <v>1</v>
      </c>
      <c r="G38" s="10" t="s">
        <v>62</v>
      </c>
      <c r="H38" s="10" t="s">
        <v>62</v>
      </c>
      <c r="I38" s="10">
        <v>67</v>
      </c>
      <c r="J38" t="s">
        <v>51</v>
      </c>
      <c r="K38" t="s">
        <v>51</v>
      </c>
    </row>
    <row r="39" spans="1:11" ht="12" customHeight="1">
      <c r="A39" s="24" t="s">
        <v>51</v>
      </c>
      <c r="B39" s="1" t="s">
        <v>21</v>
      </c>
      <c r="C39" s="10">
        <v>44</v>
      </c>
      <c r="D39" s="10">
        <v>6</v>
      </c>
      <c r="E39" s="10">
        <v>2</v>
      </c>
      <c r="F39" s="10" t="s">
        <v>62</v>
      </c>
      <c r="G39" s="10" t="s">
        <v>62</v>
      </c>
      <c r="H39" s="10">
        <v>4</v>
      </c>
      <c r="I39" s="10">
        <v>38</v>
      </c>
      <c r="J39" t="s">
        <v>51</v>
      </c>
      <c r="K39" t="s">
        <v>51</v>
      </c>
    </row>
    <row r="40" spans="1:11" ht="12" customHeight="1">
      <c r="A40" s="24" t="s">
        <v>51</v>
      </c>
      <c r="B40" s="1" t="s">
        <v>22</v>
      </c>
      <c r="C40" s="10">
        <v>34</v>
      </c>
      <c r="D40" s="10">
        <v>16</v>
      </c>
      <c r="E40" s="10">
        <v>14</v>
      </c>
      <c r="F40" s="10">
        <v>1</v>
      </c>
      <c r="G40" s="10" t="s">
        <v>62</v>
      </c>
      <c r="H40" s="10">
        <v>1</v>
      </c>
      <c r="I40" s="10">
        <v>18</v>
      </c>
      <c r="J40" t="s">
        <v>51</v>
      </c>
      <c r="K40" t="s">
        <v>51</v>
      </c>
    </row>
    <row r="41" spans="1:11" ht="12" customHeight="1">
      <c r="A41" s="24" t="s">
        <v>51</v>
      </c>
      <c r="B41" s="1" t="s">
        <v>23</v>
      </c>
      <c r="C41" s="10">
        <v>42</v>
      </c>
      <c r="D41" s="10">
        <v>30</v>
      </c>
      <c r="E41" s="10">
        <v>20</v>
      </c>
      <c r="F41" s="10">
        <v>6</v>
      </c>
      <c r="G41" s="10">
        <v>1</v>
      </c>
      <c r="H41" s="10">
        <v>3</v>
      </c>
      <c r="I41" s="10">
        <v>12</v>
      </c>
      <c r="J41" t="s">
        <v>51</v>
      </c>
      <c r="K41" t="s">
        <v>51</v>
      </c>
    </row>
    <row r="42" spans="1:11" ht="12" customHeight="1">
      <c r="A42" s="24" t="s">
        <v>51</v>
      </c>
      <c r="B42" s="1" t="s">
        <v>24</v>
      </c>
      <c r="C42" s="10">
        <v>56</v>
      </c>
      <c r="D42" s="10">
        <v>52</v>
      </c>
      <c r="E42" s="10">
        <v>34</v>
      </c>
      <c r="F42" s="10">
        <v>1</v>
      </c>
      <c r="G42" s="10">
        <v>14</v>
      </c>
      <c r="H42" s="10">
        <v>3</v>
      </c>
      <c r="I42" s="10">
        <v>4</v>
      </c>
      <c r="J42" t="s">
        <v>51</v>
      </c>
      <c r="K42" t="s">
        <v>51</v>
      </c>
    </row>
    <row r="43" spans="1:11" ht="12" customHeight="1">
      <c r="A43" s="24" t="s">
        <v>51</v>
      </c>
      <c r="B43" s="1" t="s">
        <v>25</v>
      </c>
      <c r="C43" s="10">
        <v>52</v>
      </c>
      <c r="D43" s="10">
        <v>51</v>
      </c>
      <c r="E43" s="10">
        <v>29</v>
      </c>
      <c r="F43" s="10">
        <v>2</v>
      </c>
      <c r="G43" s="10">
        <v>15</v>
      </c>
      <c r="H43" s="10">
        <v>5</v>
      </c>
      <c r="I43" s="10">
        <v>1</v>
      </c>
      <c r="J43" t="s">
        <v>51</v>
      </c>
      <c r="K43" t="s">
        <v>51</v>
      </c>
    </row>
    <row r="44" spans="1:11" ht="12" customHeight="1">
      <c r="A44" s="24" t="s">
        <v>51</v>
      </c>
      <c r="B44" s="1" t="s">
        <v>26</v>
      </c>
      <c r="C44" s="10">
        <v>32</v>
      </c>
      <c r="D44" s="10">
        <v>32</v>
      </c>
      <c r="E44" s="10">
        <v>18</v>
      </c>
      <c r="F44" s="10" t="s">
        <v>62</v>
      </c>
      <c r="G44" s="10">
        <v>12</v>
      </c>
      <c r="H44" s="10">
        <v>2</v>
      </c>
      <c r="I44" s="10" t="s">
        <v>62</v>
      </c>
      <c r="J44" t="s">
        <v>51</v>
      </c>
      <c r="K44" t="s">
        <v>51</v>
      </c>
    </row>
    <row r="45" spans="1:11" ht="12" customHeight="1">
      <c r="A45" s="24" t="s">
        <v>51</v>
      </c>
      <c r="B45" s="1" t="s">
        <v>27</v>
      </c>
      <c r="C45" s="10">
        <v>29</v>
      </c>
      <c r="D45" s="10">
        <v>28</v>
      </c>
      <c r="E45" s="10">
        <v>15</v>
      </c>
      <c r="F45" s="10">
        <v>1</v>
      </c>
      <c r="G45" s="10">
        <v>12</v>
      </c>
      <c r="H45" s="10" t="s">
        <v>62</v>
      </c>
      <c r="I45" s="10">
        <v>1</v>
      </c>
      <c r="J45" t="s">
        <v>51</v>
      </c>
      <c r="K45" t="s">
        <v>51</v>
      </c>
    </row>
    <row r="46" spans="1:11" ht="12" customHeight="1">
      <c r="A46" s="24" t="s">
        <v>51</v>
      </c>
      <c r="B46" s="1" t="s">
        <v>28</v>
      </c>
      <c r="C46" s="10">
        <v>27</v>
      </c>
      <c r="D46" s="10">
        <v>27</v>
      </c>
      <c r="E46" s="10">
        <v>2</v>
      </c>
      <c r="F46" s="10">
        <v>4</v>
      </c>
      <c r="G46" s="10">
        <v>21</v>
      </c>
      <c r="H46" s="10" t="s">
        <v>62</v>
      </c>
      <c r="I46" s="10" t="s">
        <v>62</v>
      </c>
      <c r="J46" t="s">
        <v>51</v>
      </c>
      <c r="K46" t="s">
        <v>51</v>
      </c>
    </row>
    <row r="47" spans="1:11" ht="12" customHeight="1">
      <c r="A47" s="24" t="s">
        <v>51</v>
      </c>
      <c r="B47" s="1" t="s">
        <v>29</v>
      </c>
      <c r="C47" s="10">
        <v>1</v>
      </c>
      <c r="D47" s="10">
        <v>1</v>
      </c>
      <c r="E47" s="10" t="s">
        <v>62</v>
      </c>
      <c r="F47" s="10" t="s">
        <v>62</v>
      </c>
      <c r="G47" s="10">
        <v>1</v>
      </c>
      <c r="H47" s="10" t="s">
        <v>62</v>
      </c>
      <c r="I47" s="10" t="s">
        <v>62</v>
      </c>
      <c r="J47" t="s">
        <v>51</v>
      </c>
      <c r="K47" t="s">
        <v>51</v>
      </c>
    </row>
    <row r="48" spans="1:11" ht="12" customHeight="1">
      <c r="A48" s="23" t="s">
        <v>31</v>
      </c>
      <c r="B48" s="4" t="s">
        <v>51</v>
      </c>
      <c r="C48" s="3">
        <v>818</v>
      </c>
      <c r="D48" s="3">
        <v>173</v>
      </c>
      <c r="E48" s="3">
        <v>139</v>
      </c>
      <c r="F48" s="3">
        <v>7</v>
      </c>
      <c r="G48" s="3">
        <v>16</v>
      </c>
      <c r="H48" s="3">
        <v>11</v>
      </c>
      <c r="I48" s="3">
        <v>645</v>
      </c>
    </row>
    <row r="49" spans="1:11" ht="12" customHeight="1">
      <c r="A49" s="24" t="s">
        <v>51</v>
      </c>
      <c r="B49" s="1" t="s">
        <v>10</v>
      </c>
      <c r="C49" s="10">
        <v>12</v>
      </c>
      <c r="D49" s="10" t="s">
        <v>62</v>
      </c>
      <c r="E49" s="10" t="s">
        <v>65</v>
      </c>
      <c r="F49" s="10" t="s">
        <v>62</v>
      </c>
      <c r="G49" s="10" t="s">
        <v>65</v>
      </c>
      <c r="H49" s="10" t="s">
        <v>62</v>
      </c>
      <c r="I49" s="10">
        <v>12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37</v>
      </c>
      <c r="D50" s="10">
        <v>1</v>
      </c>
      <c r="E50" s="10" t="s">
        <v>65</v>
      </c>
      <c r="F50" s="10" t="s">
        <v>62</v>
      </c>
      <c r="G50" s="10" t="s">
        <v>65</v>
      </c>
      <c r="H50" s="10">
        <v>1</v>
      </c>
      <c r="I50" s="10">
        <v>36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48</v>
      </c>
      <c r="D51" s="10" t="s">
        <v>62</v>
      </c>
      <c r="E51" s="10" t="s">
        <v>65</v>
      </c>
      <c r="F51" s="10" t="s">
        <v>62</v>
      </c>
      <c r="G51" s="10" t="s">
        <v>65</v>
      </c>
      <c r="H51" s="10" t="s">
        <v>62</v>
      </c>
      <c r="I51" s="10">
        <v>48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56</v>
      </c>
      <c r="D52" s="10">
        <v>2</v>
      </c>
      <c r="E52" s="10" t="s">
        <v>62</v>
      </c>
      <c r="F52" s="10">
        <v>2</v>
      </c>
      <c r="G52" s="10" t="s">
        <v>62</v>
      </c>
      <c r="H52" s="10" t="s">
        <v>62</v>
      </c>
      <c r="I52" s="10">
        <v>54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56</v>
      </c>
      <c r="D53" s="10">
        <v>1</v>
      </c>
      <c r="E53" s="10">
        <v>1</v>
      </c>
      <c r="F53" s="10" t="s">
        <v>62</v>
      </c>
      <c r="G53" s="10" t="s">
        <v>62</v>
      </c>
      <c r="H53" s="10" t="s">
        <v>62</v>
      </c>
      <c r="I53" s="10">
        <v>55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48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>
        <v>48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60</v>
      </c>
      <c r="D55" s="10">
        <v>2</v>
      </c>
      <c r="E55" s="10" t="s">
        <v>62</v>
      </c>
      <c r="F55" s="10" t="s">
        <v>62</v>
      </c>
      <c r="G55" s="10" t="s">
        <v>62</v>
      </c>
      <c r="H55" s="10">
        <v>2</v>
      </c>
      <c r="I55" s="10">
        <v>58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75</v>
      </c>
      <c r="D56" s="10">
        <v>1</v>
      </c>
      <c r="E56" s="10" t="s">
        <v>62</v>
      </c>
      <c r="F56" s="10" t="s">
        <v>62</v>
      </c>
      <c r="G56" s="10" t="s">
        <v>62</v>
      </c>
      <c r="H56" s="10">
        <v>1</v>
      </c>
      <c r="I56" s="10">
        <v>74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65</v>
      </c>
      <c r="D57" s="10">
        <v>2</v>
      </c>
      <c r="E57" s="10" t="s">
        <v>62</v>
      </c>
      <c r="F57" s="10">
        <v>1</v>
      </c>
      <c r="G57" s="10" t="s">
        <v>62</v>
      </c>
      <c r="H57" s="10">
        <v>1</v>
      </c>
      <c r="I57" s="10">
        <v>63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65</v>
      </c>
      <c r="D58" s="10">
        <v>3</v>
      </c>
      <c r="E58" s="10">
        <v>2</v>
      </c>
      <c r="F58" s="10">
        <v>1</v>
      </c>
      <c r="G58" s="10" t="s">
        <v>62</v>
      </c>
      <c r="H58" s="10" t="s">
        <v>62</v>
      </c>
      <c r="I58" s="10">
        <v>62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52</v>
      </c>
      <c r="D59" s="10">
        <v>5</v>
      </c>
      <c r="E59" s="10">
        <v>1</v>
      </c>
      <c r="F59" s="10">
        <v>1</v>
      </c>
      <c r="G59" s="10">
        <v>1</v>
      </c>
      <c r="H59" s="10">
        <v>2</v>
      </c>
      <c r="I59" s="10">
        <v>47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41</v>
      </c>
      <c r="D60" s="10">
        <v>5</v>
      </c>
      <c r="E60" s="10">
        <v>3</v>
      </c>
      <c r="F60" s="10">
        <v>1</v>
      </c>
      <c r="G60" s="10" t="s">
        <v>62</v>
      </c>
      <c r="H60" s="10">
        <v>1</v>
      </c>
      <c r="I60" s="10">
        <v>36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35</v>
      </c>
      <c r="D61" s="10">
        <v>7</v>
      </c>
      <c r="E61" s="10">
        <v>6</v>
      </c>
      <c r="F61" s="10" t="s">
        <v>62</v>
      </c>
      <c r="G61" s="10" t="s">
        <v>62</v>
      </c>
      <c r="H61" s="10">
        <v>1</v>
      </c>
      <c r="I61" s="10">
        <v>28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40</v>
      </c>
      <c r="D62" s="10">
        <v>27</v>
      </c>
      <c r="E62" s="10">
        <v>25</v>
      </c>
      <c r="F62" s="10" t="s">
        <v>62</v>
      </c>
      <c r="G62" s="10">
        <v>1</v>
      </c>
      <c r="H62" s="10">
        <v>1</v>
      </c>
      <c r="I62" s="10">
        <v>13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49</v>
      </c>
      <c r="D63" s="10">
        <v>43</v>
      </c>
      <c r="E63" s="10">
        <v>40</v>
      </c>
      <c r="F63" s="10">
        <v>1</v>
      </c>
      <c r="G63" s="10">
        <v>2</v>
      </c>
      <c r="H63" s="10" t="s">
        <v>62</v>
      </c>
      <c r="I63" s="10">
        <v>6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32</v>
      </c>
      <c r="D64" s="10">
        <v>29</v>
      </c>
      <c r="E64" s="10">
        <v>25</v>
      </c>
      <c r="F64" s="10" t="s">
        <v>62</v>
      </c>
      <c r="G64" s="10">
        <v>4</v>
      </c>
      <c r="H64" s="10" t="s">
        <v>62</v>
      </c>
      <c r="I64" s="10">
        <v>3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22</v>
      </c>
      <c r="D65" s="10">
        <v>21</v>
      </c>
      <c r="E65" s="10">
        <v>19</v>
      </c>
      <c r="F65" s="10" t="s">
        <v>62</v>
      </c>
      <c r="G65" s="10">
        <v>2</v>
      </c>
      <c r="H65" s="10" t="s">
        <v>62</v>
      </c>
      <c r="I65" s="10">
        <v>1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>
        <v>18</v>
      </c>
      <c r="D66" s="10">
        <v>17</v>
      </c>
      <c r="E66" s="10">
        <v>13</v>
      </c>
      <c r="F66" s="10" t="s">
        <v>62</v>
      </c>
      <c r="G66" s="10">
        <v>3</v>
      </c>
      <c r="H66" s="10">
        <v>1</v>
      </c>
      <c r="I66" s="10">
        <v>1</v>
      </c>
      <c r="J66" t="s">
        <v>51</v>
      </c>
      <c r="K66" t="s">
        <v>51</v>
      </c>
    </row>
    <row r="67" spans="1:32" ht="12" customHeight="1">
      <c r="A67" s="24" t="s">
        <v>51</v>
      </c>
      <c r="B67" s="1" t="s">
        <v>28</v>
      </c>
      <c r="C67" s="10">
        <v>7</v>
      </c>
      <c r="D67" s="10">
        <v>7</v>
      </c>
      <c r="E67" s="10">
        <v>4</v>
      </c>
      <c r="F67" s="10" t="s">
        <v>62</v>
      </c>
      <c r="G67" s="10">
        <v>3</v>
      </c>
      <c r="H67" s="10" t="s">
        <v>62</v>
      </c>
      <c r="I67" s="10" t="s">
        <v>62</v>
      </c>
      <c r="J67" t="s">
        <v>51</v>
      </c>
      <c r="K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417</v>
      </c>
      <c r="D6" s="3">
        <v>109</v>
      </c>
      <c r="E6" s="3">
        <v>70</v>
      </c>
      <c r="F6" s="3">
        <v>11</v>
      </c>
      <c r="G6" s="3">
        <v>15</v>
      </c>
      <c r="H6" s="3">
        <v>13</v>
      </c>
      <c r="I6" s="3">
        <v>308</v>
      </c>
    </row>
    <row r="7" spans="1:32" ht="12" customHeight="1">
      <c r="A7" s="24" t="s">
        <v>51</v>
      </c>
      <c r="B7" s="1" t="s">
        <v>10</v>
      </c>
      <c r="C7" s="10">
        <v>12</v>
      </c>
      <c r="D7" s="10">
        <v>1</v>
      </c>
      <c r="E7" s="10" t="s">
        <v>65</v>
      </c>
      <c r="F7" s="10">
        <v>1</v>
      </c>
      <c r="G7" s="10" t="s">
        <v>65</v>
      </c>
      <c r="H7" s="10" t="s">
        <v>62</v>
      </c>
      <c r="I7" s="10">
        <v>11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16</v>
      </c>
      <c r="D8" s="10">
        <v>2</v>
      </c>
      <c r="E8" s="10" t="s">
        <v>65</v>
      </c>
      <c r="F8" s="10" t="s">
        <v>62</v>
      </c>
      <c r="G8" s="10" t="s">
        <v>65</v>
      </c>
      <c r="H8" s="10">
        <v>2</v>
      </c>
      <c r="I8" s="10">
        <v>14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23</v>
      </c>
      <c r="D9" s="10">
        <v>1</v>
      </c>
      <c r="E9" s="10" t="s">
        <v>65</v>
      </c>
      <c r="F9" s="10" t="s">
        <v>62</v>
      </c>
      <c r="G9" s="10" t="s">
        <v>65</v>
      </c>
      <c r="H9" s="10">
        <v>1</v>
      </c>
      <c r="I9" s="10">
        <v>22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32</v>
      </c>
      <c r="D10" s="10">
        <v>2</v>
      </c>
      <c r="E10" s="10" t="s">
        <v>62</v>
      </c>
      <c r="F10" s="10" t="s">
        <v>62</v>
      </c>
      <c r="G10" s="10" t="s">
        <v>62</v>
      </c>
      <c r="H10" s="10">
        <v>2</v>
      </c>
      <c r="I10" s="10">
        <v>30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29</v>
      </c>
      <c r="D11" s="10">
        <v>2</v>
      </c>
      <c r="E11" s="10" t="s">
        <v>62</v>
      </c>
      <c r="F11" s="10">
        <v>1</v>
      </c>
      <c r="G11" s="10" t="s">
        <v>62</v>
      </c>
      <c r="H11" s="10">
        <v>1</v>
      </c>
      <c r="I11" s="10">
        <v>27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40</v>
      </c>
      <c r="D12" s="10">
        <v>4</v>
      </c>
      <c r="E12" s="10">
        <v>2</v>
      </c>
      <c r="F12" s="10">
        <v>1</v>
      </c>
      <c r="G12" s="10" t="s">
        <v>62</v>
      </c>
      <c r="H12" s="10">
        <v>1</v>
      </c>
      <c r="I12" s="10">
        <v>36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30</v>
      </c>
      <c r="D13" s="10">
        <v>2</v>
      </c>
      <c r="E13" s="10">
        <v>1</v>
      </c>
      <c r="F13" s="10" t="s">
        <v>62</v>
      </c>
      <c r="G13" s="10">
        <v>1</v>
      </c>
      <c r="H13" s="10" t="s">
        <v>62</v>
      </c>
      <c r="I13" s="10">
        <v>28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34</v>
      </c>
      <c r="D14" s="10">
        <v>2</v>
      </c>
      <c r="E14" s="10" t="s">
        <v>62</v>
      </c>
      <c r="F14" s="10" t="s">
        <v>62</v>
      </c>
      <c r="G14" s="10" t="s">
        <v>62</v>
      </c>
      <c r="H14" s="10">
        <v>2</v>
      </c>
      <c r="I14" s="10">
        <v>32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26</v>
      </c>
      <c r="D15" s="10" t="s">
        <v>62</v>
      </c>
      <c r="E15" s="10" t="s">
        <v>62</v>
      </c>
      <c r="F15" s="10" t="s">
        <v>62</v>
      </c>
      <c r="G15" s="10" t="s">
        <v>62</v>
      </c>
      <c r="H15" s="10" t="s">
        <v>62</v>
      </c>
      <c r="I15" s="10">
        <v>26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26</v>
      </c>
      <c r="D16" s="10">
        <v>1</v>
      </c>
      <c r="E16" s="10" t="s">
        <v>62</v>
      </c>
      <c r="F16" s="10">
        <v>1</v>
      </c>
      <c r="G16" s="10" t="s">
        <v>62</v>
      </c>
      <c r="H16" s="10" t="s">
        <v>62</v>
      </c>
      <c r="I16" s="10">
        <v>25</v>
      </c>
      <c r="J16" t="s">
        <v>51</v>
      </c>
      <c r="K16" t="s">
        <v>51</v>
      </c>
    </row>
    <row r="17" spans="1:12" ht="12" customHeight="1">
      <c r="A17" s="24" t="s">
        <v>51</v>
      </c>
      <c r="B17" s="1" t="s">
        <v>20</v>
      </c>
      <c r="C17" s="10">
        <v>27</v>
      </c>
      <c r="D17" s="10">
        <v>3</v>
      </c>
      <c r="E17" s="10">
        <v>1</v>
      </c>
      <c r="F17" s="10">
        <v>1</v>
      </c>
      <c r="G17" s="10" t="s">
        <v>62</v>
      </c>
      <c r="H17" s="10">
        <v>1</v>
      </c>
      <c r="I17" s="10">
        <v>24</v>
      </c>
      <c r="J17" t="s">
        <v>51</v>
      </c>
      <c r="K17" t="s">
        <v>51</v>
      </c>
    </row>
    <row r="18" spans="1:12" ht="12" customHeight="1">
      <c r="A18" s="24" t="s">
        <v>51</v>
      </c>
      <c r="B18" s="1" t="s">
        <v>21</v>
      </c>
      <c r="C18" s="10">
        <v>17</v>
      </c>
      <c r="D18" s="10">
        <v>1</v>
      </c>
      <c r="E18" s="10" t="s">
        <v>62</v>
      </c>
      <c r="F18" s="10">
        <v>1</v>
      </c>
      <c r="G18" s="10" t="s">
        <v>62</v>
      </c>
      <c r="H18" s="10" t="s">
        <v>62</v>
      </c>
      <c r="I18" s="10">
        <v>16</v>
      </c>
      <c r="J18" t="s">
        <v>51</v>
      </c>
      <c r="K18" t="s">
        <v>51</v>
      </c>
    </row>
    <row r="19" spans="1:12" ht="12" customHeight="1">
      <c r="A19" s="24" t="s">
        <v>51</v>
      </c>
      <c r="B19" s="1" t="s">
        <v>22</v>
      </c>
      <c r="C19" s="10">
        <v>12</v>
      </c>
      <c r="D19" s="10">
        <v>4</v>
      </c>
      <c r="E19" s="10">
        <v>3</v>
      </c>
      <c r="F19" s="10" t="s">
        <v>62</v>
      </c>
      <c r="G19" s="10" t="s">
        <v>62</v>
      </c>
      <c r="H19" s="10">
        <v>1</v>
      </c>
      <c r="I19" s="10">
        <v>8</v>
      </c>
      <c r="J19" t="s">
        <v>51</v>
      </c>
      <c r="K19" t="s">
        <v>51</v>
      </c>
    </row>
    <row r="20" spans="1:12" ht="12" customHeight="1">
      <c r="A20" s="24" t="s">
        <v>51</v>
      </c>
      <c r="B20" s="1" t="s">
        <v>23</v>
      </c>
      <c r="C20" s="10">
        <v>28</v>
      </c>
      <c r="D20" s="10">
        <v>24</v>
      </c>
      <c r="E20" s="10">
        <v>19</v>
      </c>
      <c r="F20" s="10">
        <v>3</v>
      </c>
      <c r="G20" s="10" t="s">
        <v>62</v>
      </c>
      <c r="H20" s="10">
        <v>2</v>
      </c>
      <c r="I20" s="10">
        <v>4</v>
      </c>
      <c r="J20" t="s">
        <v>51</v>
      </c>
      <c r="K20" t="s">
        <v>51</v>
      </c>
    </row>
    <row r="21" spans="1:12" ht="12" customHeight="1">
      <c r="A21" s="24" t="s">
        <v>51</v>
      </c>
      <c r="B21" s="1" t="s">
        <v>24</v>
      </c>
      <c r="C21" s="10">
        <v>19</v>
      </c>
      <c r="D21" s="10">
        <v>16</v>
      </c>
      <c r="E21" s="10">
        <v>14</v>
      </c>
      <c r="F21" s="10">
        <v>1</v>
      </c>
      <c r="G21" s="10">
        <v>1</v>
      </c>
      <c r="H21" s="10" t="s">
        <v>62</v>
      </c>
      <c r="I21" s="10">
        <v>3</v>
      </c>
      <c r="J21" t="s">
        <v>51</v>
      </c>
      <c r="K21" t="s">
        <v>51</v>
      </c>
    </row>
    <row r="22" spans="1:12" ht="12" customHeight="1">
      <c r="A22" s="24" t="s">
        <v>51</v>
      </c>
      <c r="B22" s="1" t="s">
        <v>25</v>
      </c>
      <c r="C22" s="10">
        <v>20</v>
      </c>
      <c r="D22" s="10">
        <v>19</v>
      </c>
      <c r="E22" s="10">
        <v>14</v>
      </c>
      <c r="F22" s="10" t="s">
        <v>62</v>
      </c>
      <c r="G22" s="10">
        <v>5</v>
      </c>
      <c r="H22" s="10" t="s">
        <v>62</v>
      </c>
      <c r="I22" s="10">
        <v>1</v>
      </c>
      <c r="J22" t="s">
        <v>51</v>
      </c>
      <c r="K22" t="s">
        <v>51</v>
      </c>
    </row>
    <row r="23" spans="1:12" ht="12" customHeight="1">
      <c r="A23" s="24" t="s">
        <v>51</v>
      </c>
      <c r="B23" s="1" t="s">
        <v>26</v>
      </c>
      <c r="C23" s="10">
        <v>10</v>
      </c>
      <c r="D23" s="10">
        <v>10</v>
      </c>
      <c r="E23" s="10">
        <v>6</v>
      </c>
      <c r="F23" s="10">
        <v>1</v>
      </c>
      <c r="G23" s="10">
        <v>3</v>
      </c>
      <c r="H23" s="10" t="s">
        <v>62</v>
      </c>
      <c r="I23" s="10" t="s">
        <v>62</v>
      </c>
      <c r="J23" t="s">
        <v>51</v>
      </c>
      <c r="K23" t="s">
        <v>51</v>
      </c>
    </row>
    <row r="24" spans="1:12" ht="12" customHeight="1">
      <c r="A24" s="24" t="s">
        <v>51</v>
      </c>
      <c r="B24" s="1" t="s">
        <v>27</v>
      </c>
      <c r="C24" s="10">
        <v>12</v>
      </c>
      <c r="D24" s="10">
        <v>11</v>
      </c>
      <c r="E24" s="10">
        <v>8</v>
      </c>
      <c r="F24" s="10" t="s">
        <v>62</v>
      </c>
      <c r="G24" s="10">
        <v>3</v>
      </c>
      <c r="H24" s="10" t="s">
        <v>62</v>
      </c>
      <c r="I24" s="10">
        <v>1</v>
      </c>
      <c r="J24" t="s">
        <v>51</v>
      </c>
      <c r="K24" t="s">
        <v>51</v>
      </c>
    </row>
    <row r="25" spans="1:12" ht="12" customHeight="1">
      <c r="A25" s="24" t="s">
        <v>51</v>
      </c>
      <c r="B25" s="1" t="s">
        <v>28</v>
      </c>
      <c r="C25" s="10">
        <v>4</v>
      </c>
      <c r="D25" s="10">
        <v>4</v>
      </c>
      <c r="E25" s="10">
        <v>2</v>
      </c>
      <c r="F25" s="10" t="s">
        <v>62</v>
      </c>
      <c r="G25" s="10">
        <v>2</v>
      </c>
      <c r="H25" s="10" t="s">
        <v>62</v>
      </c>
      <c r="I25" s="10" t="s">
        <v>62</v>
      </c>
      <c r="J25" t="s">
        <v>51</v>
      </c>
      <c r="K25" t="s">
        <v>51</v>
      </c>
    </row>
    <row r="26" spans="1:12" ht="12" customHeight="1">
      <c r="A26" s="24" t="s">
        <v>51</v>
      </c>
      <c r="B26" s="1" t="s">
        <v>29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62</v>
      </c>
      <c r="I26" s="10" t="s">
        <v>62</v>
      </c>
      <c r="J26" t="s">
        <v>51</v>
      </c>
      <c r="K26" t="s">
        <v>51</v>
      </c>
      <c r="L26" t="s">
        <v>51</v>
      </c>
    </row>
    <row r="27" spans="1:12" ht="12" customHeight="1">
      <c r="A27" s="23" t="s">
        <v>30</v>
      </c>
      <c r="B27" s="4" t="s">
        <v>51</v>
      </c>
      <c r="C27" s="3">
        <v>217</v>
      </c>
      <c r="D27" s="3">
        <v>57</v>
      </c>
      <c r="E27" s="3">
        <v>34</v>
      </c>
      <c r="F27" s="3">
        <v>6</v>
      </c>
      <c r="G27" s="3">
        <v>9</v>
      </c>
      <c r="H27" s="3">
        <v>8</v>
      </c>
      <c r="I27" s="3">
        <v>160</v>
      </c>
    </row>
    <row r="28" spans="1:12" ht="12" customHeight="1">
      <c r="A28" s="24" t="s">
        <v>51</v>
      </c>
      <c r="B28" s="1" t="s">
        <v>10</v>
      </c>
      <c r="C28" s="10">
        <v>7</v>
      </c>
      <c r="D28" s="10" t="s">
        <v>62</v>
      </c>
      <c r="E28" s="10" t="s">
        <v>65</v>
      </c>
      <c r="F28" s="10" t="s">
        <v>62</v>
      </c>
      <c r="G28" s="10" t="s">
        <v>65</v>
      </c>
      <c r="H28" s="10" t="s">
        <v>62</v>
      </c>
      <c r="I28" s="10">
        <v>7</v>
      </c>
      <c r="J28" t="s">
        <v>51</v>
      </c>
      <c r="K28" t="s">
        <v>51</v>
      </c>
    </row>
    <row r="29" spans="1:12" ht="12" customHeight="1">
      <c r="A29" s="24" t="s">
        <v>51</v>
      </c>
      <c r="B29" s="1" t="s">
        <v>11</v>
      </c>
      <c r="C29" s="10">
        <v>9</v>
      </c>
      <c r="D29" s="10">
        <v>1</v>
      </c>
      <c r="E29" s="10" t="s">
        <v>65</v>
      </c>
      <c r="F29" s="10" t="s">
        <v>62</v>
      </c>
      <c r="G29" s="10" t="s">
        <v>65</v>
      </c>
      <c r="H29" s="10">
        <v>1</v>
      </c>
      <c r="I29" s="10">
        <v>8</v>
      </c>
      <c r="J29" t="s">
        <v>51</v>
      </c>
      <c r="K29" t="s">
        <v>51</v>
      </c>
    </row>
    <row r="30" spans="1:12" ht="12" customHeight="1">
      <c r="A30" s="24" t="s">
        <v>51</v>
      </c>
      <c r="B30" s="1" t="s">
        <v>12</v>
      </c>
      <c r="C30" s="10">
        <v>9</v>
      </c>
      <c r="D30" s="10">
        <v>1</v>
      </c>
      <c r="E30" s="10" t="s">
        <v>65</v>
      </c>
      <c r="F30" s="10" t="s">
        <v>62</v>
      </c>
      <c r="G30" s="10" t="s">
        <v>65</v>
      </c>
      <c r="H30" s="10">
        <v>1</v>
      </c>
      <c r="I30" s="10">
        <v>8</v>
      </c>
      <c r="J30" t="s">
        <v>51</v>
      </c>
      <c r="K30" t="s">
        <v>51</v>
      </c>
    </row>
    <row r="31" spans="1:12" ht="12" customHeight="1">
      <c r="A31" s="24" t="s">
        <v>51</v>
      </c>
      <c r="B31" s="1" t="s">
        <v>13</v>
      </c>
      <c r="C31" s="10">
        <v>10</v>
      </c>
      <c r="D31" s="10">
        <v>1</v>
      </c>
      <c r="E31" s="10" t="s">
        <v>62</v>
      </c>
      <c r="F31" s="10" t="s">
        <v>62</v>
      </c>
      <c r="G31" s="10" t="s">
        <v>62</v>
      </c>
      <c r="H31" s="10">
        <v>1</v>
      </c>
      <c r="I31" s="10">
        <v>9</v>
      </c>
      <c r="J31" t="s">
        <v>51</v>
      </c>
      <c r="K31" t="s">
        <v>51</v>
      </c>
    </row>
    <row r="32" spans="1:12" ht="12" customHeight="1">
      <c r="A32" s="24" t="s">
        <v>51</v>
      </c>
      <c r="B32" s="1" t="s">
        <v>14</v>
      </c>
      <c r="C32" s="10">
        <v>16</v>
      </c>
      <c r="D32" s="10">
        <v>1</v>
      </c>
      <c r="E32" s="10" t="s">
        <v>62</v>
      </c>
      <c r="F32" s="10" t="s">
        <v>62</v>
      </c>
      <c r="G32" s="10" t="s">
        <v>62</v>
      </c>
      <c r="H32" s="10">
        <v>1</v>
      </c>
      <c r="I32" s="10">
        <v>15</v>
      </c>
      <c r="J32" t="s">
        <v>51</v>
      </c>
      <c r="K32" t="s">
        <v>51</v>
      </c>
    </row>
    <row r="33" spans="1:12" ht="12" customHeight="1">
      <c r="A33" s="24" t="s">
        <v>51</v>
      </c>
      <c r="B33" s="1" t="s">
        <v>15</v>
      </c>
      <c r="C33" s="10">
        <v>18</v>
      </c>
      <c r="D33" s="10">
        <v>2</v>
      </c>
      <c r="E33" s="10">
        <v>1</v>
      </c>
      <c r="F33" s="10" t="s">
        <v>62</v>
      </c>
      <c r="G33" s="10" t="s">
        <v>62</v>
      </c>
      <c r="H33" s="10">
        <v>1</v>
      </c>
      <c r="I33" s="10">
        <v>16</v>
      </c>
      <c r="J33" t="s">
        <v>51</v>
      </c>
      <c r="K33" t="s">
        <v>51</v>
      </c>
    </row>
    <row r="34" spans="1:12" ht="12" customHeight="1">
      <c r="A34" s="24" t="s">
        <v>51</v>
      </c>
      <c r="B34" s="1" t="s">
        <v>16</v>
      </c>
      <c r="C34" s="10">
        <v>18</v>
      </c>
      <c r="D34" s="10">
        <v>1</v>
      </c>
      <c r="E34" s="10">
        <v>1</v>
      </c>
      <c r="F34" s="10" t="s">
        <v>62</v>
      </c>
      <c r="G34" s="10" t="s">
        <v>62</v>
      </c>
      <c r="H34" s="10" t="s">
        <v>62</v>
      </c>
      <c r="I34" s="10">
        <v>17</v>
      </c>
      <c r="J34" t="s">
        <v>51</v>
      </c>
      <c r="K34" t="s">
        <v>51</v>
      </c>
    </row>
    <row r="35" spans="1:12" ht="12" customHeight="1">
      <c r="A35" s="24" t="s">
        <v>51</v>
      </c>
      <c r="B35" s="1" t="s">
        <v>17</v>
      </c>
      <c r="C35" s="10">
        <v>21</v>
      </c>
      <c r="D35" s="10">
        <v>1</v>
      </c>
      <c r="E35" s="10" t="s">
        <v>62</v>
      </c>
      <c r="F35" s="10" t="s">
        <v>62</v>
      </c>
      <c r="G35" s="10" t="s">
        <v>62</v>
      </c>
      <c r="H35" s="10">
        <v>1</v>
      </c>
      <c r="I35" s="10">
        <v>20</v>
      </c>
      <c r="J35" t="s">
        <v>51</v>
      </c>
      <c r="K35" t="s">
        <v>51</v>
      </c>
    </row>
    <row r="36" spans="1:12" ht="12" customHeight="1">
      <c r="A36" s="24" t="s">
        <v>51</v>
      </c>
      <c r="B36" s="1" t="s">
        <v>18</v>
      </c>
      <c r="C36" s="10">
        <v>12</v>
      </c>
      <c r="D36" s="10" t="s">
        <v>62</v>
      </c>
      <c r="E36" s="10" t="s">
        <v>62</v>
      </c>
      <c r="F36" s="10" t="s">
        <v>62</v>
      </c>
      <c r="G36" s="10" t="s">
        <v>62</v>
      </c>
      <c r="H36" s="10" t="s">
        <v>62</v>
      </c>
      <c r="I36" s="10">
        <v>12</v>
      </c>
      <c r="J36" t="s">
        <v>51</v>
      </c>
      <c r="K36" t="s">
        <v>51</v>
      </c>
    </row>
    <row r="37" spans="1:12" ht="12" customHeight="1">
      <c r="A37" s="24" t="s">
        <v>51</v>
      </c>
      <c r="B37" s="1" t="s">
        <v>19</v>
      </c>
      <c r="C37" s="10">
        <v>13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>
        <v>13</v>
      </c>
      <c r="J37" t="s">
        <v>51</v>
      </c>
      <c r="K37" t="s">
        <v>51</v>
      </c>
    </row>
    <row r="38" spans="1:12" ht="12" customHeight="1">
      <c r="A38" s="24" t="s">
        <v>51</v>
      </c>
      <c r="B38" s="1" t="s">
        <v>20</v>
      </c>
      <c r="C38" s="10">
        <v>20</v>
      </c>
      <c r="D38" s="10">
        <v>3</v>
      </c>
      <c r="E38" s="10">
        <v>1</v>
      </c>
      <c r="F38" s="10">
        <v>1</v>
      </c>
      <c r="G38" s="10" t="s">
        <v>62</v>
      </c>
      <c r="H38" s="10">
        <v>1</v>
      </c>
      <c r="I38" s="10">
        <v>17</v>
      </c>
      <c r="J38" t="s">
        <v>51</v>
      </c>
      <c r="K38" t="s">
        <v>51</v>
      </c>
    </row>
    <row r="39" spans="1:12" ht="12" customHeight="1">
      <c r="A39" s="24" t="s">
        <v>51</v>
      </c>
      <c r="B39" s="1" t="s">
        <v>21</v>
      </c>
      <c r="C39" s="10">
        <v>8</v>
      </c>
      <c r="D39" s="10">
        <v>1</v>
      </c>
      <c r="E39" s="10" t="s">
        <v>62</v>
      </c>
      <c r="F39" s="10">
        <v>1</v>
      </c>
      <c r="G39" s="10" t="s">
        <v>62</v>
      </c>
      <c r="H39" s="10" t="s">
        <v>62</v>
      </c>
      <c r="I39" s="10">
        <v>7</v>
      </c>
      <c r="J39" t="s">
        <v>51</v>
      </c>
      <c r="K39" t="s">
        <v>51</v>
      </c>
    </row>
    <row r="40" spans="1:12" ht="12" customHeight="1">
      <c r="A40" s="24" t="s">
        <v>51</v>
      </c>
      <c r="B40" s="1" t="s">
        <v>22</v>
      </c>
      <c r="C40" s="10">
        <v>7</v>
      </c>
      <c r="D40" s="10">
        <v>2</v>
      </c>
      <c r="E40" s="10">
        <v>2</v>
      </c>
      <c r="F40" s="10" t="s">
        <v>62</v>
      </c>
      <c r="G40" s="10" t="s">
        <v>62</v>
      </c>
      <c r="H40" s="10" t="s">
        <v>62</v>
      </c>
      <c r="I40" s="10">
        <v>5</v>
      </c>
      <c r="J40" t="s">
        <v>51</v>
      </c>
      <c r="K40" t="s">
        <v>51</v>
      </c>
    </row>
    <row r="41" spans="1:12" ht="12" customHeight="1">
      <c r="A41" s="24" t="s">
        <v>51</v>
      </c>
      <c r="B41" s="1" t="s">
        <v>23</v>
      </c>
      <c r="C41" s="10">
        <v>17</v>
      </c>
      <c r="D41" s="10">
        <v>15</v>
      </c>
      <c r="E41" s="10">
        <v>12</v>
      </c>
      <c r="F41" s="10">
        <v>2</v>
      </c>
      <c r="G41" s="10" t="s">
        <v>62</v>
      </c>
      <c r="H41" s="10">
        <v>1</v>
      </c>
      <c r="I41" s="10">
        <v>2</v>
      </c>
      <c r="J41" t="s">
        <v>51</v>
      </c>
      <c r="K41" t="s">
        <v>51</v>
      </c>
    </row>
    <row r="42" spans="1:12" ht="12" customHeight="1">
      <c r="A42" s="24" t="s">
        <v>51</v>
      </c>
      <c r="B42" s="1" t="s">
        <v>24</v>
      </c>
      <c r="C42" s="10">
        <v>7</v>
      </c>
      <c r="D42" s="10">
        <v>5</v>
      </c>
      <c r="E42" s="10">
        <v>3</v>
      </c>
      <c r="F42" s="10">
        <v>1</v>
      </c>
      <c r="G42" s="10">
        <v>1</v>
      </c>
      <c r="H42" s="10" t="s">
        <v>62</v>
      </c>
      <c r="I42" s="10">
        <v>2</v>
      </c>
      <c r="J42" t="s">
        <v>51</v>
      </c>
      <c r="K42" t="s">
        <v>51</v>
      </c>
    </row>
    <row r="43" spans="1:12" ht="12" customHeight="1">
      <c r="A43" s="24" t="s">
        <v>51</v>
      </c>
      <c r="B43" s="1" t="s">
        <v>25</v>
      </c>
      <c r="C43" s="10">
        <v>11</v>
      </c>
      <c r="D43" s="10">
        <v>10</v>
      </c>
      <c r="E43" s="10">
        <v>7</v>
      </c>
      <c r="F43" s="10" t="s">
        <v>62</v>
      </c>
      <c r="G43" s="10">
        <v>3</v>
      </c>
      <c r="H43" s="10" t="s">
        <v>62</v>
      </c>
      <c r="I43" s="10">
        <v>1</v>
      </c>
      <c r="J43" t="s">
        <v>51</v>
      </c>
      <c r="K43" t="s">
        <v>51</v>
      </c>
    </row>
    <row r="44" spans="1:12" ht="12" customHeight="1">
      <c r="A44" s="24" t="s">
        <v>51</v>
      </c>
      <c r="B44" s="1" t="s">
        <v>26</v>
      </c>
      <c r="C44" s="10">
        <v>7</v>
      </c>
      <c r="D44" s="10">
        <v>7</v>
      </c>
      <c r="E44" s="10">
        <v>4</v>
      </c>
      <c r="F44" s="10">
        <v>1</v>
      </c>
      <c r="G44" s="10">
        <v>2</v>
      </c>
      <c r="H44" s="10" t="s">
        <v>62</v>
      </c>
      <c r="I44" s="10" t="s">
        <v>62</v>
      </c>
      <c r="J44" t="s">
        <v>51</v>
      </c>
      <c r="K44" t="s">
        <v>51</v>
      </c>
    </row>
    <row r="45" spans="1:12" ht="12" customHeight="1">
      <c r="A45" s="24" t="s">
        <v>51</v>
      </c>
      <c r="B45" s="1" t="s">
        <v>27</v>
      </c>
      <c r="C45" s="10">
        <v>5</v>
      </c>
      <c r="D45" s="10">
        <v>4</v>
      </c>
      <c r="E45" s="10">
        <v>2</v>
      </c>
      <c r="F45" s="10" t="s">
        <v>62</v>
      </c>
      <c r="G45" s="10">
        <v>2</v>
      </c>
      <c r="H45" s="10" t="s">
        <v>62</v>
      </c>
      <c r="I45" s="10">
        <v>1</v>
      </c>
      <c r="J45" t="s">
        <v>51</v>
      </c>
      <c r="K45" t="s">
        <v>51</v>
      </c>
    </row>
    <row r="46" spans="1:12" ht="12" customHeight="1">
      <c r="A46" s="24" t="s">
        <v>51</v>
      </c>
      <c r="B46" s="1" t="s">
        <v>28</v>
      </c>
      <c r="C46" s="10">
        <v>2</v>
      </c>
      <c r="D46" s="10">
        <v>2</v>
      </c>
      <c r="E46" s="10">
        <v>1</v>
      </c>
      <c r="F46" s="10" t="s">
        <v>62</v>
      </c>
      <c r="G46" s="10">
        <v>1</v>
      </c>
      <c r="H46" s="10" t="s">
        <v>62</v>
      </c>
      <c r="I46" s="10" t="s">
        <v>62</v>
      </c>
      <c r="J46" t="s">
        <v>51</v>
      </c>
      <c r="K46" t="s">
        <v>51</v>
      </c>
    </row>
    <row r="47" spans="1:12" ht="12" customHeight="1">
      <c r="A47" s="24" t="s">
        <v>51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62</v>
      </c>
      <c r="J47" t="s">
        <v>51</v>
      </c>
      <c r="K47" t="s">
        <v>51</v>
      </c>
      <c r="L47" t="s">
        <v>51</v>
      </c>
    </row>
    <row r="48" spans="1:12" ht="12" customHeight="1">
      <c r="A48" s="23" t="s">
        <v>31</v>
      </c>
      <c r="B48" s="4" t="s">
        <v>51</v>
      </c>
      <c r="C48" s="3">
        <v>200</v>
      </c>
      <c r="D48" s="3">
        <v>52</v>
      </c>
      <c r="E48" s="3">
        <v>36</v>
      </c>
      <c r="F48" s="3">
        <v>5</v>
      </c>
      <c r="G48" s="3">
        <v>6</v>
      </c>
      <c r="H48" s="3">
        <v>5</v>
      </c>
      <c r="I48" s="3">
        <v>148</v>
      </c>
    </row>
    <row r="49" spans="1:11" ht="12" customHeight="1">
      <c r="A49" s="24" t="s">
        <v>51</v>
      </c>
      <c r="B49" s="1" t="s">
        <v>10</v>
      </c>
      <c r="C49" s="10">
        <v>5</v>
      </c>
      <c r="D49" s="10">
        <v>1</v>
      </c>
      <c r="E49" s="10" t="s">
        <v>65</v>
      </c>
      <c r="F49" s="10">
        <v>1</v>
      </c>
      <c r="G49" s="10" t="s">
        <v>65</v>
      </c>
      <c r="H49" s="10" t="s">
        <v>62</v>
      </c>
      <c r="I49" s="10">
        <v>4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7</v>
      </c>
      <c r="D50" s="10">
        <v>1</v>
      </c>
      <c r="E50" s="10" t="s">
        <v>65</v>
      </c>
      <c r="F50" s="10" t="s">
        <v>62</v>
      </c>
      <c r="G50" s="10" t="s">
        <v>65</v>
      </c>
      <c r="H50" s="10">
        <v>1</v>
      </c>
      <c r="I50" s="10">
        <v>6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14</v>
      </c>
      <c r="D51" s="10" t="s">
        <v>62</v>
      </c>
      <c r="E51" s="10" t="s">
        <v>65</v>
      </c>
      <c r="F51" s="10" t="s">
        <v>62</v>
      </c>
      <c r="G51" s="10" t="s">
        <v>65</v>
      </c>
      <c r="H51" s="10" t="s">
        <v>62</v>
      </c>
      <c r="I51" s="10">
        <v>14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22</v>
      </c>
      <c r="D52" s="10">
        <v>1</v>
      </c>
      <c r="E52" s="10" t="s">
        <v>62</v>
      </c>
      <c r="F52" s="10" t="s">
        <v>62</v>
      </c>
      <c r="G52" s="10" t="s">
        <v>62</v>
      </c>
      <c r="H52" s="10">
        <v>1</v>
      </c>
      <c r="I52" s="10">
        <v>21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13</v>
      </c>
      <c r="D53" s="10">
        <v>1</v>
      </c>
      <c r="E53" s="10" t="s">
        <v>62</v>
      </c>
      <c r="F53" s="10">
        <v>1</v>
      </c>
      <c r="G53" s="10" t="s">
        <v>62</v>
      </c>
      <c r="H53" s="10" t="s">
        <v>62</v>
      </c>
      <c r="I53" s="10">
        <v>12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22</v>
      </c>
      <c r="D54" s="10">
        <v>2</v>
      </c>
      <c r="E54" s="10">
        <v>1</v>
      </c>
      <c r="F54" s="10">
        <v>1</v>
      </c>
      <c r="G54" s="10" t="s">
        <v>62</v>
      </c>
      <c r="H54" s="10" t="s">
        <v>62</v>
      </c>
      <c r="I54" s="10">
        <v>20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12</v>
      </c>
      <c r="D55" s="10">
        <v>1</v>
      </c>
      <c r="E55" s="10" t="s">
        <v>62</v>
      </c>
      <c r="F55" s="10" t="s">
        <v>62</v>
      </c>
      <c r="G55" s="10">
        <v>1</v>
      </c>
      <c r="H55" s="10" t="s">
        <v>62</v>
      </c>
      <c r="I55" s="10">
        <v>11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13</v>
      </c>
      <c r="D56" s="10">
        <v>1</v>
      </c>
      <c r="E56" s="10" t="s">
        <v>62</v>
      </c>
      <c r="F56" s="10" t="s">
        <v>62</v>
      </c>
      <c r="G56" s="10" t="s">
        <v>62</v>
      </c>
      <c r="H56" s="10">
        <v>1</v>
      </c>
      <c r="I56" s="10">
        <v>12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14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>
        <v>14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13</v>
      </c>
      <c r="D58" s="10">
        <v>1</v>
      </c>
      <c r="E58" s="10" t="s">
        <v>62</v>
      </c>
      <c r="F58" s="10">
        <v>1</v>
      </c>
      <c r="G58" s="10" t="s">
        <v>62</v>
      </c>
      <c r="H58" s="10" t="s">
        <v>62</v>
      </c>
      <c r="I58" s="10">
        <v>12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7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>
        <v>7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9</v>
      </c>
      <c r="D60" s="10" t="s">
        <v>62</v>
      </c>
      <c r="E60" s="10" t="s">
        <v>62</v>
      </c>
      <c r="F60" s="10" t="s">
        <v>62</v>
      </c>
      <c r="G60" s="10" t="s">
        <v>62</v>
      </c>
      <c r="H60" s="10" t="s">
        <v>62</v>
      </c>
      <c r="I60" s="10">
        <v>9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5</v>
      </c>
      <c r="D61" s="10">
        <v>2</v>
      </c>
      <c r="E61" s="10">
        <v>1</v>
      </c>
      <c r="F61" s="10" t="s">
        <v>62</v>
      </c>
      <c r="G61" s="10" t="s">
        <v>62</v>
      </c>
      <c r="H61" s="10">
        <v>1</v>
      </c>
      <c r="I61" s="10">
        <v>3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11</v>
      </c>
      <c r="D62" s="10">
        <v>9</v>
      </c>
      <c r="E62" s="10">
        <v>7</v>
      </c>
      <c r="F62" s="10">
        <v>1</v>
      </c>
      <c r="G62" s="10" t="s">
        <v>62</v>
      </c>
      <c r="H62" s="10">
        <v>1</v>
      </c>
      <c r="I62" s="10">
        <v>2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12</v>
      </c>
      <c r="D63" s="10">
        <v>11</v>
      </c>
      <c r="E63" s="10">
        <v>11</v>
      </c>
      <c r="F63" s="10" t="s">
        <v>62</v>
      </c>
      <c r="G63" s="10" t="s">
        <v>62</v>
      </c>
      <c r="H63" s="10" t="s">
        <v>62</v>
      </c>
      <c r="I63" s="10">
        <v>1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9</v>
      </c>
      <c r="D64" s="10">
        <v>9</v>
      </c>
      <c r="E64" s="10">
        <v>7</v>
      </c>
      <c r="F64" s="10" t="s">
        <v>62</v>
      </c>
      <c r="G64" s="10">
        <v>2</v>
      </c>
      <c r="H64" s="10" t="s">
        <v>62</v>
      </c>
      <c r="I64" s="10" t="s">
        <v>62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3</v>
      </c>
      <c r="D65" s="10">
        <v>3</v>
      </c>
      <c r="E65" s="10">
        <v>2</v>
      </c>
      <c r="F65" s="10" t="s">
        <v>62</v>
      </c>
      <c r="G65" s="10">
        <v>1</v>
      </c>
      <c r="H65" s="10" t="s">
        <v>62</v>
      </c>
      <c r="I65" s="10" t="s">
        <v>62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>
        <v>7</v>
      </c>
      <c r="D66" s="10">
        <v>7</v>
      </c>
      <c r="E66" s="10">
        <v>6</v>
      </c>
      <c r="F66" s="10" t="s">
        <v>62</v>
      </c>
      <c r="G66" s="10">
        <v>1</v>
      </c>
      <c r="H66" s="10" t="s">
        <v>62</v>
      </c>
      <c r="I66" s="10" t="s">
        <v>62</v>
      </c>
      <c r="J66" t="s">
        <v>51</v>
      </c>
      <c r="K66" t="s">
        <v>51</v>
      </c>
    </row>
    <row r="67" spans="1:32" ht="12" customHeight="1">
      <c r="A67" s="24" t="s">
        <v>51</v>
      </c>
      <c r="B67" s="1" t="s">
        <v>28</v>
      </c>
      <c r="C67" s="10">
        <v>2</v>
      </c>
      <c r="D67" s="10">
        <v>2</v>
      </c>
      <c r="E67" s="10">
        <v>1</v>
      </c>
      <c r="F67" s="10" t="s">
        <v>62</v>
      </c>
      <c r="G67" s="10">
        <v>1</v>
      </c>
      <c r="H67" s="10" t="s">
        <v>62</v>
      </c>
      <c r="I67" s="10" t="s">
        <v>62</v>
      </c>
      <c r="J67" t="s">
        <v>51</v>
      </c>
      <c r="K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51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66</v>
      </c>
      <c r="B3" s="26" t="s">
        <v>51</v>
      </c>
      <c r="C3" s="26" t="s">
        <v>2</v>
      </c>
      <c r="D3" s="26" t="s">
        <v>3</v>
      </c>
      <c r="E3" s="26" t="s">
        <v>51</v>
      </c>
      <c r="F3" s="26" t="s">
        <v>51</v>
      </c>
      <c r="G3" s="26" t="s">
        <v>51</v>
      </c>
      <c r="H3" s="26" t="s">
        <v>51</v>
      </c>
      <c r="I3" s="26" t="s">
        <v>51</v>
      </c>
    </row>
    <row r="4" spans="1:32" ht="18" customHeight="1">
      <c r="A4" s="26" t="s">
        <v>51</v>
      </c>
      <c r="B4" s="26" t="s">
        <v>51</v>
      </c>
      <c r="C4" s="26" t="s">
        <v>51</v>
      </c>
      <c r="D4" s="26" t="s">
        <v>4</v>
      </c>
      <c r="E4" s="26" t="s">
        <v>51</v>
      </c>
      <c r="F4" s="26" t="s">
        <v>51</v>
      </c>
      <c r="G4" s="26" t="s">
        <v>51</v>
      </c>
      <c r="H4" s="26" t="s">
        <v>51</v>
      </c>
      <c r="I4" s="21" t="s">
        <v>5</v>
      </c>
      <c r="J4" t="s">
        <v>51</v>
      </c>
      <c r="K4" t="s">
        <v>51</v>
      </c>
      <c r="L4" t="s">
        <v>51</v>
      </c>
    </row>
    <row r="5" spans="1:32" ht="34.15" customHeight="1">
      <c r="A5" s="26" t="s">
        <v>51</v>
      </c>
      <c r="B5" s="26" t="s">
        <v>51</v>
      </c>
      <c r="C5" s="26" t="s">
        <v>51</v>
      </c>
      <c r="D5" s="2" t="s">
        <v>6</v>
      </c>
      <c r="E5" s="2" t="s">
        <v>7</v>
      </c>
      <c r="F5" s="2" t="s">
        <v>8</v>
      </c>
      <c r="G5" s="2" t="s">
        <v>67</v>
      </c>
      <c r="H5" s="2" t="s">
        <v>9</v>
      </c>
      <c r="I5" s="22"/>
      <c r="J5" t="s">
        <v>51</v>
      </c>
      <c r="K5" t="s">
        <v>51</v>
      </c>
      <c r="L5" t="s">
        <v>51</v>
      </c>
    </row>
    <row r="6" spans="1:32" ht="12" customHeight="1">
      <c r="A6" s="27" t="s">
        <v>6</v>
      </c>
      <c r="B6" s="9" t="s">
        <v>51</v>
      </c>
      <c r="C6" s="3">
        <v>178</v>
      </c>
      <c r="D6" s="3">
        <v>49</v>
      </c>
      <c r="E6" s="3">
        <v>25</v>
      </c>
      <c r="F6" s="3">
        <v>4</v>
      </c>
      <c r="G6" s="3">
        <v>8</v>
      </c>
      <c r="H6" s="3">
        <v>12</v>
      </c>
      <c r="I6" s="3">
        <v>129</v>
      </c>
    </row>
    <row r="7" spans="1:32" ht="12" customHeight="1">
      <c r="A7" s="24" t="s">
        <v>51</v>
      </c>
      <c r="B7" s="1" t="s">
        <v>10</v>
      </c>
      <c r="C7" s="10">
        <v>12</v>
      </c>
      <c r="D7" s="10" t="s">
        <v>62</v>
      </c>
      <c r="E7" s="10" t="s">
        <v>65</v>
      </c>
      <c r="F7" s="10" t="s">
        <v>62</v>
      </c>
      <c r="G7" s="10" t="s">
        <v>65</v>
      </c>
      <c r="H7" s="10" t="s">
        <v>62</v>
      </c>
      <c r="I7" s="10">
        <v>12</v>
      </c>
      <c r="J7" t="s">
        <v>51</v>
      </c>
      <c r="K7" t="s">
        <v>51</v>
      </c>
    </row>
    <row r="8" spans="1:32" ht="12" customHeight="1">
      <c r="A8" s="24" t="s">
        <v>51</v>
      </c>
      <c r="B8" s="1" t="s">
        <v>11</v>
      </c>
      <c r="C8" s="10">
        <v>8</v>
      </c>
      <c r="D8" s="10">
        <v>1</v>
      </c>
      <c r="E8" s="10" t="s">
        <v>65</v>
      </c>
      <c r="F8" s="10" t="s">
        <v>62</v>
      </c>
      <c r="G8" s="10" t="s">
        <v>65</v>
      </c>
      <c r="H8" s="10">
        <v>1</v>
      </c>
      <c r="I8" s="10">
        <v>7</v>
      </c>
      <c r="J8" t="s">
        <v>51</v>
      </c>
      <c r="K8" t="s">
        <v>51</v>
      </c>
    </row>
    <row r="9" spans="1:32" ht="12" customHeight="1">
      <c r="A9" s="24" t="s">
        <v>51</v>
      </c>
      <c r="B9" s="1" t="s">
        <v>12</v>
      </c>
      <c r="C9" s="10">
        <v>14</v>
      </c>
      <c r="D9" s="10">
        <v>1</v>
      </c>
      <c r="E9" s="10" t="s">
        <v>65</v>
      </c>
      <c r="F9" s="10">
        <v>1</v>
      </c>
      <c r="G9" s="10" t="s">
        <v>65</v>
      </c>
      <c r="H9" s="10" t="s">
        <v>62</v>
      </c>
      <c r="I9" s="10">
        <v>13</v>
      </c>
      <c r="J9" t="s">
        <v>51</v>
      </c>
      <c r="K9" t="s">
        <v>51</v>
      </c>
    </row>
    <row r="10" spans="1:32" ht="12" customHeight="1">
      <c r="A10" s="24" t="s">
        <v>51</v>
      </c>
      <c r="B10" s="1" t="s">
        <v>13</v>
      </c>
      <c r="C10" s="10">
        <v>20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>
        <v>20</v>
      </c>
      <c r="J10" t="s">
        <v>51</v>
      </c>
      <c r="K10" t="s">
        <v>51</v>
      </c>
    </row>
    <row r="11" spans="1:32" ht="12" customHeight="1">
      <c r="A11" s="24" t="s">
        <v>51</v>
      </c>
      <c r="B11" s="1" t="s">
        <v>14</v>
      </c>
      <c r="C11" s="10">
        <v>7</v>
      </c>
      <c r="D11" s="10">
        <v>1</v>
      </c>
      <c r="E11" s="10" t="s">
        <v>62</v>
      </c>
      <c r="F11" s="10" t="s">
        <v>62</v>
      </c>
      <c r="G11" s="10" t="s">
        <v>62</v>
      </c>
      <c r="H11" s="10">
        <v>1</v>
      </c>
      <c r="I11" s="10">
        <v>6</v>
      </c>
      <c r="J11" t="s">
        <v>51</v>
      </c>
      <c r="K11" t="s">
        <v>51</v>
      </c>
    </row>
    <row r="12" spans="1:32" ht="12" customHeight="1">
      <c r="A12" s="24" t="s">
        <v>51</v>
      </c>
      <c r="B12" s="1" t="s">
        <v>15</v>
      </c>
      <c r="C12" s="10">
        <v>14</v>
      </c>
      <c r="D12" s="10">
        <v>2</v>
      </c>
      <c r="E12" s="10" t="s">
        <v>62</v>
      </c>
      <c r="F12" s="10" t="s">
        <v>62</v>
      </c>
      <c r="G12" s="10" t="s">
        <v>62</v>
      </c>
      <c r="H12" s="10">
        <v>2</v>
      </c>
      <c r="I12" s="10">
        <v>12</v>
      </c>
      <c r="J12" t="s">
        <v>51</v>
      </c>
      <c r="K12" t="s">
        <v>51</v>
      </c>
    </row>
    <row r="13" spans="1:32" ht="12" customHeight="1">
      <c r="A13" s="24" t="s">
        <v>51</v>
      </c>
      <c r="B13" s="1" t="s">
        <v>16</v>
      </c>
      <c r="C13" s="10">
        <v>8</v>
      </c>
      <c r="D13" s="10" t="s">
        <v>62</v>
      </c>
      <c r="E13" s="10" t="s">
        <v>62</v>
      </c>
      <c r="F13" s="10" t="s">
        <v>62</v>
      </c>
      <c r="G13" s="10" t="s">
        <v>62</v>
      </c>
      <c r="H13" s="10" t="s">
        <v>62</v>
      </c>
      <c r="I13" s="10">
        <v>8</v>
      </c>
      <c r="J13" t="s">
        <v>51</v>
      </c>
      <c r="K13" t="s">
        <v>51</v>
      </c>
    </row>
    <row r="14" spans="1:32" ht="12" customHeight="1">
      <c r="A14" s="24" t="s">
        <v>51</v>
      </c>
      <c r="B14" s="1" t="s">
        <v>17</v>
      </c>
      <c r="C14" s="10">
        <v>12</v>
      </c>
      <c r="D14" s="10" t="s">
        <v>62</v>
      </c>
      <c r="E14" s="10" t="s">
        <v>62</v>
      </c>
      <c r="F14" s="10" t="s">
        <v>62</v>
      </c>
      <c r="G14" s="10" t="s">
        <v>62</v>
      </c>
      <c r="H14" s="10" t="s">
        <v>62</v>
      </c>
      <c r="I14" s="10">
        <v>12</v>
      </c>
      <c r="J14" t="s">
        <v>51</v>
      </c>
      <c r="K14" t="s">
        <v>51</v>
      </c>
    </row>
    <row r="15" spans="1:32" ht="12" customHeight="1">
      <c r="A15" s="24" t="s">
        <v>51</v>
      </c>
      <c r="B15" s="1" t="s">
        <v>18</v>
      </c>
      <c r="C15" s="10">
        <v>8</v>
      </c>
      <c r="D15" s="10">
        <v>2</v>
      </c>
      <c r="E15" s="10">
        <v>1</v>
      </c>
      <c r="F15" s="10">
        <v>1</v>
      </c>
      <c r="G15" s="10" t="s">
        <v>62</v>
      </c>
      <c r="H15" s="10" t="s">
        <v>62</v>
      </c>
      <c r="I15" s="10">
        <v>6</v>
      </c>
      <c r="J15" t="s">
        <v>51</v>
      </c>
      <c r="K15" t="s">
        <v>51</v>
      </c>
    </row>
    <row r="16" spans="1:32" ht="12" customHeight="1">
      <c r="A16" s="24" t="s">
        <v>51</v>
      </c>
      <c r="B16" s="1" t="s">
        <v>19</v>
      </c>
      <c r="C16" s="10">
        <v>14</v>
      </c>
      <c r="D16" s="10">
        <v>2</v>
      </c>
      <c r="E16" s="10">
        <v>1</v>
      </c>
      <c r="F16" s="10" t="s">
        <v>62</v>
      </c>
      <c r="G16" s="10" t="s">
        <v>62</v>
      </c>
      <c r="H16" s="10">
        <v>1</v>
      </c>
      <c r="I16" s="10">
        <v>12</v>
      </c>
      <c r="J16" t="s">
        <v>51</v>
      </c>
      <c r="K16" t="s">
        <v>51</v>
      </c>
    </row>
    <row r="17" spans="1:12" ht="12" customHeight="1">
      <c r="A17" s="24" t="s">
        <v>51</v>
      </c>
      <c r="B17" s="1" t="s">
        <v>20</v>
      </c>
      <c r="C17" s="10">
        <v>12</v>
      </c>
      <c r="D17" s="10">
        <v>4</v>
      </c>
      <c r="E17" s="10" t="s">
        <v>62</v>
      </c>
      <c r="F17" s="10">
        <v>1</v>
      </c>
      <c r="G17" s="10">
        <v>2</v>
      </c>
      <c r="H17" s="10">
        <v>1</v>
      </c>
      <c r="I17" s="10">
        <v>8</v>
      </c>
      <c r="J17" t="s">
        <v>51</v>
      </c>
      <c r="K17" t="s">
        <v>51</v>
      </c>
    </row>
    <row r="18" spans="1:12" ht="12" customHeight="1">
      <c r="A18" s="24" t="s">
        <v>51</v>
      </c>
      <c r="B18" s="1" t="s">
        <v>21</v>
      </c>
      <c r="C18" s="10">
        <v>14</v>
      </c>
      <c r="D18" s="10">
        <v>6</v>
      </c>
      <c r="E18" s="10">
        <v>2</v>
      </c>
      <c r="F18" s="10">
        <v>1</v>
      </c>
      <c r="G18" s="10" t="s">
        <v>62</v>
      </c>
      <c r="H18" s="10">
        <v>3</v>
      </c>
      <c r="I18" s="10">
        <v>8</v>
      </c>
      <c r="J18" t="s">
        <v>51</v>
      </c>
      <c r="K18" t="s">
        <v>51</v>
      </c>
    </row>
    <row r="19" spans="1:12" ht="12" customHeight="1">
      <c r="A19" s="24" t="s">
        <v>51</v>
      </c>
      <c r="B19" s="1" t="s">
        <v>22</v>
      </c>
      <c r="C19" s="10">
        <v>6</v>
      </c>
      <c r="D19" s="10">
        <v>2</v>
      </c>
      <c r="E19" s="10">
        <v>1</v>
      </c>
      <c r="F19" s="10" t="s">
        <v>62</v>
      </c>
      <c r="G19" s="10" t="s">
        <v>62</v>
      </c>
      <c r="H19" s="10">
        <v>1</v>
      </c>
      <c r="I19" s="10">
        <v>4</v>
      </c>
      <c r="J19" t="s">
        <v>51</v>
      </c>
      <c r="K19" t="s">
        <v>51</v>
      </c>
    </row>
    <row r="20" spans="1:12" ht="12" customHeight="1">
      <c r="A20" s="24" t="s">
        <v>51</v>
      </c>
      <c r="B20" s="1" t="s">
        <v>23</v>
      </c>
      <c r="C20" s="10">
        <v>7</v>
      </c>
      <c r="D20" s="10">
        <v>7</v>
      </c>
      <c r="E20" s="10">
        <v>6</v>
      </c>
      <c r="F20" s="10" t="s">
        <v>62</v>
      </c>
      <c r="G20" s="10">
        <v>1</v>
      </c>
      <c r="H20" s="10" t="s">
        <v>62</v>
      </c>
      <c r="I20" s="10" t="s">
        <v>62</v>
      </c>
      <c r="J20" t="s">
        <v>51</v>
      </c>
      <c r="K20" t="s">
        <v>51</v>
      </c>
    </row>
    <row r="21" spans="1:12" ht="12" customHeight="1">
      <c r="A21" s="24" t="s">
        <v>51</v>
      </c>
      <c r="B21" s="1" t="s">
        <v>24</v>
      </c>
      <c r="C21" s="10">
        <v>12</v>
      </c>
      <c r="D21" s="10">
        <v>12</v>
      </c>
      <c r="E21" s="10">
        <v>7</v>
      </c>
      <c r="F21" s="10" t="s">
        <v>62</v>
      </c>
      <c r="G21" s="10">
        <v>3</v>
      </c>
      <c r="H21" s="10">
        <v>2</v>
      </c>
      <c r="I21" s="10" t="s">
        <v>62</v>
      </c>
      <c r="J21" t="s">
        <v>51</v>
      </c>
      <c r="K21" t="s">
        <v>51</v>
      </c>
    </row>
    <row r="22" spans="1:12" ht="12" customHeight="1">
      <c r="A22" s="24" t="s">
        <v>51</v>
      </c>
      <c r="B22" s="1" t="s">
        <v>25</v>
      </c>
      <c r="C22" s="10">
        <v>6</v>
      </c>
      <c r="D22" s="10">
        <v>5</v>
      </c>
      <c r="E22" s="10">
        <v>4</v>
      </c>
      <c r="F22" s="10" t="s">
        <v>62</v>
      </c>
      <c r="G22" s="10">
        <v>1</v>
      </c>
      <c r="H22" s="10" t="s">
        <v>62</v>
      </c>
      <c r="I22" s="10">
        <v>1</v>
      </c>
      <c r="J22" t="s">
        <v>51</v>
      </c>
      <c r="K22" t="s">
        <v>51</v>
      </c>
    </row>
    <row r="23" spans="1:12" ht="12" customHeight="1">
      <c r="A23" s="24" t="s">
        <v>51</v>
      </c>
      <c r="B23" s="1" t="s">
        <v>26</v>
      </c>
      <c r="C23" s="10">
        <v>3</v>
      </c>
      <c r="D23" s="10">
        <v>3</v>
      </c>
      <c r="E23" s="10">
        <v>3</v>
      </c>
      <c r="F23" s="10" t="s">
        <v>62</v>
      </c>
      <c r="G23" s="10" t="s">
        <v>62</v>
      </c>
      <c r="H23" s="10" t="s">
        <v>62</v>
      </c>
      <c r="I23" s="10" t="s">
        <v>62</v>
      </c>
      <c r="J23" t="s">
        <v>51</v>
      </c>
      <c r="K23" t="s">
        <v>51</v>
      </c>
    </row>
    <row r="24" spans="1:12" ht="12" customHeight="1">
      <c r="A24" s="24" t="s">
        <v>51</v>
      </c>
      <c r="B24" s="1" t="s">
        <v>27</v>
      </c>
      <c r="C24" s="10" t="s">
        <v>62</v>
      </c>
      <c r="D24" s="10" t="s">
        <v>62</v>
      </c>
      <c r="E24" s="10" t="s">
        <v>62</v>
      </c>
      <c r="F24" s="10" t="s">
        <v>62</v>
      </c>
      <c r="G24" s="10" t="s">
        <v>62</v>
      </c>
      <c r="H24" s="10" t="s">
        <v>62</v>
      </c>
      <c r="I24" s="10" t="s">
        <v>62</v>
      </c>
      <c r="J24" t="s">
        <v>51</v>
      </c>
      <c r="K24" t="s">
        <v>51</v>
      </c>
      <c r="L24" t="s">
        <v>51</v>
      </c>
    </row>
    <row r="25" spans="1:12" ht="12" customHeight="1">
      <c r="A25" s="24" t="s">
        <v>51</v>
      </c>
      <c r="B25" s="1" t="s">
        <v>28</v>
      </c>
      <c r="C25" s="10" t="s">
        <v>62</v>
      </c>
      <c r="D25" s="10" t="s">
        <v>62</v>
      </c>
      <c r="E25" s="10" t="s">
        <v>62</v>
      </c>
      <c r="F25" s="10" t="s">
        <v>62</v>
      </c>
      <c r="G25" s="10" t="s">
        <v>62</v>
      </c>
      <c r="H25" s="10" t="s">
        <v>62</v>
      </c>
      <c r="I25" s="10" t="s">
        <v>62</v>
      </c>
      <c r="J25" t="s">
        <v>51</v>
      </c>
      <c r="K25" t="s">
        <v>51</v>
      </c>
      <c r="L25" t="s">
        <v>51</v>
      </c>
    </row>
    <row r="26" spans="1:12" ht="12" customHeight="1">
      <c r="A26" s="24" t="s">
        <v>51</v>
      </c>
      <c r="B26" s="1" t="s">
        <v>29</v>
      </c>
      <c r="C26" s="10">
        <v>1</v>
      </c>
      <c r="D26" s="10">
        <v>1</v>
      </c>
      <c r="E26" s="10" t="s">
        <v>62</v>
      </c>
      <c r="F26" s="10" t="s">
        <v>62</v>
      </c>
      <c r="G26" s="10">
        <v>1</v>
      </c>
      <c r="H26" s="10" t="s">
        <v>62</v>
      </c>
      <c r="I26" s="10" t="s">
        <v>62</v>
      </c>
      <c r="J26" t="s">
        <v>51</v>
      </c>
      <c r="K26" t="s">
        <v>51</v>
      </c>
    </row>
    <row r="27" spans="1:12" ht="12" customHeight="1">
      <c r="A27" s="23" t="s">
        <v>30</v>
      </c>
      <c r="B27" s="4" t="s">
        <v>51</v>
      </c>
      <c r="C27" s="3">
        <v>89</v>
      </c>
      <c r="D27" s="3">
        <v>28</v>
      </c>
      <c r="E27" s="3">
        <v>12</v>
      </c>
      <c r="F27" s="3">
        <v>2</v>
      </c>
      <c r="G27" s="3">
        <v>6</v>
      </c>
      <c r="H27" s="3">
        <v>8</v>
      </c>
      <c r="I27" s="3">
        <v>61</v>
      </c>
    </row>
    <row r="28" spans="1:12" ht="12" customHeight="1">
      <c r="A28" s="24" t="s">
        <v>51</v>
      </c>
      <c r="B28" s="1" t="s">
        <v>10</v>
      </c>
      <c r="C28" s="10">
        <v>7</v>
      </c>
      <c r="D28" s="10" t="s">
        <v>62</v>
      </c>
      <c r="E28" s="10" t="s">
        <v>65</v>
      </c>
      <c r="F28" s="10" t="s">
        <v>62</v>
      </c>
      <c r="G28" s="10" t="s">
        <v>65</v>
      </c>
      <c r="H28" s="10" t="s">
        <v>62</v>
      </c>
      <c r="I28" s="10">
        <v>7</v>
      </c>
      <c r="J28" t="s">
        <v>51</v>
      </c>
      <c r="K28" t="s">
        <v>51</v>
      </c>
    </row>
    <row r="29" spans="1:12" ht="12" customHeight="1">
      <c r="A29" s="24" t="s">
        <v>51</v>
      </c>
      <c r="B29" s="1" t="s">
        <v>11</v>
      </c>
      <c r="C29" s="10">
        <v>2</v>
      </c>
      <c r="D29" s="10" t="s">
        <v>62</v>
      </c>
      <c r="E29" s="10" t="s">
        <v>65</v>
      </c>
      <c r="F29" s="10" t="s">
        <v>62</v>
      </c>
      <c r="G29" s="10" t="s">
        <v>65</v>
      </c>
      <c r="H29" s="10" t="s">
        <v>62</v>
      </c>
      <c r="I29" s="10">
        <v>2</v>
      </c>
      <c r="J29" t="s">
        <v>51</v>
      </c>
      <c r="K29" t="s">
        <v>51</v>
      </c>
    </row>
    <row r="30" spans="1:12" ht="12" customHeight="1">
      <c r="A30" s="24" t="s">
        <v>51</v>
      </c>
      <c r="B30" s="1" t="s">
        <v>12</v>
      </c>
      <c r="C30" s="10">
        <v>4</v>
      </c>
      <c r="D30" s="10" t="s">
        <v>62</v>
      </c>
      <c r="E30" s="10" t="s">
        <v>65</v>
      </c>
      <c r="F30" s="10" t="s">
        <v>62</v>
      </c>
      <c r="G30" s="10" t="s">
        <v>65</v>
      </c>
      <c r="H30" s="10" t="s">
        <v>62</v>
      </c>
      <c r="I30" s="10">
        <v>4</v>
      </c>
      <c r="J30" t="s">
        <v>51</v>
      </c>
      <c r="K30" t="s">
        <v>51</v>
      </c>
    </row>
    <row r="31" spans="1:12" ht="12" customHeight="1">
      <c r="A31" s="24" t="s">
        <v>51</v>
      </c>
      <c r="B31" s="1" t="s">
        <v>13</v>
      </c>
      <c r="C31" s="10">
        <v>11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>
        <v>11</v>
      </c>
      <c r="J31" t="s">
        <v>51</v>
      </c>
      <c r="K31" t="s">
        <v>51</v>
      </c>
    </row>
    <row r="32" spans="1:12" ht="12" customHeight="1">
      <c r="A32" s="24" t="s">
        <v>51</v>
      </c>
      <c r="B32" s="1" t="s">
        <v>14</v>
      </c>
      <c r="C32" s="10">
        <v>5</v>
      </c>
      <c r="D32" s="10">
        <v>1</v>
      </c>
      <c r="E32" s="10" t="s">
        <v>62</v>
      </c>
      <c r="F32" s="10" t="s">
        <v>62</v>
      </c>
      <c r="G32" s="10" t="s">
        <v>62</v>
      </c>
      <c r="H32" s="10">
        <v>1</v>
      </c>
      <c r="I32" s="10">
        <v>4</v>
      </c>
      <c r="J32" t="s">
        <v>51</v>
      </c>
      <c r="K32" t="s">
        <v>51</v>
      </c>
    </row>
    <row r="33" spans="1:12" ht="12" customHeight="1">
      <c r="A33" s="24" t="s">
        <v>51</v>
      </c>
      <c r="B33" s="1" t="s">
        <v>15</v>
      </c>
      <c r="C33" s="10">
        <v>7</v>
      </c>
      <c r="D33" s="10">
        <v>1</v>
      </c>
      <c r="E33" s="10" t="s">
        <v>62</v>
      </c>
      <c r="F33" s="10" t="s">
        <v>62</v>
      </c>
      <c r="G33" s="10" t="s">
        <v>62</v>
      </c>
      <c r="H33" s="10">
        <v>1</v>
      </c>
      <c r="I33" s="10">
        <v>6</v>
      </c>
      <c r="J33" t="s">
        <v>51</v>
      </c>
      <c r="K33" t="s">
        <v>51</v>
      </c>
    </row>
    <row r="34" spans="1:12" ht="12" customHeight="1">
      <c r="A34" s="24" t="s">
        <v>51</v>
      </c>
      <c r="B34" s="1" t="s">
        <v>16</v>
      </c>
      <c r="C34" s="10">
        <v>6</v>
      </c>
      <c r="D34" s="10" t="s">
        <v>62</v>
      </c>
      <c r="E34" s="10" t="s">
        <v>62</v>
      </c>
      <c r="F34" s="10" t="s">
        <v>62</v>
      </c>
      <c r="G34" s="10" t="s">
        <v>62</v>
      </c>
      <c r="H34" s="10" t="s">
        <v>62</v>
      </c>
      <c r="I34" s="10">
        <v>6</v>
      </c>
      <c r="J34" t="s">
        <v>51</v>
      </c>
      <c r="K34" t="s">
        <v>51</v>
      </c>
    </row>
    <row r="35" spans="1:12" ht="12" customHeight="1">
      <c r="A35" s="24" t="s">
        <v>51</v>
      </c>
      <c r="B35" s="1" t="s">
        <v>17</v>
      </c>
      <c r="C35" s="10">
        <v>6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>
        <v>6</v>
      </c>
      <c r="J35" t="s">
        <v>51</v>
      </c>
      <c r="K35" t="s">
        <v>51</v>
      </c>
    </row>
    <row r="36" spans="1:12" ht="12" customHeight="1">
      <c r="A36" s="24" t="s">
        <v>51</v>
      </c>
      <c r="B36" s="1" t="s">
        <v>18</v>
      </c>
      <c r="C36" s="10">
        <v>4</v>
      </c>
      <c r="D36" s="10">
        <v>2</v>
      </c>
      <c r="E36" s="10">
        <v>1</v>
      </c>
      <c r="F36" s="10">
        <v>1</v>
      </c>
      <c r="G36" s="10" t="s">
        <v>62</v>
      </c>
      <c r="H36" s="10" t="s">
        <v>62</v>
      </c>
      <c r="I36" s="10">
        <v>2</v>
      </c>
      <c r="J36" t="s">
        <v>51</v>
      </c>
      <c r="K36" t="s">
        <v>51</v>
      </c>
    </row>
    <row r="37" spans="1:12" ht="12" customHeight="1">
      <c r="A37" s="24" t="s">
        <v>51</v>
      </c>
      <c r="B37" s="1" t="s">
        <v>19</v>
      </c>
      <c r="C37" s="10">
        <v>7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>
        <v>7</v>
      </c>
      <c r="J37" t="s">
        <v>51</v>
      </c>
      <c r="K37" t="s">
        <v>51</v>
      </c>
    </row>
    <row r="38" spans="1:12" ht="12" customHeight="1">
      <c r="A38" s="24" t="s">
        <v>51</v>
      </c>
      <c r="B38" s="1" t="s">
        <v>20</v>
      </c>
      <c r="C38" s="10">
        <v>5</v>
      </c>
      <c r="D38" s="10">
        <v>3</v>
      </c>
      <c r="E38" s="10" t="s">
        <v>62</v>
      </c>
      <c r="F38" s="10">
        <v>1</v>
      </c>
      <c r="G38" s="10">
        <v>1</v>
      </c>
      <c r="H38" s="10">
        <v>1</v>
      </c>
      <c r="I38" s="10">
        <v>2</v>
      </c>
      <c r="J38" t="s">
        <v>51</v>
      </c>
      <c r="K38" t="s">
        <v>51</v>
      </c>
    </row>
    <row r="39" spans="1:12" ht="12" customHeight="1">
      <c r="A39" s="24" t="s">
        <v>51</v>
      </c>
      <c r="B39" s="1" t="s">
        <v>21</v>
      </c>
      <c r="C39" s="10">
        <v>5</v>
      </c>
      <c r="D39" s="10">
        <v>3</v>
      </c>
      <c r="E39" s="10" t="s">
        <v>62</v>
      </c>
      <c r="F39" s="10" t="s">
        <v>62</v>
      </c>
      <c r="G39" s="10" t="s">
        <v>62</v>
      </c>
      <c r="H39" s="10">
        <v>3</v>
      </c>
      <c r="I39" s="10">
        <v>2</v>
      </c>
      <c r="J39" t="s">
        <v>51</v>
      </c>
      <c r="K39" t="s">
        <v>51</v>
      </c>
    </row>
    <row r="40" spans="1:12" ht="12" customHeight="1">
      <c r="A40" s="24" t="s">
        <v>51</v>
      </c>
      <c r="B40" s="1" t="s">
        <v>22</v>
      </c>
      <c r="C40" s="10">
        <v>2</v>
      </c>
      <c r="D40" s="10">
        <v>1</v>
      </c>
      <c r="E40" s="10" t="s">
        <v>62</v>
      </c>
      <c r="F40" s="10" t="s">
        <v>62</v>
      </c>
      <c r="G40" s="10" t="s">
        <v>62</v>
      </c>
      <c r="H40" s="10">
        <v>1</v>
      </c>
      <c r="I40" s="10">
        <v>1</v>
      </c>
      <c r="J40" t="s">
        <v>51</v>
      </c>
      <c r="K40" t="s">
        <v>51</v>
      </c>
    </row>
    <row r="41" spans="1:12" ht="12" customHeight="1">
      <c r="A41" s="24" t="s">
        <v>51</v>
      </c>
      <c r="B41" s="1" t="s">
        <v>23</v>
      </c>
      <c r="C41" s="10">
        <v>5</v>
      </c>
      <c r="D41" s="10">
        <v>5</v>
      </c>
      <c r="E41" s="10">
        <v>4</v>
      </c>
      <c r="F41" s="10" t="s">
        <v>62</v>
      </c>
      <c r="G41" s="10">
        <v>1</v>
      </c>
      <c r="H41" s="10" t="s">
        <v>62</v>
      </c>
      <c r="I41" s="10" t="s">
        <v>62</v>
      </c>
      <c r="J41" t="s">
        <v>51</v>
      </c>
      <c r="K41" t="s">
        <v>51</v>
      </c>
    </row>
    <row r="42" spans="1:12" ht="12" customHeight="1">
      <c r="A42" s="24" t="s">
        <v>51</v>
      </c>
      <c r="B42" s="1" t="s">
        <v>24</v>
      </c>
      <c r="C42" s="10">
        <v>8</v>
      </c>
      <c r="D42" s="10">
        <v>8</v>
      </c>
      <c r="E42" s="10">
        <v>4</v>
      </c>
      <c r="F42" s="10" t="s">
        <v>62</v>
      </c>
      <c r="G42" s="10">
        <v>3</v>
      </c>
      <c r="H42" s="10">
        <v>1</v>
      </c>
      <c r="I42" s="10" t="s">
        <v>62</v>
      </c>
      <c r="J42" t="s">
        <v>51</v>
      </c>
      <c r="K42" t="s">
        <v>51</v>
      </c>
    </row>
    <row r="43" spans="1:12" ht="12" customHeight="1">
      <c r="A43" s="24" t="s">
        <v>51</v>
      </c>
      <c r="B43" s="1" t="s">
        <v>25</v>
      </c>
      <c r="C43" s="10">
        <v>3</v>
      </c>
      <c r="D43" s="10">
        <v>2</v>
      </c>
      <c r="E43" s="10">
        <v>2</v>
      </c>
      <c r="F43" s="10" t="s">
        <v>62</v>
      </c>
      <c r="G43" s="10" t="s">
        <v>62</v>
      </c>
      <c r="H43" s="10" t="s">
        <v>62</v>
      </c>
      <c r="I43" s="10">
        <v>1</v>
      </c>
      <c r="J43" t="s">
        <v>51</v>
      </c>
      <c r="K43" t="s">
        <v>51</v>
      </c>
    </row>
    <row r="44" spans="1:12" ht="12" customHeight="1">
      <c r="A44" s="24" t="s">
        <v>51</v>
      </c>
      <c r="B44" s="1" t="s">
        <v>26</v>
      </c>
      <c r="C44" s="10">
        <v>1</v>
      </c>
      <c r="D44" s="10">
        <v>1</v>
      </c>
      <c r="E44" s="10">
        <v>1</v>
      </c>
      <c r="F44" s="10" t="s">
        <v>62</v>
      </c>
      <c r="G44" s="10" t="s">
        <v>62</v>
      </c>
      <c r="H44" s="10" t="s">
        <v>62</v>
      </c>
      <c r="I44" s="10" t="s">
        <v>62</v>
      </c>
      <c r="J44" t="s">
        <v>51</v>
      </c>
      <c r="K44" t="s">
        <v>51</v>
      </c>
    </row>
    <row r="45" spans="1:12" ht="12" customHeight="1">
      <c r="A45" s="24" t="s">
        <v>51</v>
      </c>
      <c r="B45" s="1" t="s">
        <v>27</v>
      </c>
      <c r="C45" s="10" t="s">
        <v>62</v>
      </c>
      <c r="D45" s="10" t="s">
        <v>62</v>
      </c>
      <c r="E45" s="10" t="s">
        <v>62</v>
      </c>
      <c r="F45" s="10" t="s">
        <v>62</v>
      </c>
      <c r="G45" s="10" t="s">
        <v>62</v>
      </c>
      <c r="H45" s="10" t="s">
        <v>62</v>
      </c>
      <c r="I45" s="10" t="s">
        <v>62</v>
      </c>
      <c r="J45" t="s">
        <v>51</v>
      </c>
      <c r="K45" t="s">
        <v>51</v>
      </c>
      <c r="L45" t="s">
        <v>51</v>
      </c>
    </row>
    <row r="46" spans="1:12" ht="12" customHeight="1">
      <c r="A46" s="24" t="s">
        <v>51</v>
      </c>
      <c r="B46" s="1" t="s">
        <v>28</v>
      </c>
      <c r="C46" s="10" t="s">
        <v>62</v>
      </c>
      <c r="D46" s="10" t="s">
        <v>62</v>
      </c>
      <c r="E46" s="10" t="s">
        <v>62</v>
      </c>
      <c r="F46" s="10" t="s">
        <v>62</v>
      </c>
      <c r="G46" s="10" t="s">
        <v>62</v>
      </c>
      <c r="H46" s="10" t="s">
        <v>62</v>
      </c>
      <c r="I46" s="10" t="s">
        <v>62</v>
      </c>
      <c r="J46" t="s">
        <v>51</v>
      </c>
      <c r="K46" t="s">
        <v>51</v>
      </c>
      <c r="L46" t="s">
        <v>51</v>
      </c>
    </row>
    <row r="47" spans="1:12" ht="12" customHeight="1">
      <c r="A47" s="24" t="s">
        <v>51</v>
      </c>
      <c r="B47" s="1" t="s">
        <v>29</v>
      </c>
      <c r="C47" s="10">
        <v>1</v>
      </c>
      <c r="D47" s="10">
        <v>1</v>
      </c>
      <c r="E47" s="10" t="s">
        <v>62</v>
      </c>
      <c r="F47" s="10" t="s">
        <v>62</v>
      </c>
      <c r="G47" s="10">
        <v>1</v>
      </c>
      <c r="H47" s="10" t="s">
        <v>62</v>
      </c>
      <c r="I47" s="10" t="s">
        <v>62</v>
      </c>
      <c r="J47" t="s">
        <v>51</v>
      </c>
      <c r="K47" t="s">
        <v>51</v>
      </c>
    </row>
    <row r="48" spans="1:12" ht="12" customHeight="1">
      <c r="A48" s="23" t="s">
        <v>31</v>
      </c>
      <c r="B48" s="4" t="s">
        <v>51</v>
      </c>
      <c r="C48" s="3">
        <v>89</v>
      </c>
      <c r="D48" s="3">
        <v>21</v>
      </c>
      <c r="E48" s="3">
        <v>13</v>
      </c>
      <c r="F48" s="3">
        <v>2</v>
      </c>
      <c r="G48" s="3">
        <v>2</v>
      </c>
      <c r="H48" s="3">
        <v>4</v>
      </c>
      <c r="I48" s="3">
        <v>68</v>
      </c>
    </row>
    <row r="49" spans="1:11" ht="12" customHeight="1">
      <c r="A49" s="24" t="s">
        <v>51</v>
      </c>
      <c r="B49" s="1" t="s">
        <v>10</v>
      </c>
      <c r="C49" s="10">
        <v>5</v>
      </c>
      <c r="D49" s="10" t="s">
        <v>62</v>
      </c>
      <c r="E49" s="10" t="s">
        <v>65</v>
      </c>
      <c r="F49" s="10" t="s">
        <v>62</v>
      </c>
      <c r="G49" s="10" t="s">
        <v>65</v>
      </c>
      <c r="H49" s="10" t="s">
        <v>62</v>
      </c>
      <c r="I49" s="10">
        <v>5</v>
      </c>
      <c r="J49" t="s">
        <v>51</v>
      </c>
      <c r="K49" t="s">
        <v>51</v>
      </c>
    </row>
    <row r="50" spans="1:11" ht="12" customHeight="1">
      <c r="A50" s="24" t="s">
        <v>51</v>
      </c>
      <c r="B50" s="1" t="s">
        <v>11</v>
      </c>
      <c r="C50" s="10">
        <v>6</v>
      </c>
      <c r="D50" s="10">
        <v>1</v>
      </c>
      <c r="E50" s="10" t="s">
        <v>65</v>
      </c>
      <c r="F50" s="10" t="s">
        <v>62</v>
      </c>
      <c r="G50" s="10" t="s">
        <v>65</v>
      </c>
      <c r="H50" s="10">
        <v>1</v>
      </c>
      <c r="I50" s="10">
        <v>5</v>
      </c>
      <c r="J50" t="s">
        <v>51</v>
      </c>
      <c r="K50" t="s">
        <v>51</v>
      </c>
    </row>
    <row r="51" spans="1:11" ht="12" customHeight="1">
      <c r="A51" s="24" t="s">
        <v>51</v>
      </c>
      <c r="B51" s="1" t="s">
        <v>12</v>
      </c>
      <c r="C51" s="10">
        <v>10</v>
      </c>
      <c r="D51" s="10">
        <v>1</v>
      </c>
      <c r="E51" s="10" t="s">
        <v>65</v>
      </c>
      <c r="F51" s="10">
        <v>1</v>
      </c>
      <c r="G51" s="10" t="s">
        <v>65</v>
      </c>
      <c r="H51" s="10" t="s">
        <v>62</v>
      </c>
      <c r="I51" s="10">
        <v>9</v>
      </c>
      <c r="J51" t="s">
        <v>51</v>
      </c>
      <c r="K51" t="s">
        <v>51</v>
      </c>
    </row>
    <row r="52" spans="1:11" ht="12" customHeight="1">
      <c r="A52" s="24" t="s">
        <v>51</v>
      </c>
      <c r="B52" s="1" t="s">
        <v>13</v>
      </c>
      <c r="C52" s="10">
        <v>9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>
        <v>9</v>
      </c>
      <c r="J52" t="s">
        <v>51</v>
      </c>
      <c r="K52" t="s">
        <v>51</v>
      </c>
    </row>
    <row r="53" spans="1:11" ht="12" customHeight="1">
      <c r="A53" s="24" t="s">
        <v>51</v>
      </c>
      <c r="B53" s="1" t="s">
        <v>14</v>
      </c>
      <c r="C53" s="10">
        <v>2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>
        <v>2</v>
      </c>
      <c r="J53" t="s">
        <v>51</v>
      </c>
      <c r="K53" t="s">
        <v>51</v>
      </c>
    </row>
    <row r="54" spans="1:11" ht="12" customHeight="1">
      <c r="A54" s="24" t="s">
        <v>51</v>
      </c>
      <c r="B54" s="1" t="s">
        <v>15</v>
      </c>
      <c r="C54" s="10">
        <v>7</v>
      </c>
      <c r="D54" s="10">
        <v>1</v>
      </c>
      <c r="E54" s="10" t="s">
        <v>62</v>
      </c>
      <c r="F54" s="10" t="s">
        <v>62</v>
      </c>
      <c r="G54" s="10" t="s">
        <v>62</v>
      </c>
      <c r="H54" s="10">
        <v>1</v>
      </c>
      <c r="I54" s="10">
        <v>6</v>
      </c>
      <c r="J54" t="s">
        <v>51</v>
      </c>
      <c r="K54" t="s">
        <v>51</v>
      </c>
    </row>
    <row r="55" spans="1:11" ht="12" customHeight="1">
      <c r="A55" s="24" t="s">
        <v>51</v>
      </c>
      <c r="B55" s="1" t="s">
        <v>16</v>
      </c>
      <c r="C55" s="10">
        <v>2</v>
      </c>
      <c r="D55" s="10" t="s">
        <v>62</v>
      </c>
      <c r="E55" s="10" t="s">
        <v>62</v>
      </c>
      <c r="F55" s="10" t="s">
        <v>62</v>
      </c>
      <c r="G55" s="10" t="s">
        <v>62</v>
      </c>
      <c r="H55" s="10" t="s">
        <v>62</v>
      </c>
      <c r="I55" s="10">
        <v>2</v>
      </c>
      <c r="J55" t="s">
        <v>51</v>
      </c>
      <c r="K55" t="s">
        <v>51</v>
      </c>
    </row>
    <row r="56" spans="1:11" ht="12" customHeight="1">
      <c r="A56" s="24" t="s">
        <v>51</v>
      </c>
      <c r="B56" s="1" t="s">
        <v>17</v>
      </c>
      <c r="C56" s="10">
        <v>6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>
        <v>6</v>
      </c>
      <c r="J56" t="s">
        <v>51</v>
      </c>
      <c r="K56" t="s">
        <v>51</v>
      </c>
    </row>
    <row r="57" spans="1:11" ht="12" customHeight="1">
      <c r="A57" s="24" t="s">
        <v>51</v>
      </c>
      <c r="B57" s="1" t="s">
        <v>18</v>
      </c>
      <c r="C57" s="10">
        <v>4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>
        <v>4</v>
      </c>
      <c r="J57" t="s">
        <v>51</v>
      </c>
      <c r="K57" t="s">
        <v>51</v>
      </c>
    </row>
    <row r="58" spans="1:11" ht="12" customHeight="1">
      <c r="A58" s="24" t="s">
        <v>51</v>
      </c>
      <c r="B58" s="1" t="s">
        <v>19</v>
      </c>
      <c r="C58" s="10">
        <v>7</v>
      </c>
      <c r="D58" s="10">
        <v>2</v>
      </c>
      <c r="E58" s="10">
        <v>1</v>
      </c>
      <c r="F58" s="10" t="s">
        <v>62</v>
      </c>
      <c r="G58" s="10" t="s">
        <v>62</v>
      </c>
      <c r="H58" s="10">
        <v>1</v>
      </c>
      <c r="I58" s="10">
        <v>5</v>
      </c>
      <c r="J58" t="s">
        <v>51</v>
      </c>
      <c r="K58" t="s">
        <v>51</v>
      </c>
    </row>
    <row r="59" spans="1:11" ht="12" customHeight="1">
      <c r="A59" s="24" t="s">
        <v>51</v>
      </c>
      <c r="B59" s="1" t="s">
        <v>20</v>
      </c>
      <c r="C59" s="10">
        <v>7</v>
      </c>
      <c r="D59" s="10">
        <v>1</v>
      </c>
      <c r="E59" s="10" t="s">
        <v>62</v>
      </c>
      <c r="F59" s="10" t="s">
        <v>62</v>
      </c>
      <c r="G59" s="10">
        <v>1</v>
      </c>
      <c r="H59" s="10" t="s">
        <v>62</v>
      </c>
      <c r="I59" s="10">
        <v>6</v>
      </c>
      <c r="J59" t="s">
        <v>51</v>
      </c>
      <c r="K59" t="s">
        <v>51</v>
      </c>
    </row>
    <row r="60" spans="1:11" ht="12" customHeight="1">
      <c r="A60" s="24" t="s">
        <v>51</v>
      </c>
      <c r="B60" s="1" t="s">
        <v>21</v>
      </c>
      <c r="C60" s="10">
        <v>9</v>
      </c>
      <c r="D60" s="10">
        <v>3</v>
      </c>
      <c r="E60" s="10">
        <v>2</v>
      </c>
      <c r="F60" s="10">
        <v>1</v>
      </c>
      <c r="G60" s="10" t="s">
        <v>62</v>
      </c>
      <c r="H60" s="10" t="s">
        <v>62</v>
      </c>
      <c r="I60" s="10">
        <v>6</v>
      </c>
      <c r="J60" t="s">
        <v>51</v>
      </c>
      <c r="K60" t="s">
        <v>51</v>
      </c>
    </row>
    <row r="61" spans="1:11" ht="12" customHeight="1">
      <c r="A61" s="24" t="s">
        <v>51</v>
      </c>
      <c r="B61" s="1" t="s">
        <v>22</v>
      </c>
      <c r="C61" s="10">
        <v>4</v>
      </c>
      <c r="D61" s="10">
        <v>1</v>
      </c>
      <c r="E61" s="10">
        <v>1</v>
      </c>
      <c r="F61" s="10" t="s">
        <v>62</v>
      </c>
      <c r="G61" s="10" t="s">
        <v>62</v>
      </c>
      <c r="H61" s="10" t="s">
        <v>62</v>
      </c>
      <c r="I61" s="10">
        <v>3</v>
      </c>
      <c r="J61" t="s">
        <v>51</v>
      </c>
      <c r="K61" t="s">
        <v>51</v>
      </c>
    </row>
    <row r="62" spans="1:11" ht="12" customHeight="1">
      <c r="A62" s="24" t="s">
        <v>51</v>
      </c>
      <c r="B62" s="1" t="s">
        <v>23</v>
      </c>
      <c r="C62" s="10">
        <v>2</v>
      </c>
      <c r="D62" s="10">
        <v>2</v>
      </c>
      <c r="E62" s="10">
        <v>2</v>
      </c>
      <c r="F62" s="10" t="s">
        <v>62</v>
      </c>
      <c r="G62" s="10" t="s">
        <v>62</v>
      </c>
      <c r="H62" s="10" t="s">
        <v>62</v>
      </c>
      <c r="I62" s="10" t="s">
        <v>62</v>
      </c>
      <c r="J62" t="s">
        <v>51</v>
      </c>
      <c r="K62" t="s">
        <v>51</v>
      </c>
    </row>
    <row r="63" spans="1:11" ht="12" customHeight="1">
      <c r="A63" s="24" t="s">
        <v>51</v>
      </c>
      <c r="B63" s="1" t="s">
        <v>24</v>
      </c>
      <c r="C63" s="10">
        <v>4</v>
      </c>
      <c r="D63" s="10">
        <v>4</v>
      </c>
      <c r="E63" s="10">
        <v>3</v>
      </c>
      <c r="F63" s="10" t="s">
        <v>62</v>
      </c>
      <c r="G63" s="10" t="s">
        <v>62</v>
      </c>
      <c r="H63" s="10">
        <v>1</v>
      </c>
      <c r="I63" s="10" t="s">
        <v>62</v>
      </c>
      <c r="J63" t="s">
        <v>51</v>
      </c>
      <c r="K63" t="s">
        <v>51</v>
      </c>
    </row>
    <row r="64" spans="1:11" ht="12" customHeight="1">
      <c r="A64" s="24" t="s">
        <v>51</v>
      </c>
      <c r="B64" s="1" t="s">
        <v>25</v>
      </c>
      <c r="C64" s="10">
        <v>3</v>
      </c>
      <c r="D64" s="10">
        <v>3</v>
      </c>
      <c r="E64" s="10">
        <v>2</v>
      </c>
      <c r="F64" s="10" t="s">
        <v>62</v>
      </c>
      <c r="G64" s="10">
        <v>1</v>
      </c>
      <c r="H64" s="10" t="s">
        <v>62</v>
      </c>
      <c r="I64" s="10" t="s">
        <v>62</v>
      </c>
      <c r="J64" t="s">
        <v>51</v>
      </c>
      <c r="K64" t="s">
        <v>51</v>
      </c>
    </row>
    <row r="65" spans="1:32" ht="12" customHeight="1">
      <c r="A65" s="24" t="s">
        <v>51</v>
      </c>
      <c r="B65" s="1" t="s">
        <v>26</v>
      </c>
      <c r="C65" s="10">
        <v>2</v>
      </c>
      <c r="D65" s="10">
        <v>2</v>
      </c>
      <c r="E65" s="10">
        <v>2</v>
      </c>
      <c r="F65" s="10" t="s">
        <v>62</v>
      </c>
      <c r="G65" s="10" t="s">
        <v>62</v>
      </c>
      <c r="H65" s="10" t="s">
        <v>62</v>
      </c>
      <c r="I65" s="10" t="s">
        <v>62</v>
      </c>
      <c r="J65" t="s">
        <v>51</v>
      </c>
      <c r="K65" t="s">
        <v>51</v>
      </c>
    </row>
    <row r="66" spans="1:32" ht="12" customHeight="1">
      <c r="A66" s="24" t="s">
        <v>51</v>
      </c>
      <c r="B66" s="1" t="s">
        <v>27</v>
      </c>
      <c r="C66" s="10" t="s">
        <v>62</v>
      </c>
      <c r="D66" s="10" t="s">
        <v>62</v>
      </c>
      <c r="E66" s="10" t="s">
        <v>62</v>
      </c>
      <c r="F66" s="10" t="s">
        <v>62</v>
      </c>
      <c r="G66" s="10" t="s">
        <v>62</v>
      </c>
      <c r="H66" s="10" t="s">
        <v>62</v>
      </c>
      <c r="I66" s="10" t="s">
        <v>62</v>
      </c>
      <c r="J66" t="s">
        <v>51</v>
      </c>
      <c r="K66" t="s">
        <v>51</v>
      </c>
      <c r="L66" t="s">
        <v>51</v>
      </c>
    </row>
    <row r="67" spans="1:32" ht="12" customHeight="1">
      <c r="A67" s="24" t="s">
        <v>51</v>
      </c>
      <c r="B67" s="1" t="s">
        <v>28</v>
      </c>
      <c r="C67" s="10" t="s">
        <v>62</v>
      </c>
      <c r="D67" s="10" t="s">
        <v>62</v>
      </c>
      <c r="E67" s="10" t="s">
        <v>62</v>
      </c>
      <c r="F67" s="10" t="s">
        <v>62</v>
      </c>
      <c r="G67" s="10" t="s">
        <v>62</v>
      </c>
      <c r="H67" s="10" t="s">
        <v>62</v>
      </c>
      <c r="I67" s="10" t="s">
        <v>62</v>
      </c>
      <c r="J67" t="s">
        <v>51</v>
      </c>
      <c r="K67" t="s">
        <v>51</v>
      </c>
      <c r="L67" t="s">
        <v>51</v>
      </c>
    </row>
    <row r="68" spans="1:32" ht="12" customHeight="1">
      <c r="A68" s="25" t="s">
        <v>51</v>
      </c>
      <c r="B68" s="7" t="s">
        <v>29</v>
      </c>
      <c r="C68" s="6" t="s">
        <v>62</v>
      </c>
      <c r="D68" s="6" t="s">
        <v>62</v>
      </c>
      <c r="E68" s="6" t="s">
        <v>62</v>
      </c>
      <c r="F68" s="6" t="s">
        <v>62</v>
      </c>
      <c r="G68" s="6" t="s">
        <v>62</v>
      </c>
      <c r="H68" s="6" t="s">
        <v>62</v>
      </c>
      <c r="I68" s="6" t="s">
        <v>62</v>
      </c>
      <c r="J68" t="s">
        <v>51</v>
      </c>
      <c r="K68" t="s">
        <v>51</v>
      </c>
      <c r="L68" t="s">
        <v>51</v>
      </c>
    </row>
    <row r="69" spans="1:32" s="36" customFormat="1" ht="35.1" customHeight="1">
      <c r="A69" s="32" t="s">
        <v>63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51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64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51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51</v>
      </c>
      <c r="B71" s="8" t="s">
        <v>51</v>
      </c>
      <c r="C71" s="5" t="s">
        <v>51</v>
      </c>
      <c r="D71" s="5" t="s">
        <v>51</v>
      </c>
      <c r="E71" s="5" t="s">
        <v>51</v>
      </c>
      <c r="F71" s="5" t="s">
        <v>51</v>
      </c>
      <c r="G71" s="5" t="s">
        <v>51</v>
      </c>
      <c r="H71" s="5" t="s">
        <v>51</v>
      </c>
      <c r="I71" s="5" t="s">
        <v>51</v>
      </c>
      <c r="J71" t="s">
        <v>51</v>
      </c>
      <c r="K71" t="s">
        <v>51</v>
      </c>
      <c r="L71" t="s">
        <v>51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9.21</vt:lpstr>
      <vt:lpstr>Cuadro 9.21.1</vt:lpstr>
      <vt:lpstr>Cuadro 9.21.2</vt:lpstr>
      <vt:lpstr>Cuadro 9.21.3</vt:lpstr>
      <vt:lpstr>Cuadro 9.21.4</vt:lpstr>
      <vt:lpstr>Cuadro 9.21.5</vt:lpstr>
      <vt:lpstr>Cuadro 9.21.6</vt:lpstr>
      <vt:lpstr>Cuadro 9.21.7</vt:lpstr>
      <vt:lpstr>Cuadro 9.21.8</vt:lpstr>
      <vt:lpstr>Cuadro 9.21.9</vt:lpstr>
      <vt:lpstr>Cuadro 9.21.10</vt:lpstr>
      <vt:lpstr>Cuadro 9.21.11</vt:lpstr>
      <vt:lpstr>Cuadro 9.21.12</vt:lpstr>
      <vt:lpstr>Cuadro 9.21.13</vt:lpstr>
      <vt:lpstr>Cuadro 9.21.14</vt:lpstr>
      <vt:lpstr>Cuadro 9.21.15</vt:lpstr>
      <vt:lpstr>Cuadro 9.21.16</vt:lpstr>
      <vt:lpstr>Cuadro 9.21.17</vt:lpstr>
      <vt:lpstr>Cuadro 9.21.18</vt:lpstr>
      <vt:lpstr>Cuadro 9.21.19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2024-01-02T17:38:50Z</dcterms:created>
  <dcterms:modified xsi:type="dcterms:W3CDTF">2024-01-11T18:19:48Z</dcterms:modified>
</cp:coreProperties>
</file>