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2.22" sheetId="1" r:id="rId3"/>
    <sheet name="Cuadro 2.22.1" sheetId="2" r:id="rId4"/>
    <sheet name="Cuadro 2.22.2" sheetId="3" r:id="rId5"/>
    <sheet name="Cuadro 2.22.3" sheetId="4" r:id="rId6"/>
    <sheet name="Cuadro 2.22.4" sheetId="5" r:id="rId7"/>
    <sheet name="Cuadro 2.22.5" sheetId="6" r:id="rId8"/>
    <sheet name="Cuadro 2.22.6" sheetId="7" r:id="rId9"/>
    <sheet name="Cuadro 2.22.7" sheetId="8" r:id="rId10"/>
    <sheet name="Cuadro 2.22.8" sheetId="9" r:id="rId11"/>
    <sheet name="Cuadro 2.22.9" sheetId="10" r:id="rId12"/>
    <sheet name="Cuadro 2.22.10" sheetId="11" r:id="rId13"/>
    <sheet name="Cuadro 2.22.11" sheetId="12" r:id="rId14"/>
    <sheet name="Cuadro 2.22.12" sheetId="13" r:id="rId15"/>
    <sheet name="Cuadro 2.22.13" sheetId="14" r:id="rId16"/>
    <sheet name="Cuadro 2.22.14" sheetId="15" r:id="rId17"/>
    <sheet name="Cuadro 2.22.15" sheetId="16" r:id="rId18"/>
    <sheet name="Cuadro 2.22.16" sheetId="17" r:id="rId19"/>
    <sheet name="Cuadro 2.22.17" sheetId="18" r:id="rId20"/>
    <sheet name="Cuadro 2.22.18" sheetId="19" r:id="rId21"/>
    <sheet name="Cuadro 2.22.19" sheetId="20" r:id="rId22"/>
    <sheet name="Cuadro 2.22.20" sheetId="21" r:id="rId23"/>
    <sheet name="Cuadro 2.22.21" sheetId="22" r:id="rId24"/>
    <sheet name="Cuadro 2.22.22" sheetId="23" r:id="rId25"/>
    <sheet name="Cuadro 2.22.23" sheetId="24" r:id="rId26"/>
    <sheet name="Cuadro 2.22.24" sheetId="25" r:id="rId27"/>
    <sheet name="Cuadro 2.22.25" sheetId="26" r:id="rId28"/>
    <sheet name="Cuadro 2.22.26" sheetId="27" r:id="rId29"/>
    <sheet name="Cuadro 2.22.27" sheetId="28" r:id="rId30"/>
  </sheets>
  <calcPr calcId="191029"/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<sst xmlns="http://schemas.openxmlformats.org/spreadsheetml/2006/main" count="9750" uniqueCount="70">
  <si>
    <t>Censo Nacional de Población, Hogares y Viviendas 2022</t>
  </si>
  <si>
    <t>Cuadro 2.22. Provincia de Santiago del Estero.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</si>
  <si>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</si>
  <si>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</si>
  <si>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</si>
  <si>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</si>
  <si>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</si>
  <si>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</si>
  <si>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</si>
  <si>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</si>
  <si>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</si>
  <si>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</si>
  <si>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</si>
  <si>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</si>
  <si>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</si>
  <si>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</si>
  <si>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</si>
  <si>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</si>
  <si>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</si>
  <si>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</si>
  <si>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</si>
  <si>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</si>
  <si>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</si>
  <si>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</si>
  <si>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</si>
  <si>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</si>
  <si>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</si>
  <si>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2.22.1. Provincia de Santiago del Estero, departamento Aguirre. Población de 14 años y más en viviendas particulares, por condición de actividad económica, según sexo registrado al nacer y grupos quinquenales de edad. Año 2022</t>
  </si>
  <si>
    <t>Cuadro 2.22.2. Provincia de Santiago del Estero, departamento Alberdi. Población de 14 años y más en viviendas particulares, por condición de actividad económica, según sexo registrado al nacer y grupos quinquenales de edad. Año 2022</t>
  </si>
  <si>
    <t>Cuadro 2.22.3. Provincia de Santiago del Estero, departamento Atamisqui. Población de 14 años y más en viviendas particulares, por condición de actividad económica, según sexo registrado al nacer y grupos quinquenales de edad. Año 2022</t>
  </si>
  <si>
    <t>Cuadro 2.22.4. Provincia de Santiago del Estero, departamento Avellaneda. Población de 14 años y más en viviendas particulares, por condición de actividad económica, según sexo registrado al nacer y grupos quinquenales de edad. Año 2022</t>
  </si>
  <si>
    <t>Cuadro 2.22.5. Provincia de Santiago del Estero, departamento Banda. Población de 14 años y más en viviendas particulares, por condición de actividad económica, según sexo registrado al nacer y grupos quinquenales de edad. Año 2022</t>
  </si>
  <si>
    <t>Cuadro 2.22.6. Provincia de Santiago del Estero, departamento Belgrano. Población de 14 años y más en viviendas particulares, por condición de actividad económica, según sexo registrado al nacer y grupos quinquenales de edad. Año 2022</t>
  </si>
  <si>
    <t>Cuadro 2.22.7. Provincia de Santiago del Estero, departamento Capital. Población de 14 años y más en viviendas particulares, por condición de actividad económica, según sexo registrado al nacer y grupos quinquenales de edad. Año 2022</t>
  </si>
  <si>
    <t>Cuadro 2.22.8. Provincia de Santiago del Estero, departamento Choya. Población de 14 años y más en viviendas particulares, por condición de actividad económica, según sexo registrado al nacer y grupos quinquenales de edad. Año 2022</t>
  </si>
  <si>
    <t>Cuadro 2.22.9. Provincia de Santiago del Estero, departamento Copo. Población de 14 años y más en viviendas particulares, por condición de actividad económica, según sexo registrado al nacer y grupos quinquenales de edad. Año 2022</t>
  </si>
  <si>
    <t>Cuadro 2.22.10. Provincia de Santiago del Estero, departamento Figueroa. Población de 14 años y más en viviendas particulares, por condición de actividad económica, según sexo registrado al nacer y grupos quinquenales de edad. Año 2022</t>
  </si>
  <si>
    <t>Cuadro 2.22.11. Provincia de Santiago del Estero, departamento General Taboada. Población de 14 años y más en viviendas particulares, por condición de actividad económica, según sexo registrado al nacer y grupos quinquenales de edad. Año 2022</t>
  </si>
  <si>
    <t>Cuadro 2.22.12. Provincia de Santiago del Estero, departamento Guasayán. Población de 14 años y más en viviendas particulares, por condición de actividad económica, según sexo registrado al nacer y grupos quinquenales de edad. Año 2022</t>
  </si>
  <si>
    <t>Cuadro 2.22.13. Provincia de Santiago del Estero, departamento Jiménez. Población de 14 años y más en viviendas particulares, por condición de actividad económica, según sexo registrado al nacer y grupos quinquenales de edad. Año 2022</t>
  </si>
  <si>
    <t>Cuadro 2.22.14. Provincia de Santiago del Estero, departamento Juan Felipe Ibarra. Población de 14 años y más en viviendas particulares, por condición de actividad económica, según sexo registrado al nacer y grupos quinquenales de edad. Año 2022</t>
  </si>
  <si>
    <t>Cuadro 2.22.15. Provincia de Santiago del Estero, departamento Loreto. Población de 14 años y más en viviendas particulares, por condición de actividad económica, según sexo registrado al nacer y grupos quinquenales de edad. Año 2022</t>
  </si>
  <si>
    <t>Cuadro 2.22.16. Provincia de Santiago del Estero, departamento Mitre. Población de 14 años y más en viviendas particulares, por condición de actividad económica, según sexo registrado al nacer y grupos quinquenales de edad. Año 2022</t>
  </si>
  <si>
    <t>Cuadro 2.22.17. Provincia de Santiago del Estero, departamento Moreno. Población de 14 años y más en viviendas particulares, por condición de actividad económica, según sexo registrado al nacer y grupos quinquenales de edad. Año 2022</t>
  </si>
  <si>
    <t>Cuadro 2.22.18. Provincia de Santiago del Estero, departamento Ojo de Agua. Población de 14 años y más en viviendas particulares, por condición de actividad económica, según sexo registrado al nacer y grupos quinquenales de edad. Año 2022</t>
  </si>
  <si>
    <t>Cuadro 2.22.19. Provincia de Santiago del Estero, departamento Pellegrini. Población de 14 años y más en viviendas particulares, por condición de actividad económica, según sexo registrado al nacer y grupos quinquenales de edad. Año 2022</t>
  </si>
  <si>
    <t>Cuadro 2.22.20. Provincia de Santiago del Estero, departamento Quebrachos. Población de 14 años y más en viviendas particulares, por condición de actividad económica, según sexo registrado al nacer y grupos quinquenales de edad. Año 2022</t>
  </si>
  <si>
    <t>Cuadro 2.22.21. Provincia de Santiago del Estero, departamento Río Hondo. Población de 14 años y más en viviendas particulares, por condición de actividad económica, según sexo registrado al nacer y grupos quinquenales de edad. Año 2022</t>
  </si>
  <si>
    <t>Cuadro 2.22.22. Provincia de Santiago del Estero, departamento Rivadavia. Población de 14 años y más en viviendas particulares, por condición de actividad económica, según sexo registrado al nacer y grupos quinquenales de edad. Año 2022</t>
  </si>
  <si>
    <t>Cuadro 2.22.23. Provincia de Santiago del Estero, departamento Robles. Población de 14 años y más en viviendas particulares, por condición de actividad económica, según sexo registrado al nacer y grupos quinquenales de edad. Año 2022</t>
  </si>
  <si>
    <t>Cuadro 2.22.24. Provincia de Santiago del Estero, departamento Salavina. Población de 14 años y más en viviendas particulares, por condición de actividad económica, según sexo registrado al nacer y grupos quinquenales de edad. Año 2022</t>
  </si>
  <si>
    <t>Cuadro 2.22.25. Provincia de Santiago del Estero, departamento San Martín. Población de 14 años y más en viviendas particulares, por condición de actividad económica, según sexo registrado al nacer y grupos quinquenales de edad. Año 2022</t>
  </si>
  <si>
    <t>Cuadro 2.22.26. Provincia de Santiago del Estero, departamento Sarmiento. Población de 14 años y más en viviendas particulares, por condición de actividad económica, según sexo registrado al nacer y grupos quinquenales de edad. Año 2022</t>
  </si>
  <si>
    <t>Cuadro 2.22.27. Provincia de Santiago del Estero, departamento Silípica.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</si>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</sst>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0" t="s">
        <v>60</v>
      </c>
    </row>
    <row r="4" spans="11:11" ht="20.25">
      <c r="K4" s="10"/>
    </row>
    <row r="5" spans="11:11" ht="20.25">
      <c r="K5" s="10" t="s">
        <v>61</v>
      </c>
    </row>
    <row r="7" spans="11:11" ht="15">
      <c r="K7" s="26" t="s">
        <v>68</v>
      </c>
    </row>
    <row r="8" spans="11:11" ht="15">
      <c r="K8" s="26"/>
    </row>
    <row r="9" spans="11:11" ht="15">
      <c r="K9" s="26" t="s">
        <v>69</v>
      </c>
    </row>
    <row r="10" spans="11:11" ht="15">
      <c r="K10" s="11"/>
    </row>
    <row r="11" spans="11:11" ht="15">
      <c r="K11" s="11"/>
    </row>
    <row r="12" spans="11:11" ht="15">
      <c r="K12" s="11" t="s">
        <v>62</v>
      </c>
    </row>
    <row r="13" spans="11:11" ht="15">
      <c r="K13" s="11" t="s">
        <v>63</v>
      </c>
    </row>
    <row r="14" spans="11:11" ht="15">
      <c r="K14" s="11" t="s">
        <v>64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55</v>
      </c>
    </row>
    <row r="2" spans="1:1" ht="12.75">
      <c r="A2" s="8" t="s">
        <v>56</v>
      </c>
    </row>
    <row r="3" spans="1:1" ht="12.75">
      <c r="A3" s="9"/>
    </row>
    <row r="4" spans="1:1" ht="12.75">
      <c r="A4" s="7" t="str">
        <f>HYPERLINK("#'Cuadro 2.22'!A3", "Cuadro 2.22. Provincia de Santiago del Estero. Población de 14 años y más en viviendas particulares, por condición de actividad económica, según sexo registrado al nacer y grupos quinquenales de edad. Año 2022")</f>
        <v>Cuadro 2.22. Provincia de Santiago del Estero.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2.22.1'!A3", "Cuadro 2.22.1. Provincia de Santiago del Estero, departamento Aguirre. Población de 14 años y más en viviendas particulares, por condición de actividad económica, según sexo registrado al nacer y grupos quinquenales de edad. Año 2022")</f>
        <v>Cuadro 2.22.1. Provincia de Santiago del Estero, departamento Aguirre.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2.22.2'!A3", "Cuadro 2.22.2. Provincia de Santiago del Estero, departamento Alberdi. Población de 14 años y más en viviendas particulares, por condición de actividad económica, según sexo registrado al nacer y grupos quinquenales de edad. Año 2022")</f>
        <v>Cuadro 2.22.2. Provincia de Santiago del Estero, departamento Alberdi.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2.22.3'!A3", "Cuadro 2.22.3. Provincia de Santiago del Estero, departamento Atamisqui. Población de 14 años y más en viviendas particulares, por condición de actividad económica, según sexo registrado al nacer y grupos quinquenales de edad. Año 2022")</f>
        <v>Cuadro 2.22.3. Provincia de Santiago del Estero, departamento Atamisqui.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2.22.4'!A3", "Cuadro 2.22.4. Provincia de Santiago del Estero, departamento Avellaneda. Población de 14 años y más en viviendas particulares, por condición de actividad económica, según sexo registrado al nacer y grupos quinquenales de edad. Año 2022")</f>
        <v>Cuadro 2.22.4. Provincia de Santiago del Estero, departamento Avellaneda.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2.22.5'!A3", "Cuadro 2.22.5. Provincia de Santiago del Estero, departamento Banda. Población de 14 años y más en viviendas particulares, por condición de actividad económica, según sexo registrado al nacer y grupos quinquenales de edad. Año 2022")</f>
        <v>Cuadro 2.22.5. Provincia de Santiago del Estero, departamento Banda.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2.22.6'!A3", "Cuadro 2.22.6. Provincia de Santiago del Estero, departamento Belgrano. Población de 14 años y más en viviendas particulares, por condición de actividad económica, según sexo registrado al nacer y grupos quinquenales de edad. Año 2022")</f>
        <v>Cuadro 2.22.6. Provincia de Santiago del Estero, departamento Belgrano.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2.22.7'!A3", "Cuadro 2.22.7. Provincia de Santiago del Estero, departamento Capital. Población de 14 años y más en viviendas particulares, por condición de actividad económica, según sexo registrado al nacer y grupos quinquenales de edad. Año 2022")</f>
        <v>Cuadro 2.22.7. Provincia de Santiago del Estero, departamento Capital.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2.22.8'!A3", "Cuadro 2.22.8. Provincia de Santiago del Estero, departamento Choya. Población de 14 años y más en viviendas particulares, por condición de actividad económica, según sexo registrado al nacer y grupos quinquenales de edad. Año 2022")</f>
        <v>Cuadro 2.22.8. Provincia de Santiago del Estero, departamento Choya.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2.22.9'!A3", "Cuadro 2.22.9. Provincia de Santiago del Estero, departamento Copo. Población de 14 años y más en viviendas particulares, por condición de actividad económica, según sexo registrado al nacer y grupos quinquenales de edad. Año 2022")</f>
        <v>Cuadro 2.22.9. Provincia de Santiago del Estero, departamento Copo.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2.22.10'!A3", "Cuadro 2.22.10. Provincia de Santiago del Estero, departamento Figueroa. Población de 14 años y más en viviendas particulares, por condición de actividad económica, según sexo registrado al nacer y grupos quinquenales de edad. Año 2022")</f>
        <v>Cuadro 2.22.10. Provincia de Santiago del Estero, departamento Figueroa.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2.22.11'!A3", "Cuadro 2.22.11. Provincia de Santiago del Estero, departamento General Taboada. Población de 14 años y más en viviendas particulares, por condición de actividad económica, según sexo registrado al nacer y grupos quinquenales de edad. Año 2022")</f>
        <v>Cuadro 2.22.11. Provincia de Santiago del Estero, departamento General Taboada.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2.22.12'!A3", "Cuadro 2.22.12. Provincia de Santiago del Estero, departamento Guasayán. Población de 14 años y más en viviendas particulares, por condición de actividad económica, según sexo registrado al nacer y grupos quinquenales de edad. Año 2022")</f>
        <v>Cuadro 2.22.12. Provincia de Santiago del Estero, departamento Guasayán.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2.22.13'!A3", "Cuadro 2.22.13. Provincia de Santiago del Estero, departamento Jiménez. Población de 14 años y más en viviendas particulares, por condición de actividad económica, según sexo registrado al nacer y grupos quinquenales de edad. Año 2022")</f>
        <v>Cuadro 2.22.13. Provincia de Santiago del Estero, departamento Jiménez.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2.22.14'!A3", "Cuadro 2.22.14. Provincia de Santiago del Estero, departamento Juan Felipe Ibarra. Población de 14 años y más en viviendas particulares, por condición de actividad económica, según sexo registrado al nacer y grupos quinquenales de edad. Año 2022")</f>
        <v>Cuadro 2.22.14. Provincia de Santiago del Estero, departamento Juan Felipe Ibarra.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2.22.15'!A3", "Cuadro 2.22.15. Provincia de Santiago del Estero, departamento Loreto. Población de 14 años y más en viviendas particulares, por condición de actividad económica, según sexo registrado al nacer y grupos quinquenales de edad. Año 2022")</f>
        <v>Cuadro 2.22.15. Provincia de Santiago del Estero, departamento Loreto.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2.22.16'!A3", "Cuadro 2.22.16. Provincia de Santiago del Estero, departamento Mitre. Población de 14 años y más en viviendas particulares, por condición de actividad económica, según sexo registrado al nacer y grupos quinquenales de edad. Año 2022")</f>
        <v>Cuadro 2.22.16. Provincia de Santiago del Estero, departamento Mitre.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2.22.17'!A3", "Cuadro 2.22.17. Provincia de Santiago del Estero, departamento Moreno. Población de 14 años y más en viviendas particulares, por condición de actividad económica, según sexo registrado al nacer y grupos quinquenales de edad. Año 2022")</f>
        <v>Cuadro 2.22.17. Provincia de Santiago del Estero, departamento Moreno.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7" t="str">
        <f>HYPERLINK("#'Cuadro 2.22.18'!A3", "Cuadro 2.22.18. Provincia de Santiago del Estero, departamento Ojo de Agua. Población de 14 años y más en viviendas particulares, por condición de actividad económica, según sexo registrado al nacer y grupos quinquenales de edad. Año 2022")</f>
        <v>Cuadro 2.22.18. Provincia de Santiago del Estero, departamento Ojo de Agua. Población de 14 años y más en viviendas particulares, por condición de actividad económica, según sexo registrado al nacer y grupos quinquenales de edad. Año 2022</v>
      </c>
    </row>
    <row r="23" spans="1:1" ht="12.75">
      <c r="A23" s="7" t="str">
        <f>HYPERLINK("#'Cuadro 2.22.19'!A3", "Cuadro 2.22.19. Provincia de Santiago del Estero, departamento Pellegrini. Población de 14 años y más en viviendas particulares, por condición de actividad económica, según sexo registrado al nacer y grupos quinquenales de edad. Año 2022")</f>
        <v>Cuadro 2.22.19. Provincia de Santiago del Estero, departamento Pellegrini. Población de 14 años y más en viviendas particulares, por condición de actividad económica, según sexo registrado al nacer y grupos quinquenales de edad. Año 2022</v>
      </c>
    </row>
    <row r="24" spans="1:1" ht="12.75">
      <c r="A24" s="7" t="str">
        <f>HYPERLINK("#'Cuadro 2.22.20'!A3", "Cuadro 2.22.20. Provincia de Santiago del Estero, departamento Quebrachos. Población de 14 años y más en viviendas particulares, por condición de actividad económica, según sexo registrado al nacer y grupos quinquenales de edad. Año 2022")</f>
        <v>Cuadro 2.22.20. Provincia de Santiago del Estero, departamento Quebrachos. Población de 14 años y más en viviendas particulares, por condición de actividad económica, según sexo registrado al nacer y grupos quinquenales de edad. Año 2022</v>
      </c>
    </row>
    <row r="25" spans="1:1" ht="12.75">
      <c r="A25" s="7" t="str">
        <f>HYPERLINK("#'Cuadro 2.22.21'!A3", "Cuadro 2.22.21. Provincia de Santiago del Estero, departamento Río Hondo. Población de 14 años y más en viviendas particulares, por condición de actividad económica, según sexo registrado al nacer y grupos quinquenales de edad. Año 2022")</f>
        <v>Cuadro 2.22.21. Provincia de Santiago del Estero, departamento Río Hondo. Población de 14 años y más en viviendas particulares, por condición de actividad económica, según sexo registrado al nacer y grupos quinquenales de edad. Año 2022</v>
      </c>
    </row>
    <row r="26" spans="1:1" ht="12.75">
      <c r="A26" s="7" t="str">
        <f>HYPERLINK("#'Cuadro 2.22.22'!A3", "Cuadro 2.22.22. Provincia de Santiago del Estero, departamento Rivadavia. Población de 14 años y más en viviendas particulares, por condición de actividad económica, según sexo registrado al nacer y grupos quinquenales de edad. Año 2022")</f>
        <v>Cuadro 2.22.22. Provincia de Santiago del Estero, departamento Rivadavia. Población de 14 años y más en viviendas particulares, por condición de actividad económica, según sexo registrado al nacer y grupos quinquenales de edad. Año 2022</v>
      </c>
    </row>
    <row r="27" spans="1:1" ht="12.75">
      <c r="A27" s="7" t="str">
        <f>HYPERLINK("#'Cuadro 2.22.23'!A3", "Cuadro 2.22.23. Provincia de Santiago del Estero, departamento Robles. Población de 14 años y más en viviendas particulares, por condición de actividad económica, según sexo registrado al nacer y grupos quinquenales de edad. Año 2022")</f>
        <v>Cuadro 2.22.23. Provincia de Santiago del Estero, departamento Robles. Población de 14 años y más en viviendas particulares, por condición de actividad económica, según sexo registrado al nacer y grupos quinquenales de edad. Año 2022</v>
      </c>
    </row>
    <row r="28" spans="1:1" ht="12.75">
      <c r="A28" s="7" t="str">
        <f>HYPERLINK("#'Cuadro 2.22.24'!A3", "Cuadro 2.22.24. Provincia de Santiago del Estero, departamento Salavina. Población de 14 años y más en viviendas particulares, por condición de actividad económica, según sexo registrado al nacer y grupos quinquenales de edad. Año 2022")</f>
        <v>Cuadro 2.22.24. Provincia de Santiago del Estero, departamento Salavina. Población de 14 años y más en viviendas particulares, por condición de actividad económica, según sexo registrado al nacer y grupos quinquenales de edad. Año 2022</v>
      </c>
    </row>
    <row r="29" spans="1:1" ht="12.75">
      <c r="A29" s="7" t="str">
        <f>HYPERLINK("#'Cuadro 2.22.25'!A3", "Cuadro 2.22.25. Provincia de Santiago del Estero, departamento San Martín. Población de 14 años y más en viviendas particulares, por condición de actividad económica, según sexo registrado al nacer y grupos quinquenales de edad. Año 2022")</f>
        <v>Cuadro 2.22.25. Provincia de Santiago del Estero, departamento San Martín. Población de 14 años y más en viviendas particulares, por condición de actividad económica, según sexo registrado al nacer y grupos quinquenales de edad. Año 2022</v>
      </c>
    </row>
    <row r="30" spans="1:1" ht="12.75">
      <c r="A30" s="7" t="str">
        <f>HYPERLINK("#'Cuadro 2.22.26'!A3", "Cuadro 2.22.26. Provincia de Santiago del Estero, departamento Sarmiento. Población de 14 años y más en viviendas particulares, por condición de actividad económica, según sexo registrado al nacer y grupos quinquenales de edad. Año 2022")</f>
        <v>Cuadro 2.22.26. Provincia de Santiago del Estero, departamento Sarmiento. Población de 14 años y más en viviendas particulares, por condición de actividad económica, según sexo registrado al nacer y grupos quinquenales de edad. Año 2022</v>
      </c>
    </row>
    <row r="31" spans="1:1" ht="12.75">
      <c r="A31" s="7" t="str">
        <f>HYPERLINK("#'Cuadro 2.22.27'!A3", "Cuadro 2.22.27. Provincia de Santiago del Estero, departamento Silípica. Población de 14 años y más en viviendas particulares, por condición de actividad económica, según sexo registrado al nacer y grupos quinquenales de edad. Año 2022")</f>
        <v>Cuadro 2.22.27. Provincia de Santiago del Estero, departamento Silípica. Población de 14 años y más en viviendas particulares, por condición de actividad económica, según sexo registrado al nacer y grupos quinquenales de edad. Año 2022</v>
      </c>
    </row>
    <row r="32" spans="1:1" ht="12.75">
      <c r="A32" s="9"/>
    </row>
    <row r="33" spans="1:1" ht="12.75">
      <c r="A33" s="9" t="s">
        <v>57</v>
      </c>
    </row>
    <row r="34" spans="1:1" ht="12.75">
      <c r="A34" s="9" t="s">
        <v>58</v>
      </c>
    </row>
    <row r="35" spans="1:1" ht="12.75">
      <c r="A35" s="9" t="s">
        <v>59</v>
      </c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1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806408</v>
      </c>
      <c r="D6" s="12">
        <v>449159</v>
      </c>
      <c r="E6" s="12">
        <v>412640</v>
      </c>
      <c r="F6" s="12">
        <v>36519</v>
      </c>
      <c r="G6" s="12">
        <v>357249</v>
      </c>
    </row>
    <row r="7" spans="1:12" ht="12" customHeight="1">
      <c r="A7" s="20" t="s">
        <v>54</v>
      </c>
      <c r="B7" s="2" t="s">
        <v>10</v>
      </c>
      <c r="C7" s="13">
        <v>17691</v>
      </c>
      <c r="D7" s="13">
        <v>1211</v>
      </c>
      <c r="E7" s="13">
        <v>981</v>
      </c>
      <c r="F7" s="13">
        <v>230</v>
      </c>
      <c r="G7" s="13">
        <v>16480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92386</v>
      </c>
      <c r="D8" s="13">
        <v>23061</v>
      </c>
      <c r="E8" s="13">
        <v>18527</v>
      </c>
      <c r="F8" s="13">
        <v>4534</v>
      </c>
      <c r="G8" s="13">
        <v>69325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93756</v>
      </c>
      <c r="D9" s="13">
        <v>55183</v>
      </c>
      <c r="E9" s="13">
        <v>46728</v>
      </c>
      <c r="F9" s="13">
        <v>8455</v>
      </c>
      <c r="G9" s="13">
        <v>38573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90217</v>
      </c>
      <c r="D10" s="13">
        <v>63190</v>
      </c>
      <c r="E10" s="13">
        <v>56849</v>
      </c>
      <c r="F10" s="13">
        <v>6341</v>
      </c>
      <c r="G10" s="13">
        <v>27027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78998</v>
      </c>
      <c r="D11" s="13">
        <v>58228</v>
      </c>
      <c r="E11" s="13">
        <v>53901</v>
      </c>
      <c r="F11" s="13">
        <v>4327</v>
      </c>
      <c r="G11" s="13">
        <v>20770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73162</v>
      </c>
      <c r="D12" s="13">
        <v>54435</v>
      </c>
      <c r="E12" s="13">
        <v>51095</v>
      </c>
      <c r="F12" s="13">
        <v>3340</v>
      </c>
      <c r="G12" s="13">
        <v>18727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73618</v>
      </c>
      <c r="D13" s="13">
        <v>54686</v>
      </c>
      <c r="E13" s="13">
        <v>51772</v>
      </c>
      <c r="F13" s="13">
        <v>2914</v>
      </c>
      <c r="G13" s="13">
        <v>18932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60893</v>
      </c>
      <c r="D14" s="13">
        <v>44095</v>
      </c>
      <c r="E14" s="13">
        <v>42018</v>
      </c>
      <c r="F14" s="13">
        <v>2077</v>
      </c>
      <c r="G14" s="13">
        <v>16798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48850</v>
      </c>
      <c r="D15" s="13">
        <v>33550</v>
      </c>
      <c r="E15" s="13">
        <v>32033</v>
      </c>
      <c r="F15" s="13">
        <v>1517</v>
      </c>
      <c r="G15" s="13">
        <v>15300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42803</v>
      </c>
      <c r="D16" s="13">
        <v>25962</v>
      </c>
      <c r="E16" s="13">
        <v>24872</v>
      </c>
      <c r="F16" s="13">
        <v>1090</v>
      </c>
      <c r="G16" s="13">
        <v>16841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38517</v>
      </c>
      <c r="D17" s="13">
        <v>17736</v>
      </c>
      <c r="E17" s="13">
        <v>16964</v>
      </c>
      <c r="F17" s="13">
        <v>772</v>
      </c>
      <c r="G17" s="13">
        <v>20781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33497</v>
      </c>
      <c r="D18" s="13">
        <v>9586</v>
      </c>
      <c r="E18" s="13">
        <v>9161</v>
      </c>
      <c r="F18" s="13">
        <v>425</v>
      </c>
      <c r="G18" s="13">
        <v>23911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25502</v>
      </c>
      <c r="D19" s="13">
        <v>4581</v>
      </c>
      <c r="E19" s="13">
        <v>4360</v>
      </c>
      <c r="F19" s="13">
        <v>221</v>
      </c>
      <c r="G19" s="13">
        <v>20921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17090</v>
      </c>
      <c r="D20" s="13">
        <v>2085</v>
      </c>
      <c r="E20" s="13">
        <v>1939</v>
      </c>
      <c r="F20" s="13">
        <v>146</v>
      </c>
      <c r="G20" s="13">
        <v>15005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19428</v>
      </c>
      <c r="D21" s="13">
        <v>1570</v>
      </c>
      <c r="E21" s="13">
        <v>1440</v>
      </c>
      <c r="F21" s="13">
        <v>130</v>
      </c>
      <c r="G21" s="13">
        <v>17858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414625</v>
      </c>
      <c r="D22" s="12">
        <v>189171</v>
      </c>
      <c r="E22" s="12">
        <v>167754</v>
      </c>
      <c r="F22" s="12">
        <v>21417</v>
      </c>
      <c r="G22" s="12">
        <v>225454</v>
      </c>
    </row>
    <row r="23" spans="1:12" ht="12" customHeight="1">
      <c r="A23" s="20" t="s">
        <v>54</v>
      </c>
      <c r="B23" s="2" t="s">
        <v>10</v>
      </c>
      <c r="C23" s="13">
        <v>8905</v>
      </c>
      <c r="D23" s="13">
        <v>482</v>
      </c>
      <c r="E23" s="13">
        <v>354</v>
      </c>
      <c r="F23" s="13">
        <v>128</v>
      </c>
      <c r="G23" s="13">
        <v>8423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45714</v>
      </c>
      <c r="D24" s="13">
        <v>8364</v>
      </c>
      <c r="E24" s="13">
        <v>6065</v>
      </c>
      <c r="F24" s="13">
        <v>2299</v>
      </c>
      <c r="G24" s="13">
        <v>37350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47763</v>
      </c>
      <c r="D25" s="13">
        <v>22767</v>
      </c>
      <c r="E25" s="13">
        <v>17847</v>
      </c>
      <c r="F25" s="13">
        <v>4920</v>
      </c>
      <c r="G25" s="13">
        <v>24996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46155</v>
      </c>
      <c r="D26" s="13">
        <v>26964</v>
      </c>
      <c r="E26" s="13">
        <v>22926</v>
      </c>
      <c r="F26" s="13">
        <v>4038</v>
      </c>
      <c r="G26" s="13">
        <v>19191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40927</v>
      </c>
      <c r="D27" s="13">
        <v>25493</v>
      </c>
      <c r="E27" s="13">
        <v>22641</v>
      </c>
      <c r="F27" s="13">
        <v>2852</v>
      </c>
      <c r="G27" s="13">
        <v>15434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37440</v>
      </c>
      <c r="D28" s="13">
        <v>23649</v>
      </c>
      <c r="E28" s="13">
        <v>21528</v>
      </c>
      <c r="F28" s="13">
        <v>2121</v>
      </c>
      <c r="G28" s="13">
        <v>13791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37784</v>
      </c>
      <c r="D29" s="13">
        <v>24164</v>
      </c>
      <c r="E29" s="13">
        <v>22390</v>
      </c>
      <c r="F29" s="13">
        <v>1774</v>
      </c>
      <c r="G29" s="13">
        <v>13620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30983</v>
      </c>
      <c r="D30" s="13">
        <v>19364</v>
      </c>
      <c r="E30" s="13">
        <v>18140</v>
      </c>
      <c r="F30" s="13">
        <v>1224</v>
      </c>
      <c r="G30" s="13">
        <v>11619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24693</v>
      </c>
      <c r="D31" s="13">
        <v>14523</v>
      </c>
      <c r="E31" s="13">
        <v>13731</v>
      </c>
      <c r="F31" s="13">
        <v>792</v>
      </c>
      <c r="G31" s="13">
        <v>10170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21624</v>
      </c>
      <c r="D32" s="13">
        <v>10784</v>
      </c>
      <c r="E32" s="13">
        <v>10265</v>
      </c>
      <c r="F32" s="13">
        <v>519</v>
      </c>
      <c r="G32" s="13">
        <v>10840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19696</v>
      </c>
      <c r="D33" s="13">
        <v>6122</v>
      </c>
      <c r="E33" s="13">
        <v>5814</v>
      </c>
      <c r="F33" s="13">
        <v>308</v>
      </c>
      <c r="G33" s="13">
        <v>13574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17419</v>
      </c>
      <c r="D34" s="13">
        <v>3260</v>
      </c>
      <c r="E34" s="13">
        <v>3071</v>
      </c>
      <c r="F34" s="13">
        <v>189</v>
      </c>
      <c r="G34" s="13">
        <v>14159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13278</v>
      </c>
      <c r="D35" s="13">
        <v>1603</v>
      </c>
      <c r="E35" s="13">
        <v>1505</v>
      </c>
      <c r="F35" s="13">
        <v>98</v>
      </c>
      <c r="G35" s="13">
        <v>11675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9802</v>
      </c>
      <c r="D36" s="13">
        <v>871</v>
      </c>
      <c r="E36" s="13">
        <v>790</v>
      </c>
      <c r="F36" s="13">
        <v>81</v>
      </c>
      <c r="G36" s="13">
        <v>8931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12442</v>
      </c>
      <c r="D37" s="13">
        <v>761</v>
      </c>
      <c r="E37" s="13">
        <v>687</v>
      </c>
      <c r="F37" s="13">
        <v>74</v>
      </c>
      <c r="G37" s="13">
        <v>11681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391783</v>
      </c>
      <c r="D38" s="12">
        <v>259988</v>
      </c>
      <c r="E38" s="12">
        <v>244886</v>
      </c>
      <c r="F38" s="12">
        <v>15102</v>
      </c>
      <c r="G38" s="12">
        <v>131795</v>
      </c>
    </row>
    <row r="39" spans="1:12" ht="12" customHeight="1">
      <c r="A39" s="20" t="s">
        <v>54</v>
      </c>
      <c r="B39" s="2" t="s">
        <v>10</v>
      </c>
      <c r="C39" s="13">
        <v>8786</v>
      </c>
      <c r="D39" s="13">
        <v>729</v>
      </c>
      <c r="E39" s="13">
        <v>627</v>
      </c>
      <c r="F39" s="13">
        <v>102</v>
      </c>
      <c r="G39" s="13">
        <v>8057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46672</v>
      </c>
      <c r="D40" s="13">
        <v>14697</v>
      </c>
      <c r="E40" s="13">
        <v>12462</v>
      </c>
      <c r="F40" s="13">
        <v>2235</v>
      </c>
      <c r="G40" s="13">
        <v>31975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45993</v>
      </c>
      <c r="D41" s="13">
        <v>32416</v>
      </c>
      <c r="E41" s="13">
        <v>28881</v>
      </c>
      <c r="F41" s="13">
        <v>3535</v>
      </c>
      <c r="G41" s="13">
        <v>13577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44062</v>
      </c>
      <c r="D42" s="13">
        <v>36226</v>
      </c>
      <c r="E42" s="13">
        <v>33923</v>
      </c>
      <c r="F42" s="13">
        <v>2303</v>
      </c>
      <c r="G42" s="13">
        <v>7836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38071</v>
      </c>
      <c r="D43" s="13">
        <v>32735</v>
      </c>
      <c r="E43" s="13">
        <v>31260</v>
      </c>
      <c r="F43" s="13">
        <v>1475</v>
      </c>
      <c r="G43" s="13">
        <v>5336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35722</v>
      </c>
      <c r="D44" s="13">
        <v>30786</v>
      </c>
      <c r="E44" s="13">
        <v>29567</v>
      </c>
      <c r="F44" s="13">
        <v>1219</v>
      </c>
      <c r="G44" s="13">
        <v>4936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35834</v>
      </c>
      <c r="D45" s="13">
        <v>30522</v>
      </c>
      <c r="E45" s="13">
        <v>29382</v>
      </c>
      <c r="F45" s="13">
        <v>1140</v>
      </c>
      <c r="G45" s="13">
        <v>5312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29910</v>
      </c>
      <c r="D46" s="13">
        <v>24731</v>
      </c>
      <c r="E46" s="13">
        <v>23878</v>
      </c>
      <c r="F46" s="13">
        <v>853</v>
      </c>
      <c r="G46" s="13">
        <v>5179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24157</v>
      </c>
      <c r="D47" s="13">
        <v>19027</v>
      </c>
      <c r="E47" s="13">
        <v>18302</v>
      </c>
      <c r="F47" s="13">
        <v>725</v>
      </c>
      <c r="G47" s="13">
        <v>5130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21179</v>
      </c>
      <c r="D48" s="13">
        <v>15178</v>
      </c>
      <c r="E48" s="13">
        <v>14607</v>
      </c>
      <c r="F48" s="13">
        <v>571</v>
      </c>
      <c r="G48" s="13">
        <v>6001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18821</v>
      </c>
      <c r="D49" s="13">
        <v>11614</v>
      </c>
      <c r="E49" s="13">
        <v>11150</v>
      </c>
      <c r="F49" s="13">
        <v>464</v>
      </c>
      <c r="G49" s="13">
        <v>7207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16078</v>
      </c>
      <c r="D50" s="13">
        <v>6326</v>
      </c>
      <c r="E50" s="13">
        <v>6090</v>
      </c>
      <c r="F50" s="13">
        <v>236</v>
      </c>
      <c r="G50" s="13">
        <v>9752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12224</v>
      </c>
      <c r="D51" s="13">
        <v>2978</v>
      </c>
      <c r="E51" s="13">
        <v>2855</v>
      </c>
      <c r="F51" s="13">
        <v>123</v>
      </c>
      <c r="G51" s="13">
        <v>9246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7288</v>
      </c>
      <c r="D52" s="13">
        <v>1214</v>
      </c>
      <c r="E52" s="13">
        <v>1149</v>
      </c>
      <c r="F52" s="13">
        <v>65</v>
      </c>
      <c r="G52" s="13">
        <v>6074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6986</v>
      </c>
      <c r="D53" s="14">
        <v>809</v>
      </c>
      <c r="E53" s="14">
        <v>753</v>
      </c>
      <c r="F53" s="14">
        <v>56</v>
      </c>
      <c r="G53" s="14">
        <v>6177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27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6921</v>
      </c>
      <c r="D6" s="12">
        <v>3928</v>
      </c>
      <c r="E6" s="12">
        <v>3658</v>
      </c>
      <c r="F6" s="12">
        <v>270</v>
      </c>
      <c r="G6" s="12">
        <v>2993</v>
      </c>
    </row>
    <row r="7" spans="1:12" ht="12" customHeight="1">
      <c r="A7" s="20" t="s">
        <v>54</v>
      </c>
      <c r="B7" s="2" t="s">
        <v>10</v>
      </c>
      <c r="C7" s="13">
        <v>139</v>
      </c>
      <c r="D7" s="13">
        <v>19</v>
      </c>
      <c r="E7" s="13">
        <v>15</v>
      </c>
      <c r="F7" s="13">
        <v>4</v>
      </c>
      <c r="G7" s="13">
        <v>120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787</v>
      </c>
      <c r="D8" s="13">
        <v>230</v>
      </c>
      <c r="E8" s="13">
        <v>184</v>
      </c>
      <c r="F8" s="13">
        <v>46</v>
      </c>
      <c r="G8" s="13">
        <v>557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833</v>
      </c>
      <c r="D9" s="13">
        <v>506</v>
      </c>
      <c r="E9" s="13">
        <v>434</v>
      </c>
      <c r="F9" s="13">
        <v>72</v>
      </c>
      <c r="G9" s="13">
        <v>327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709</v>
      </c>
      <c r="D10" s="13">
        <v>498</v>
      </c>
      <c r="E10" s="13">
        <v>454</v>
      </c>
      <c r="F10" s="13">
        <v>44</v>
      </c>
      <c r="G10" s="13">
        <v>211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621</v>
      </c>
      <c r="D11" s="13">
        <v>467</v>
      </c>
      <c r="E11" s="13">
        <v>445</v>
      </c>
      <c r="F11" s="13">
        <v>22</v>
      </c>
      <c r="G11" s="13">
        <v>154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622</v>
      </c>
      <c r="D12" s="13">
        <v>458</v>
      </c>
      <c r="E12" s="13">
        <v>437</v>
      </c>
      <c r="F12" s="13">
        <v>21</v>
      </c>
      <c r="G12" s="13">
        <v>164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683</v>
      </c>
      <c r="D13" s="13">
        <v>494</v>
      </c>
      <c r="E13" s="13">
        <v>478</v>
      </c>
      <c r="F13" s="13">
        <v>16</v>
      </c>
      <c r="G13" s="13">
        <v>189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525</v>
      </c>
      <c r="D14" s="13">
        <v>380</v>
      </c>
      <c r="E14" s="13">
        <v>363</v>
      </c>
      <c r="F14" s="13">
        <v>17</v>
      </c>
      <c r="G14" s="13">
        <v>145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393</v>
      </c>
      <c r="D15" s="13">
        <v>257</v>
      </c>
      <c r="E15" s="13">
        <v>249</v>
      </c>
      <c r="F15" s="13">
        <v>8</v>
      </c>
      <c r="G15" s="13">
        <v>136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349</v>
      </c>
      <c r="D16" s="13">
        <v>202</v>
      </c>
      <c r="E16" s="13">
        <v>196</v>
      </c>
      <c r="F16" s="13">
        <v>6</v>
      </c>
      <c r="G16" s="13">
        <v>147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340</v>
      </c>
      <c r="D17" s="13">
        <v>181</v>
      </c>
      <c r="E17" s="13">
        <v>175</v>
      </c>
      <c r="F17" s="13">
        <v>6</v>
      </c>
      <c r="G17" s="13">
        <v>159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318</v>
      </c>
      <c r="D18" s="13">
        <v>108</v>
      </c>
      <c r="E18" s="13">
        <v>105</v>
      </c>
      <c r="F18" s="13">
        <v>3</v>
      </c>
      <c r="G18" s="13">
        <v>210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254</v>
      </c>
      <c r="D19" s="13">
        <v>70</v>
      </c>
      <c r="E19" s="13">
        <v>66</v>
      </c>
      <c r="F19" s="13">
        <v>4</v>
      </c>
      <c r="G19" s="13">
        <v>184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159</v>
      </c>
      <c r="D20" s="13">
        <v>31</v>
      </c>
      <c r="E20" s="13">
        <v>30</v>
      </c>
      <c r="F20" s="13">
        <v>1</v>
      </c>
      <c r="G20" s="13">
        <v>128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189</v>
      </c>
      <c r="D21" s="13">
        <v>27</v>
      </c>
      <c r="E21" s="13">
        <v>27</v>
      </c>
      <c r="F21" s="13" t="s">
        <v>67</v>
      </c>
      <c r="G21" s="13">
        <v>162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3484</v>
      </c>
      <c r="D22" s="12">
        <v>1560</v>
      </c>
      <c r="E22" s="12">
        <v>1381</v>
      </c>
      <c r="F22" s="12">
        <v>179</v>
      </c>
      <c r="G22" s="12">
        <v>1924</v>
      </c>
    </row>
    <row r="23" spans="1:12" ht="12" customHeight="1">
      <c r="A23" s="20" t="s">
        <v>54</v>
      </c>
      <c r="B23" s="2" t="s">
        <v>10</v>
      </c>
      <c r="C23" s="13">
        <v>64</v>
      </c>
      <c r="D23" s="13">
        <v>8</v>
      </c>
      <c r="E23" s="13">
        <v>7</v>
      </c>
      <c r="F23" s="13">
        <v>1</v>
      </c>
      <c r="G23" s="13">
        <v>56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388</v>
      </c>
      <c r="D24" s="13">
        <v>90</v>
      </c>
      <c r="E24" s="13">
        <v>70</v>
      </c>
      <c r="F24" s="13">
        <v>20</v>
      </c>
      <c r="G24" s="13">
        <v>298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423</v>
      </c>
      <c r="D25" s="13">
        <v>184</v>
      </c>
      <c r="E25" s="13">
        <v>137</v>
      </c>
      <c r="F25" s="13">
        <v>47</v>
      </c>
      <c r="G25" s="13">
        <v>239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378</v>
      </c>
      <c r="D26" s="13">
        <v>214</v>
      </c>
      <c r="E26" s="13">
        <v>183</v>
      </c>
      <c r="F26" s="13">
        <v>31</v>
      </c>
      <c r="G26" s="13">
        <v>164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322</v>
      </c>
      <c r="D27" s="13">
        <v>199</v>
      </c>
      <c r="E27" s="13">
        <v>180</v>
      </c>
      <c r="F27" s="13">
        <v>19</v>
      </c>
      <c r="G27" s="13">
        <v>123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311</v>
      </c>
      <c r="D28" s="13">
        <v>189</v>
      </c>
      <c r="E28" s="13">
        <v>172</v>
      </c>
      <c r="F28" s="13">
        <v>17</v>
      </c>
      <c r="G28" s="13">
        <v>122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363</v>
      </c>
      <c r="D29" s="13">
        <v>217</v>
      </c>
      <c r="E29" s="13">
        <v>205</v>
      </c>
      <c r="F29" s="13">
        <v>12</v>
      </c>
      <c r="G29" s="13">
        <v>146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244</v>
      </c>
      <c r="D30" s="13">
        <v>141</v>
      </c>
      <c r="E30" s="13">
        <v>127</v>
      </c>
      <c r="F30" s="13">
        <v>14</v>
      </c>
      <c r="G30" s="13">
        <v>103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195</v>
      </c>
      <c r="D31" s="13">
        <v>106</v>
      </c>
      <c r="E31" s="13">
        <v>101</v>
      </c>
      <c r="F31" s="13">
        <v>5</v>
      </c>
      <c r="G31" s="13">
        <v>89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174</v>
      </c>
      <c r="D32" s="13">
        <v>78</v>
      </c>
      <c r="E32" s="13">
        <v>74</v>
      </c>
      <c r="F32" s="13">
        <v>4</v>
      </c>
      <c r="G32" s="13">
        <v>96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160</v>
      </c>
      <c r="D33" s="13">
        <v>59</v>
      </c>
      <c r="E33" s="13">
        <v>55</v>
      </c>
      <c r="F33" s="13">
        <v>4</v>
      </c>
      <c r="G33" s="13">
        <v>101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159</v>
      </c>
      <c r="D34" s="13">
        <v>32</v>
      </c>
      <c r="E34" s="13">
        <v>30</v>
      </c>
      <c r="F34" s="13">
        <v>2</v>
      </c>
      <c r="G34" s="13">
        <v>127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123</v>
      </c>
      <c r="D35" s="13">
        <v>24</v>
      </c>
      <c r="E35" s="13">
        <v>22</v>
      </c>
      <c r="F35" s="13">
        <v>2</v>
      </c>
      <c r="G35" s="13">
        <v>99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75</v>
      </c>
      <c r="D36" s="13">
        <v>11</v>
      </c>
      <c r="E36" s="13">
        <v>10</v>
      </c>
      <c r="F36" s="13">
        <v>1</v>
      </c>
      <c r="G36" s="13">
        <v>64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105</v>
      </c>
      <c r="D37" s="13">
        <v>8</v>
      </c>
      <c r="E37" s="13">
        <v>8</v>
      </c>
      <c r="F37" s="13" t="s">
        <v>67</v>
      </c>
      <c r="G37" s="13">
        <v>97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3437</v>
      </c>
      <c r="D38" s="12">
        <v>2368</v>
      </c>
      <c r="E38" s="12">
        <v>2277</v>
      </c>
      <c r="F38" s="12">
        <v>91</v>
      </c>
      <c r="G38" s="12">
        <v>1069</v>
      </c>
    </row>
    <row r="39" spans="1:12" ht="12" customHeight="1">
      <c r="A39" s="20" t="s">
        <v>54</v>
      </c>
      <c r="B39" s="2" t="s">
        <v>10</v>
      </c>
      <c r="C39" s="13">
        <v>75</v>
      </c>
      <c r="D39" s="13">
        <v>11</v>
      </c>
      <c r="E39" s="13">
        <v>8</v>
      </c>
      <c r="F39" s="13">
        <v>3</v>
      </c>
      <c r="G39" s="13">
        <v>64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399</v>
      </c>
      <c r="D40" s="13">
        <v>140</v>
      </c>
      <c r="E40" s="13">
        <v>114</v>
      </c>
      <c r="F40" s="13">
        <v>26</v>
      </c>
      <c r="G40" s="13">
        <v>259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410</v>
      </c>
      <c r="D41" s="13">
        <v>322</v>
      </c>
      <c r="E41" s="13">
        <v>297</v>
      </c>
      <c r="F41" s="13">
        <v>25</v>
      </c>
      <c r="G41" s="13">
        <v>88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331</v>
      </c>
      <c r="D42" s="13">
        <v>284</v>
      </c>
      <c r="E42" s="13">
        <v>271</v>
      </c>
      <c r="F42" s="13">
        <v>13</v>
      </c>
      <c r="G42" s="13">
        <v>47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299</v>
      </c>
      <c r="D43" s="13">
        <v>268</v>
      </c>
      <c r="E43" s="13">
        <v>265</v>
      </c>
      <c r="F43" s="13">
        <v>3</v>
      </c>
      <c r="G43" s="13">
        <v>31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311</v>
      </c>
      <c r="D44" s="13">
        <v>269</v>
      </c>
      <c r="E44" s="13">
        <v>265</v>
      </c>
      <c r="F44" s="13">
        <v>4</v>
      </c>
      <c r="G44" s="13">
        <v>42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320</v>
      </c>
      <c r="D45" s="13">
        <v>277</v>
      </c>
      <c r="E45" s="13">
        <v>273</v>
      </c>
      <c r="F45" s="13">
        <v>4</v>
      </c>
      <c r="G45" s="13">
        <v>43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281</v>
      </c>
      <c r="D46" s="13">
        <v>239</v>
      </c>
      <c r="E46" s="13">
        <v>236</v>
      </c>
      <c r="F46" s="13">
        <v>3</v>
      </c>
      <c r="G46" s="13">
        <v>42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198</v>
      </c>
      <c r="D47" s="13">
        <v>151</v>
      </c>
      <c r="E47" s="13">
        <v>148</v>
      </c>
      <c r="F47" s="13">
        <v>3</v>
      </c>
      <c r="G47" s="13">
        <v>47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175</v>
      </c>
      <c r="D48" s="13">
        <v>124</v>
      </c>
      <c r="E48" s="13">
        <v>122</v>
      </c>
      <c r="F48" s="13">
        <v>2</v>
      </c>
      <c r="G48" s="13">
        <v>51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180</v>
      </c>
      <c r="D49" s="13">
        <v>122</v>
      </c>
      <c r="E49" s="13">
        <v>120</v>
      </c>
      <c r="F49" s="13">
        <v>2</v>
      </c>
      <c r="G49" s="13">
        <v>58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159</v>
      </c>
      <c r="D50" s="13">
        <v>76</v>
      </c>
      <c r="E50" s="13">
        <v>75</v>
      </c>
      <c r="F50" s="13">
        <v>1</v>
      </c>
      <c r="G50" s="13">
        <v>83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131</v>
      </c>
      <c r="D51" s="13">
        <v>46</v>
      </c>
      <c r="E51" s="13">
        <v>44</v>
      </c>
      <c r="F51" s="13">
        <v>2</v>
      </c>
      <c r="G51" s="13">
        <v>85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84</v>
      </c>
      <c r="D52" s="13">
        <v>20</v>
      </c>
      <c r="E52" s="13">
        <v>20</v>
      </c>
      <c r="F52" s="13" t="s">
        <v>67</v>
      </c>
      <c r="G52" s="13">
        <v>64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84</v>
      </c>
      <c r="D53" s="14">
        <v>19</v>
      </c>
      <c r="E53" s="14">
        <v>19</v>
      </c>
      <c r="F53" s="14" t="s">
        <v>67</v>
      </c>
      <c r="G53" s="14">
        <v>65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6" width="13.6640625" customWidth="1"/>
    <col min="7" max="7" width="16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28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14514</v>
      </c>
      <c r="D6" s="12">
        <v>7706</v>
      </c>
      <c r="E6" s="12">
        <v>7323</v>
      </c>
      <c r="F6" s="12">
        <v>383</v>
      </c>
      <c r="G6" s="12">
        <v>6808</v>
      </c>
    </row>
    <row r="7" spans="1:12" ht="12" customHeight="1">
      <c r="A7" s="20" t="s">
        <v>54</v>
      </c>
      <c r="B7" s="2" t="s">
        <v>10</v>
      </c>
      <c r="C7" s="13">
        <v>370</v>
      </c>
      <c r="D7" s="13">
        <v>38</v>
      </c>
      <c r="E7" s="13">
        <v>34</v>
      </c>
      <c r="F7" s="13">
        <v>4</v>
      </c>
      <c r="G7" s="13">
        <v>332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1941</v>
      </c>
      <c r="D8" s="13">
        <v>652</v>
      </c>
      <c r="E8" s="13">
        <v>574</v>
      </c>
      <c r="F8" s="13">
        <v>78</v>
      </c>
      <c r="G8" s="13">
        <v>1289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2017</v>
      </c>
      <c r="D9" s="13">
        <v>1196</v>
      </c>
      <c r="E9" s="13">
        <v>1114</v>
      </c>
      <c r="F9" s="13">
        <v>82</v>
      </c>
      <c r="G9" s="13">
        <v>821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1760</v>
      </c>
      <c r="D10" s="13">
        <v>1117</v>
      </c>
      <c r="E10" s="13">
        <v>1049</v>
      </c>
      <c r="F10" s="13">
        <v>68</v>
      </c>
      <c r="G10" s="13">
        <v>643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1426</v>
      </c>
      <c r="D11" s="13">
        <v>970</v>
      </c>
      <c r="E11" s="13">
        <v>929</v>
      </c>
      <c r="F11" s="13">
        <v>41</v>
      </c>
      <c r="G11" s="13">
        <v>456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1263</v>
      </c>
      <c r="D12" s="13">
        <v>835</v>
      </c>
      <c r="E12" s="13">
        <v>798</v>
      </c>
      <c r="F12" s="13">
        <v>37</v>
      </c>
      <c r="G12" s="13">
        <v>428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1259</v>
      </c>
      <c r="D13" s="13">
        <v>839</v>
      </c>
      <c r="E13" s="13">
        <v>814</v>
      </c>
      <c r="F13" s="13">
        <v>25</v>
      </c>
      <c r="G13" s="13">
        <v>420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1023</v>
      </c>
      <c r="D14" s="13">
        <v>638</v>
      </c>
      <c r="E14" s="13">
        <v>621</v>
      </c>
      <c r="F14" s="13">
        <v>17</v>
      </c>
      <c r="G14" s="13">
        <v>385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753</v>
      </c>
      <c r="D15" s="13">
        <v>466</v>
      </c>
      <c r="E15" s="13">
        <v>458</v>
      </c>
      <c r="F15" s="13">
        <v>8</v>
      </c>
      <c r="G15" s="13">
        <v>287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731</v>
      </c>
      <c r="D16" s="13">
        <v>416</v>
      </c>
      <c r="E16" s="13">
        <v>409</v>
      </c>
      <c r="F16" s="13">
        <v>7</v>
      </c>
      <c r="G16" s="13">
        <v>315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614</v>
      </c>
      <c r="D17" s="13">
        <v>276</v>
      </c>
      <c r="E17" s="13">
        <v>271</v>
      </c>
      <c r="F17" s="13">
        <v>5</v>
      </c>
      <c r="G17" s="13">
        <v>338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472</v>
      </c>
      <c r="D18" s="13">
        <v>130</v>
      </c>
      <c r="E18" s="13">
        <v>128</v>
      </c>
      <c r="F18" s="13">
        <v>2</v>
      </c>
      <c r="G18" s="13">
        <v>342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318</v>
      </c>
      <c r="D19" s="13">
        <v>71</v>
      </c>
      <c r="E19" s="13">
        <v>70</v>
      </c>
      <c r="F19" s="13">
        <v>1</v>
      </c>
      <c r="G19" s="13">
        <v>247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230</v>
      </c>
      <c r="D20" s="13">
        <v>35</v>
      </c>
      <c r="E20" s="13">
        <v>31</v>
      </c>
      <c r="F20" s="13">
        <v>4</v>
      </c>
      <c r="G20" s="13">
        <v>195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337</v>
      </c>
      <c r="D21" s="13">
        <v>27</v>
      </c>
      <c r="E21" s="13">
        <v>23</v>
      </c>
      <c r="F21" s="13">
        <v>4</v>
      </c>
      <c r="G21" s="13">
        <v>310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7024</v>
      </c>
      <c r="D22" s="12">
        <v>2562</v>
      </c>
      <c r="E22" s="12">
        <v>2317</v>
      </c>
      <c r="F22" s="12">
        <v>245</v>
      </c>
      <c r="G22" s="12">
        <v>4462</v>
      </c>
    </row>
    <row r="23" spans="1:12" ht="12" customHeight="1">
      <c r="A23" s="20" t="s">
        <v>54</v>
      </c>
      <c r="B23" s="2" t="s">
        <v>10</v>
      </c>
      <c r="C23" s="13">
        <v>188</v>
      </c>
      <c r="D23" s="13">
        <v>15</v>
      </c>
      <c r="E23" s="13">
        <v>12</v>
      </c>
      <c r="F23" s="13">
        <v>3</v>
      </c>
      <c r="G23" s="13">
        <v>173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954</v>
      </c>
      <c r="D24" s="13">
        <v>194</v>
      </c>
      <c r="E24" s="13">
        <v>149</v>
      </c>
      <c r="F24" s="13">
        <v>45</v>
      </c>
      <c r="G24" s="13">
        <v>760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1004</v>
      </c>
      <c r="D25" s="13">
        <v>408</v>
      </c>
      <c r="E25" s="13">
        <v>358</v>
      </c>
      <c r="F25" s="13">
        <v>50</v>
      </c>
      <c r="G25" s="13">
        <v>596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905</v>
      </c>
      <c r="D26" s="13">
        <v>411</v>
      </c>
      <c r="E26" s="13">
        <v>355</v>
      </c>
      <c r="F26" s="13">
        <v>56</v>
      </c>
      <c r="G26" s="13">
        <v>494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709</v>
      </c>
      <c r="D27" s="13">
        <v>362</v>
      </c>
      <c r="E27" s="13">
        <v>336</v>
      </c>
      <c r="F27" s="13">
        <v>26</v>
      </c>
      <c r="G27" s="13">
        <v>347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615</v>
      </c>
      <c r="D28" s="13">
        <v>296</v>
      </c>
      <c r="E28" s="13">
        <v>273</v>
      </c>
      <c r="F28" s="13">
        <v>23</v>
      </c>
      <c r="G28" s="13">
        <v>319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582</v>
      </c>
      <c r="D29" s="13">
        <v>290</v>
      </c>
      <c r="E29" s="13">
        <v>273</v>
      </c>
      <c r="F29" s="13">
        <v>17</v>
      </c>
      <c r="G29" s="13">
        <v>292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475</v>
      </c>
      <c r="D30" s="13">
        <v>197</v>
      </c>
      <c r="E30" s="13">
        <v>188</v>
      </c>
      <c r="F30" s="13">
        <v>9</v>
      </c>
      <c r="G30" s="13">
        <v>278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324</v>
      </c>
      <c r="D31" s="13">
        <v>137</v>
      </c>
      <c r="E31" s="13">
        <v>132</v>
      </c>
      <c r="F31" s="13">
        <v>5</v>
      </c>
      <c r="G31" s="13">
        <v>187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335</v>
      </c>
      <c r="D32" s="13">
        <v>126</v>
      </c>
      <c r="E32" s="13">
        <v>124</v>
      </c>
      <c r="F32" s="13">
        <v>2</v>
      </c>
      <c r="G32" s="13">
        <v>209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264</v>
      </c>
      <c r="D33" s="13">
        <v>63</v>
      </c>
      <c r="E33" s="13">
        <v>61</v>
      </c>
      <c r="F33" s="13">
        <v>2</v>
      </c>
      <c r="G33" s="13">
        <v>201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213</v>
      </c>
      <c r="D34" s="13">
        <v>25</v>
      </c>
      <c r="E34" s="13">
        <v>24</v>
      </c>
      <c r="F34" s="13">
        <v>1</v>
      </c>
      <c r="G34" s="13">
        <v>188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149</v>
      </c>
      <c r="D35" s="13">
        <v>14</v>
      </c>
      <c r="E35" s="13">
        <v>14</v>
      </c>
      <c r="F35" s="13" t="s">
        <v>67</v>
      </c>
      <c r="G35" s="13">
        <v>135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126</v>
      </c>
      <c r="D36" s="13">
        <v>14</v>
      </c>
      <c r="E36" s="13">
        <v>11</v>
      </c>
      <c r="F36" s="13">
        <v>3</v>
      </c>
      <c r="G36" s="13">
        <v>112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181</v>
      </c>
      <c r="D37" s="13">
        <v>10</v>
      </c>
      <c r="E37" s="13">
        <v>7</v>
      </c>
      <c r="F37" s="13">
        <v>3</v>
      </c>
      <c r="G37" s="13">
        <v>171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7490</v>
      </c>
      <c r="D38" s="12">
        <v>5144</v>
      </c>
      <c r="E38" s="12">
        <v>5006</v>
      </c>
      <c r="F38" s="12">
        <v>138</v>
      </c>
      <c r="G38" s="12">
        <v>2346</v>
      </c>
    </row>
    <row r="39" spans="1:12" ht="12" customHeight="1">
      <c r="A39" s="20" t="s">
        <v>54</v>
      </c>
      <c r="B39" s="2" t="s">
        <v>10</v>
      </c>
      <c r="C39" s="13">
        <v>182</v>
      </c>
      <c r="D39" s="13">
        <v>23</v>
      </c>
      <c r="E39" s="13">
        <v>22</v>
      </c>
      <c r="F39" s="13">
        <v>1</v>
      </c>
      <c r="G39" s="13">
        <v>159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987</v>
      </c>
      <c r="D40" s="13">
        <v>458</v>
      </c>
      <c r="E40" s="13">
        <v>425</v>
      </c>
      <c r="F40" s="13">
        <v>33</v>
      </c>
      <c r="G40" s="13">
        <v>529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1013</v>
      </c>
      <c r="D41" s="13">
        <v>788</v>
      </c>
      <c r="E41" s="13">
        <v>756</v>
      </c>
      <c r="F41" s="13">
        <v>32</v>
      </c>
      <c r="G41" s="13">
        <v>225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855</v>
      </c>
      <c r="D42" s="13">
        <v>706</v>
      </c>
      <c r="E42" s="13">
        <v>694</v>
      </c>
      <c r="F42" s="13">
        <v>12</v>
      </c>
      <c r="G42" s="13">
        <v>149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717</v>
      </c>
      <c r="D43" s="13">
        <v>608</v>
      </c>
      <c r="E43" s="13">
        <v>593</v>
      </c>
      <c r="F43" s="13">
        <v>15</v>
      </c>
      <c r="G43" s="13">
        <v>109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648</v>
      </c>
      <c r="D44" s="13">
        <v>539</v>
      </c>
      <c r="E44" s="13">
        <v>525</v>
      </c>
      <c r="F44" s="13">
        <v>14</v>
      </c>
      <c r="G44" s="13">
        <v>109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677</v>
      </c>
      <c r="D45" s="13">
        <v>549</v>
      </c>
      <c r="E45" s="13">
        <v>541</v>
      </c>
      <c r="F45" s="13">
        <v>8</v>
      </c>
      <c r="G45" s="13">
        <v>128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548</v>
      </c>
      <c r="D46" s="13">
        <v>441</v>
      </c>
      <c r="E46" s="13">
        <v>433</v>
      </c>
      <c r="F46" s="13">
        <v>8</v>
      </c>
      <c r="G46" s="13">
        <v>107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429</v>
      </c>
      <c r="D47" s="13">
        <v>329</v>
      </c>
      <c r="E47" s="13">
        <v>326</v>
      </c>
      <c r="F47" s="13">
        <v>3</v>
      </c>
      <c r="G47" s="13">
        <v>100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396</v>
      </c>
      <c r="D48" s="13">
        <v>290</v>
      </c>
      <c r="E48" s="13">
        <v>285</v>
      </c>
      <c r="F48" s="13">
        <v>5</v>
      </c>
      <c r="G48" s="13">
        <v>106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350</v>
      </c>
      <c r="D49" s="13">
        <v>213</v>
      </c>
      <c r="E49" s="13">
        <v>210</v>
      </c>
      <c r="F49" s="13">
        <v>3</v>
      </c>
      <c r="G49" s="13">
        <v>137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259</v>
      </c>
      <c r="D50" s="13">
        <v>105</v>
      </c>
      <c r="E50" s="13">
        <v>104</v>
      </c>
      <c r="F50" s="13">
        <v>1</v>
      </c>
      <c r="G50" s="13">
        <v>154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169</v>
      </c>
      <c r="D51" s="13">
        <v>57</v>
      </c>
      <c r="E51" s="13">
        <v>56</v>
      </c>
      <c r="F51" s="13">
        <v>1</v>
      </c>
      <c r="G51" s="13">
        <v>112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104</v>
      </c>
      <c r="D52" s="13">
        <v>21</v>
      </c>
      <c r="E52" s="13">
        <v>20</v>
      </c>
      <c r="F52" s="13">
        <v>1</v>
      </c>
      <c r="G52" s="13">
        <v>83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156</v>
      </c>
      <c r="D53" s="14">
        <v>17</v>
      </c>
      <c r="E53" s="14">
        <v>16</v>
      </c>
      <c r="F53" s="14">
        <v>1</v>
      </c>
      <c r="G53" s="14">
        <v>139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33203125" customWidth="1"/>
    <col min="7" max="7" width="15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29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10861</v>
      </c>
      <c r="D6" s="12">
        <v>3929</v>
      </c>
      <c r="E6" s="12">
        <v>3501</v>
      </c>
      <c r="F6" s="12">
        <v>428</v>
      </c>
      <c r="G6" s="12">
        <v>6932</v>
      </c>
    </row>
    <row r="7" spans="1:12" ht="12" customHeight="1">
      <c r="A7" s="20" t="s">
        <v>54</v>
      </c>
      <c r="B7" s="2" t="s">
        <v>10</v>
      </c>
      <c r="C7" s="13">
        <v>296</v>
      </c>
      <c r="D7" s="13">
        <v>28</v>
      </c>
      <c r="E7" s="13">
        <v>18</v>
      </c>
      <c r="F7" s="13">
        <v>10</v>
      </c>
      <c r="G7" s="13">
        <v>268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1530</v>
      </c>
      <c r="D8" s="13">
        <v>249</v>
      </c>
      <c r="E8" s="13">
        <v>186</v>
      </c>
      <c r="F8" s="13">
        <v>63</v>
      </c>
      <c r="G8" s="13">
        <v>1281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1352</v>
      </c>
      <c r="D9" s="13">
        <v>510</v>
      </c>
      <c r="E9" s="13">
        <v>421</v>
      </c>
      <c r="F9" s="13">
        <v>89</v>
      </c>
      <c r="G9" s="13">
        <v>842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1213</v>
      </c>
      <c r="D10" s="13">
        <v>591</v>
      </c>
      <c r="E10" s="13">
        <v>534</v>
      </c>
      <c r="F10" s="13">
        <v>57</v>
      </c>
      <c r="G10" s="13">
        <v>622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1062</v>
      </c>
      <c r="D11" s="13">
        <v>566</v>
      </c>
      <c r="E11" s="13">
        <v>517</v>
      </c>
      <c r="F11" s="13">
        <v>49</v>
      </c>
      <c r="G11" s="13">
        <v>496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916</v>
      </c>
      <c r="D12" s="13">
        <v>458</v>
      </c>
      <c r="E12" s="13">
        <v>417</v>
      </c>
      <c r="F12" s="13">
        <v>41</v>
      </c>
      <c r="G12" s="13">
        <v>458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878</v>
      </c>
      <c r="D13" s="13">
        <v>460</v>
      </c>
      <c r="E13" s="13">
        <v>414</v>
      </c>
      <c r="F13" s="13">
        <v>46</v>
      </c>
      <c r="G13" s="13">
        <v>418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701</v>
      </c>
      <c r="D14" s="13">
        <v>328</v>
      </c>
      <c r="E14" s="13">
        <v>311</v>
      </c>
      <c r="F14" s="13">
        <v>17</v>
      </c>
      <c r="G14" s="13">
        <v>373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573</v>
      </c>
      <c r="D15" s="13">
        <v>259</v>
      </c>
      <c r="E15" s="13">
        <v>238</v>
      </c>
      <c r="F15" s="13">
        <v>21</v>
      </c>
      <c r="G15" s="13">
        <v>314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524</v>
      </c>
      <c r="D16" s="13">
        <v>195</v>
      </c>
      <c r="E16" s="13">
        <v>177</v>
      </c>
      <c r="F16" s="13">
        <v>18</v>
      </c>
      <c r="G16" s="13">
        <v>329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488</v>
      </c>
      <c r="D17" s="13">
        <v>135</v>
      </c>
      <c r="E17" s="13">
        <v>128</v>
      </c>
      <c r="F17" s="13">
        <v>7</v>
      </c>
      <c r="G17" s="13">
        <v>353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434</v>
      </c>
      <c r="D18" s="13">
        <v>76</v>
      </c>
      <c r="E18" s="13">
        <v>71</v>
      </c>
      <c r="F18" s="13">
        <v>5</v>
      </c>
      <c r="G18" s="13">
        <v>358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334</v>
      </c>
      <c r="D19" s="13">
        <v>42</v>
      </c>
      <c r="E19" s="13">
        <v>40</v>
      </c>
      <c r="F19" s="13">
        <v>2</v>
      </c>
      <c r="G19" s="13">
        <v>292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255</v>
      </c>
      <c r="D20" s="13">
        <v>20</v>
      </c>
      <c r="E20" s="13">
        <v>19</v>
      </c>
      <c r="F20" s="13">
        <v>1</v>
      </c>
      <c r="G20" s="13">
        <v>235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305</v>
      </c>
      <c r="D21" s="13">
        <v>12</v>
      </c>
      <c r="E21" s="13">
        <v>10</v>
      </c>
      <c r="F21" s="13">
        <v>2</v>
      </c>
      <c r="G21" s="13">
        <v>293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5361</v>
      </c>
      <c r="D22" s="12">
        <v>1506</v>
      </c>
      <c r="E22" s="12">
        <v>1306</v>
      </c>
      <c r="F22" s="12">
        <v>200</v>
      </c>
      <c r="G22" s="12">
        <v>3855</v>
      </c>
    </row>
    <row r="23" spans="1:12" ht="12" customHeight="1">
      <c r="A23" s="20" t="s">
        <v>54</v>
      </c>
      <c r="B23" s="2" t="s">
        <v>10</v>
      </c>
      <c r="C23" s="13">
        <v>150</v>
      </c>
      <c r="D23" s="13">
        <v>13</v>
      </c>
      <c r="E23" s="13">
        <v>6</v>
      </c>
      <c r="F23" s="13">
        <v>7</v>
      </c>
      <c r="G23" s="13">
        <v>137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768</v>
      </c>
      <c r="D24" s="13">
        <v>93</v>
      </c>
      <c r="E24" s="13">
        <v>63</v>
      </c>
      <c r="F24" s="13">
        <v>30</v>
      </c>
      <c r="G24" s="13">
        <v>675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685</v>
      </c>
      <c r="D25" s="13">
        <v>204</v>
      </c>
      <c r="E25" s="13">
        <v>161</v>
      </c>
      <c r="F25" s="13">
        <v>43</v>
      </c>
      <c r="G25" s="13">
        <v>481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574</v>
      </c>
      <c r="D26" s="13">
        <v>214</v>
      </c>
      <c r="E26" s="13">
        <v>185</v>
      </c>
      <c r="F26" s="13">
        <v>29</v>
      </c>
      <c r="G26" s="13">
        <v>360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573</v>
      </c>
      <c r="D27" s="13">
        <v>236</v>
      </c>
      <c r="E27" s="13">
        <v>206</v>
      </c>
      <c r="F27" s="13">
        <v>30</v>
      </c>
      <c r="G27" s="13">
        <v>337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450</v>
      </c>
      <c r="D28" s="13">
        <v>174</v>
      </c>
      <c r="E28" s="13">
        <v>154</v>
      </c>
      <c r="F28" s="13">
        <v>20</v>
      </c>
      <c r="G28" s="13">
        <v>276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421</v>
      </c>
      <c r="D29" s="13">
        <v>181</v>
      </c>
      <c r="E29" s="13">
        <v>166</v>
      </c>
      <c r="F29" s="13">
        <v>15</v>
      </c>
      <c r="G29" s="13">
        <v>240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299</v>
      </c>
      <c r="D30" s="13">
        <v>104</v>
      </c>
      <c r="E30" s="13">
        <v>100</v>
      </c>
      <c r="F30" s="13">
        <v>4</v>
      </c>
      <c r="G30" s="13">
        <v>195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260</v>
      </c>
      <c r="D31" s="13">
        <v>95</v>
      </c>
      <c r="E31" s="13">
        <v>87</v>
      </c>
      <c r="F31" s="13">
        <v>8</v>
      </c>
      <c r="G31" s="13">
        <v>165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256</v>
      </c>
      <c r="D32" s="13">
        <v>87</v>
      </c>
      <c r="E32" s="13">
        <v>80</v>
      </c>
      <c r="F32" s="13">
        <v>7</v>
      </c>
      <c r="G32" s="13">
        <v>169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226</v>
      </c>
      <c r="D33" s="13">
        <v>47</v>
      </c>
      <c r="E33" s="13">
        <v>45</v>
      </c>
      <c r="F33" s="13">
        <v>2</v>
      </c>
      <c r="G33" s="13">
        <v>179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198</v>
      </c>
      <c r="D34" s="13">
        <v>22</v>
      </c>
      <c r="E34" s="13">
        <v>20</v>
      </c>
      <c r="F34" s="13">
        <v>2</v>
      </c>
      <c r="G34" s="13">
        <v>176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172</v>
      </c>
      <c r="D35" s="13">
        <v>22</v>
      </c>
      <c r="E35" s="13">
        <v>21</v>
      </c>
      <c r="F35" s="13">
        <v>1</v>
      </c>
      <c r="G35" s="13">
        <v>150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150</v>
      </c>
      <c r="D36" s="13">
        <v>7</v>
      </c>
      <c r="E36" s="13">
        <v>7</v>
      </c>
      <c r="F36" s="13" t="s">
        <v>67</v>
      </c>
      <c r="G36" s="13">
        <v>143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179</v>
      </c>
      <c r="D37" s="13">
        <v>7</v>
      </c>
      <c r="E37" s="13">
        <v>5</v>
      </c>
      <c r="F37" s="13">
        <v>2</v>
      </c>
      <c r="G37" s="13">
        <v>172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5500</v>
      </c>
      <c r="D38" s="12">
        <v>2423</v>
      </c>
      <c r="E38" s="12">
        <v>2195</v>
      </c>
      <c r="F38" s="12">
        <v>228</v>
      </c>
      <c r="G38" s="12">
        <v>3077</v>
      </c>
    </row>
    <row r="39" spans="1:12" ht="12" customHeight="1">
      <c r="A39" s="20" t="s">
        <v>54</v>
      </c>
      <c r="B39" s="2" t="s">
        <v>10</v>
      </c>
      <c r="C39" s="13">
        <v>146</v>
      </c>
      <c r="D39" s="13">
        <v>15</v>
      </c>
      <c r="E39" s="13">
        <v>12</v>
      </c>
      <c r="F39" s="13">
        <v>3</v>
      </c>
      <c r="G39" s="13">
        <v>131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762</v>
      </c>
      <c r="D40" s="13">
        <v>156</v>
      </c>
      <c r="E40" s="13">
        <v>123</v>
      </c>
      <c r="F40" s="13">
        <v>33</v>
      </c>
      <c r="G40" s="13">
        <v>606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667</v>
      </c>
      <c r="D41" s="13">
        <v>306</v>
      </c>
      <c r="E41" s="13">
        <v>260</v>
      </c>
      <c r="F41" s="13">
        <v>46</v>
      </c>
      <c r="G41" s="13">
        <v>361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639</v>
      </c>
      <c r="D42" s="13">
        <v>377</v>
      </c>
      <c r="E42" s="13">
        <v>349</v>
      </c>
      <c r="F42" s="13">
        <v>28</v>
      </c>
      <c r="G42" s="13">
        <v>262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489</v>
      </c>
      <c r="D43" s="13">
        <v>330</v>
      </c>
      <c r="E43" s="13">
        <v>311</v>
      </c>
      <c r="F43" s="13">
        <v>19</v>
      </c>
      <c r="G43" s="13">
        <v>159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466</v>
      </c>
      <c r="D44" s="13">
        <v>284</v>
      </c>
      <c r="E44" s="13">
        <v>263</v>
      </c>
      <c r="F44" s="13">
        <v>21</v>
      </c>
      <c r="G44" s="13">
        <v>182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457</v>
      </c>
      <c r="D45" s="13">
        <v>279</v>
      </c>
      <c r="E45" s="13">
        <v>248</v>
      </c>
      <c r="F45" s="13">
        <v>31</v>
      </c>
      <c r="G45" s="13">
        <v>178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402</v>
      </c>
      <c r="D46" s="13">
        <v>224</v>
      </c>
      <c r="E46" s="13">
        <v>211</v>
      </c>
      <c r="F46" s="13">
        <v>13</v>
      </c>
      <c r="G46" s="13">
        <v>178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313</v>
      </c>
      <c r="D47" s="13">
        <v>164</v>
      </c>
      <c r="E47" s="13">
        <v>151</v>
      </c>
      <c r="F47" s="13">
        <v>13</v>
      </c>
      <c r="G47" s="13">
        <v>149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268</v>
      </c>
      <c r="D48" s="13">
        <v>108</v>
      </c>
      <c r="E48" s="13">
        <v>97</v>
      </c>
      <c r="F48" s="13">
        <v>11</v>
      </c>
      <c r="G48" s="13">
        <v>160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262</v>
      </c>
      <c r="D49" s="13">
        <v>88</v>
      </c>
      <c r="E49" s="13">
        <v>83</v>
      </c>
      <c r="F49" s="13">
        <v>5</v>
      </c>
      <c r="G49" s="13">
        <v>174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236</v>
      </c>
      <c r="D50" s="13">
        <v>54</v>
      </c>
      <c r="E50" s="13">
        <v>51</v>
      </c>
      <c r="F50" s="13">
        <v>3</v>
      </c>
      <c r="G50" s="13">
        <v>182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162</v>
      </c>
      <c r="D51" s="13">
        <v>20</v>
      </c>
      <c r="E51" s="13">
        <v>19</v>
      </c>
      <c r="F51" s="13">
        <v>1</v>
      </c>
      <c r="G51" s="13">
        <v>142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105</v>
      </c>
      <c r="D52" s="13">
        <v>13</v>
      </c>
      <c r="E52" s="13">
        <v>12</v>
      </c>
      <c r="F52" s="13">
        <v>1</v>
      </c>
      <c r="G52" s="13">
        <v>92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126</v>
      </c>
      <c r="D53" s="14">
        <v>5</v>
      </c>
      <c r="E53" s="14">
        <v>5</v>
      </c>
      <c r="F53" s="14" t="s">
        <v>67</v>
      </c>
      <c r="G53" s="14">
        <v>121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30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18571</v>
      </c>
      <c r="D6" s="12">
        <v>9085</v>
      </c>
      <c r="E6" s="12">
        <v>8383</v>
      </c>
      <c r="F6" s="12">
        <v>702</v>
      </c>
      <c r="G6" s="12">
        <v>9486</v>
      </c>
    </row>
    <row r="7" spans="1:12" ht="12" customHeight="1">
      <c r="A7" s="20" t="s">
        <v>54</v>
      </c>
      <c r="B7" s="2" t="s">
        <v>10</v>
      </c>
      <c r="C7" s="13">
        <v>480</v>
      </c>
      <c r="D7" s="13">
        <v>47</v>
      </c>
      <c r="E7" s="13">
        <v>41</v>
      </c>
      <c r="F7" s="13">
        <v>6</v>
      </c>
      <c r="G7" s="13">
        <v>433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2659</v>
      </c>
      <c r="D8" s="13">
        <v>751</v>
      </c>
      <c r="E8" s="13">
        <v>627</v>
      </c>
      <c r="F8" s="13">
        <v>124</v>
      </c>
      <c r="G8" s="13">
        <v>1908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2478</v>
      </c>
      <c r="D9" s="13">
        <v>1296</v>
      </c>
      <c r="E9" s="13">
        <v>1134</v>
      </c>
      <c r="F9" s="13">
        <v>162</v>
      </c>
      <c r="G9" s="13">
        <v>1182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2076</v>
      </c>
      <c r="D10" s="13">
        <v>1310</v>
      </c>
      <c r="E10" s="13">
        <v>1206</v>
      </c>
      <c r="F10" s="13">
        <v>104</v>
      </c>
      <c r="G10" s="13">
        <v>766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1731</v>
      </c>
      <c r="D11" s="13">
        <v>1152</v>
      </c>
      <c r="E11" s="13">
        <v>1068</v>
      </c>
      <c r="F11" s="13">
        <v>84</v>
      </c>
      <c r="G11" s="13">
        <v>579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1576</v>
      </c>
      <c r="D12" s="13">
        <v>1007</v>
      </c>
      <c r="E12" s="13">
        <v>954</v>
      </c>
      <c r="F12" s="13">
        <v>53</v>
      </c>
      <c r="G12" s="13">
        <v>569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1560</v>
      </c>
      <c r="D13" s="13">
        <v>987</v>
      </c>
      <c r="E13" s="13">
        <v>942</v>
      </c>
      <c r="F13" s="13">
        <v>45</v>
      </c>
      <c r="G13" s="13">
        <v>573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1272</v>
      </c>
      <c r="D14" s="13">
        <v>773</v>
      </c>
      <c r="E14" s="13">
        <v>738</v>
      </c>
      <c r="F14" s="13">
        <v>35</v>
      </c>
      <c r="G14" s="13">
        <v>499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1048</v>
      </c>
      <c r="D15" s="13">
        <v>623</v>
      </c>
      <c r="E15" s="13">
        <v>603</v>
      </c>
      <c r="F15" s="13">
        <v>20</v>
      </c>
      <c r="G15" s="13">
        <v>425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885</v>
      </c>
      <c r="D16" s="13">
        <v>430</v>
      </c>
      <c r="E16" s="13">
        <v>410</v>
      </c>
      <c r="F16" s="13">
        <v>20</v>
      </c>
      <c r="G16" s="13">
        <v>455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821</v>
      </c>
      <c r="D17" s="13">
        <v>320</v>
      </c>
      <c r="E17" s="13">
        <v>302</v>
      </c>
      <c r="F17" s="13">
        <v>18</v>
      </c>
      <c r="G17" s="13">
        <v>501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729</v>
      </c>
      <c r="D18" s="13">
        <v>198</v>
      </c>
      <c r="E18" s="13">
        <v>181</v>
      </c>
      <c r="F18" s="13">
        <v>17</v>
      </c>
      <c r="G18" s="13">
        <v>531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543</v>
      </c>
      <c r="D19" s="13">
        <v>109</v>
      </c>
      <c r="E19" s="13">
        <v>100</v>
      </c>
      <c r="F19" s="13">
        <v>9</v>
      </c>
      <c r="G19" s="13">
        <v>434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336</v>
      </c>
      <c r="D20" s="13">
        <v>49</v>
      </c>
      <c r="E20" s="13">
        <v>46</v>
      </c>
      <c r="F20" s="13">
        <v>3</v>
      </c>
      <c r="G20" s="13">
        <v>287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377</v>
      </c>
      <c r="D21" s="13">
        <v>33</v>
      </c>
      <c r="E21" s="13">
        <v>31</v>
      </c>
      <c r="F21" s="13">
        <v>2</v>
      </c>
      <c r="G21" s="13">
        <v>344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9205</v>
      </c>
      <c r="D22" s="12">
        <v>3304</v>
      </c>
      <c r="E22" s="12">
        <v>2897</v>
      </c>
      <c r="F22" s="12">
        <v>407</v>
      </c>
      <c r="G22" s="12">
        <v>5901</v>
      </c>
    </row>
    <row r="23" spans="1:12" ht="12" customHeight="1">
      <c r="A23" s="20" t="s">
        <v>54</v>
      </c>
      <c r="B23" s="2" t="s">
        <v>10</v>
      </c>
      <c r="C23" s="13">
        <v>217</v>
      </c>
      <c r="D23" s="13">
        <v>15</v>
      </c>
      <c r="E23" s="13">
        <v>9</v>
      </c>
      <c r="F23" s="13">
        <v>6</v>
      </c>
      <c r="G23" s="13">
        <v>202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1326</v>
      </c>
      <c r="D24" s="13">
        <v>247</v>
      </c>
      <c r="E24" s="13">
        <v>193</v>
      </c>
      <c r="F24" s="13">
        <v>54</v>
      </c>
      <c r="G24" s="13">
        <v>1079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1303</v>
      </c>
      <c r="D25" s="13">
        <v>522</v>
      </c>
      <c r="E25" s="13">
        <v>417</v>
      </c>
      <c r="F25" s="13">
        <v>105</v>
      </c>
      <c r="G25" s="13">
        <v>781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1054</v>
      </c>
      <c r="D26" s="13">
        <v>515</v>
      </c>
      <c r="E26" s="13">
        <v>445</v>
      </c>
      <c r="F26" s="13">
        <v>70</v>
      </c>
      <c r="G26" s="13">
        <v>539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885</v>
      </c>
      <c r="D27" s="13">
        <v>440</v>
      </c>
      <c r="E27" s="13">
        <v>384</v>
      </c>
      <c r="F27" s="13">
        <v>56</v>
      </c>
      <c r="G27" s="13">
        <v>445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827</v>
      </c>
      <c r="D28" s="13">
        <v>394</v>
      </c>
      <c r="E28" s="13">
        <v>361</v>
      </c>
      <c r="F28" s="13">
        <v>33</v>
      </c>
      <c r="G28" s="13">
        <v>433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779</v>
      </c>
      <c r="D29" s="13">
        <v>368</v>
      </c>
      <c r="E29" s="13">
        <v>345</v>
      </c>
      <c r="F29" s="13">
        <v>23</v>
      </c>
      <c r="G29" s="13">
        <v>411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604</v>
      </c>
      <c r="D30" s="13">
        <v>289</v>
      </c>
      <c r="E30" s="13">
        <v>269</v>
      </c>
      <c r="F30" s="13">
        <v>20</v>
      </c>
      <c r="G30" s="13">
        <v>315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455</v>
      </c>
      <c r="D31" s="13">
        <v>205</v>
      </c>
      <c r="E31" s="13">
        <v>194</v>
      </c>
      <c r="F31" s="13">
        <v>11</v>
      </c>
      <c r="G31" s="13">
        <v>250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389</v>
      </c>
      <c r="D32" s="13">
        <v>120</v>
      </c>
      <c r="E32" s="13">
        <v>109</v>
      </c>
      <c r="F32" s="13">
        <v>11</v>
      </c>
      <c r="G32" s="13">
        <v>269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375</v>
      </c>
      <c r="D33" s="13">
        <v>70</v>
      </c>
      <c r="E33" s="13">
        <v>64</v>
      </c>
      <c r="F33" s="13">
        <v>6</v>
      </c>
      <c r="G33" s="13">
        <v>305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347</v>
      </c>
      <c r="D34" s="13">
        <v>56</v>
      </c>
      <c r="E34" s="13">
        <v>49</v>
      </c>
      <c r="F34" s="13">
        <v>7</v>
      </c>
      <c r="G34" s="13">
        <v>291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247</v>
      </c>
      <c r="D35" s="13">
        <v>32</v>
      </c>
      <c r="E35" s="13">
        <v>30</v>
      </c>
      <c r="F35" s="13">
        <v>2</v>
      </c>
      <c r="G35" s="13">
        <v>215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191</v>
      </c>
      <c r="D36" s="13">
        <v>22</v>
      </c>
      <c r="E36" s="13">
        <v>19</v>
      </c>
      <c r="F36" s="13">
        <v>3</v>
      </c>
      <c r="G36" s="13">
        <v>169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206</v>
      </c>
      <c r="D37" s="13">
        <v>9</v>
      </c>
      <c r="E37" s="13">
        <v>9</v>
      </c>
      <c r="F37" s="13" t="s">
        <v>67</v>
      </c>
      <c r="G37" s="13">
        <v>197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9366</v>
      </c>
      <c r="D38" s="12">
        <v>5781</v>
      </c>
      <c r="E38" s="12">
        <v>5486</v>
      </c>
      <c r="F38" s="12">
        <v>295</v>
      </c>
      <c r="G38" s="12">
        <v>3585</v>
      </c>
    </row>
    <row r="39" spans="1:12" ht="12" customHeight="1">
      <c r="A39" s="20" t="s">
        <v>54</v>
      </c>
      <c r="B39" s="2" t="s">
        <v>10</v>
      </c>
      <c r="C39" s="13">
        <v>263</v>
      </c>
      <c r="D39" s="13">
        <v>32</v>
      </c>
      <c r="E39" s="13">
        <v>32</v>
      </c>
      <c r="F39" s="13" t="s">
        <v>67</v>
      </c>
      <c r="G39" s="13">
        <v>231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1333</v>
      </c>
      <c r="D40" s="13">
        <v>504</v>
      </c>
      <c r="E40" s="13">
        <v>434</v>
      </c>
      <c r="F40" s="13">
        <v>70</v>
      </c>
      <c r="G40" s="13">
        <v>829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1175</v>
      </c>
      <c r="D41" s="13">
        <v>774</v>
      </c>
      <c r="E41" s="13">
        <v>717</v>
      </c>
      <c r="F41" s="13">
        <v>57</v>
      </c>
      <c r="G41" s="13">
        <v>401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1022</v>
      </c>
      <c r="D42" s="13">
        <v>795</v>
      </c>
      <c r="E42" s="13">
        <v>761</v>
      </c>
      <c r="F42" s="13">
        <v>34</v>
      </c>
      <c r="G42" s="13">
        <v>227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846</v>
      </c>
      <c r="D43" s="13">
        <v>712</v>
      </c>
      <c r="E43" s="13">
        <v>684</v>
      </c>
      <c r="F43" s="13">
        <v>28</v>
      </c>
      <c r="G43" s="13">
        <v>134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749</v>
      </c>
      <c r="D44" s="13">
        <v>613</v>
      </c>
      <c r="E44" s="13">
        <v>593</v>
      </c>
      <c r="F44" s="13">
        <v>20</v>
      </c>
      <c r="G44" s="13">
        <v>136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781</v>
      </c>
      <c r="D45" s="13">
        <v>619</v>
      </c>
      <c r="E45" s="13">
        <v>597</v>
      </c>
      <c r="F45" s="13">
        <v>22</v>
      </c>
      <c r="G45" s="13">
        <v>162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668</v>
      </c>
      <c r="D46" s="13">
        <v>484</v>
      </c>
      <c r="E46" s="13">
        <v>469</v>
      </c>
      <c r="F46" s="13">
        <v>15</v>
      </c>
      <c r="G46" s="13">
        <v>184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593</v>
      </c>
      <c r="D47" s="13">
        <v>418</v>
      </c>
      <c r="E47" s="13">
        <v>409</v>
      </c>
      <c r="F47" s="13">
        <v>9</v>
      </c>
      <c r="G47" s="13">
        <v>175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496</v>
      </c>
      <c r="D48" s="13">
        <v>310</v>
      </c>
      <c r="E48" s="13">
        <v>301</v>
      </c>
      <c r="F48" s="13">
        <v>9</v>
      </c>
      <c r="G48" s="13">
        <v>186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446</v>
      </c>
      <c r="D49" s="13">
        <v>250</v>
      </c>
      <c r="E49" s="13">
        <v>238</v>
      </c>
      <c r="F49" s="13">
        <v>12</v>
      </c>
      <c r="G49" s="13">
        <v>196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382</v>
      </c>
      <c r="D50" s="13">
        <v>142</v>
      </c>
      <c r="E50" s="13">
        <v>132</v>
      </c>
      <c r="F50" s="13">
        <v>10</v>
      </c>
      <c r="G50" s="13">
        <v>240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296</v>
      </c>
      <c r="D51" s="13">
        <v>77</v>
      </c>
      <c r="E51" s="13">
        <v>70</v>
      </c>
      <c r="F51" s="13">
        <v>7</v>
      </c>
      <c r="G51" s="13">
        <v>219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145</v>
      </c>
      <c r="D52" s="13">
        <v>27</v>
      </c>
      <c r="E52" s="13">
        <v>27</v>
      </c>
      <c r="F52" s="13" t="s">
        <v>67</v>
      </c>
      <c r="G52" s="13">
        <v>118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171</v>
      </c>
      <c r="D53" s="14">
        <v>24</v>
      </c>
      <c r="E53" s="14">
        <v>22</v>
      </c>
      <c r="F53" s="14">
        <v>2</v>
      </c>
      <c r="G53" s="14">
        <v>147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2.6640625" customWidth="1"/>
    <col min="7" max="7" width="16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31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129443</v>
      </c>
      <c r="D6" s="12">
        <v>74580</v>
      </c>
      <c r="E6" s="12">
        <v>68108</v>
      </c>
      <c r="F6" s="12">
        <v>6472</v>
      </c>
      <c r="G6" s="12">
        <v>54863</v>
      </c>
    </row>
    <row r="7" spans="1:12" ht="12" customHeight="1">
      <c r="A7" s="20" t="s">
        <v>54</v>
      </c>
      <c r="B7" s="2" t="s">
        <v>10</v>
      </c>
      <c r="C7" s="13">
        <v>2718</v>
      </c>
      <c r="D7" s="13">
        <v>153</v>
      </c>
      <c r="E7" s="13">
        <v>120</v>
      </c>
      <c r="F7" s="13">
        <v>33</v>
      </c>
      <c r="G7" s="13">
        <v>2565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14099</v>
      </c>
      <c r="D8" s="13">
        <v>3404</v>
      </c>
      <c r="E8" s="13">
        <v>2641</v>
      </c>
      <c r="F8" s="13">
        <v>763</v>
      </c>
      <c r="G8" s="13">
        <v>10695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14933</v>
      </c>
      <c r="D9" s="13">
        <v>9027</v>
      </c>
      <c r="E9" s="13">
        <v>7559</v>
      </c>
      <c r="F9" s="13">
        <v>1468</v>
      </c>
      <c r="G9" s="13">
        <v>5906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14728</v>
      </c>
      <c r="D10" s="13">
        <v>10657</v>
      </c>
      <c r="E10" s="13">
        <v>9496</v>
      </c>
      <c r="F10" s="13">
        <v>1161</v>
      </c>
      <c r="G10" s="13">
        <v>4071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13020</v>
      </c>
      <c r="D11" s="13">
        <v>9836</v>
      </c>
      <c r="E11" s="13">
        <v>9043</v>
      </c>
      <c r="F11" s="13">
        <v>793</v>
      </c>
      <c r="G11" s="13">
        <v>3184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12119</v>
      </c>
      <c r="D12" s="13">
        <v>9333</v>
      </c>
      <c r="E12" s="13">
        <v>8707</v>
      </c>
      <c r="F12" s="13">
        <v>626</v>
      </c>
      <c r="G12" s="13">
        <v>2786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12189</v>
      </c>
      <c r="D13" s="13">
        <v>9378</v>
      </c>
      <c r="E13" s="13">
        <v>8868</v>
      </c>
      <c r="F13" s="13">
        <v>510</v>
      </c>
      <c r="G13" s="13">
        <v>2811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9834</v>
      </c>
      <c r="D14" s="13">
        <v>7388</v>
      </c>
      <c r="E14" s="13">
        <v>7055</v>
      </c>
      <c r="F14" s="13">
        <v>333</v>
      </c>
      <c r="G14" s="13">
        <v>2446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7752</v>
      </c>
      <c r="D15" s="13">
        <v>5444</v>
      </c>
      <c r="E15" s="13">
        <v>5185</v>
      </c>
      <c r="F15" s="13">
        <v>259</v>
      </c>
      <c r="G15" s="13">
        <v>2308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6781</v>
      </c>
      <c r="D16" s="13">
        <v>4199</v>
      </c>
      <c r="E16" s="13">
        <v>4019</v>
      </c>
      <c r="F16" s="13">
        <v>180</v>
      </c>
      <c r="G16" s="13">
        <v>2582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6246</v>
      </c>
      <c r="D17" s="13">
        <v>2951</v>
      </c>
      <c r="E17" s="13">
        <v>2786</v>
      </c>
      <c r="F17" s="13">
        <v>165</v>
      </c>
      <c r="G17" s="13">
        <v>3295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5456</v>
      </c>
      <c r="D18" s="13">
        <v>1604</v>
      </c>
      <c r="E18" s="13">
        <v>1527</v>
      </c>
      <c r="F18" s="13">
        <v>77</v>
      </c>
      <c r="G18" s="13">
        <v>3852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4097</v>
      </c>
      <c r="D19" s="13">
        <v>677</v>
      </c>
      <c r="E19" s="13">
        <v>638</v>
      </c>
      <c r="F19" s="13">
        <v>39</v>
      </c>
      <c r="G19" s="13">
        <v>3420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2650</v>
      </c>
      <c r="D20" s="13">
        <v>318</v>
      </c>
      <c r="E20" s="13">
        <v>280</v>
      </c>
      <c r="F20" s="13">
        <v>38</v>
      </c>
      <c r="G20" s="13">
        <v>2332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2821</v>
      </c>
      <c r="D21" s="13">
        <v>211</v>
      </c>
      <c r="E21" s="13">
        <v>184</v>
      </c>
      <c r="F21" s="13">
        <v>27</v>
      </c>
      <c r="G21" s="13">
        <v>2610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67645</v>
      </c>
      <c r="D22" s="12">
        <v>32228</v>
      </c>
      <c r="E22" s="12">
        <v>28411</v>
      </c>
      <c r="F22" s="12">
        <v>3817</v>
      </c>
      <c r="G22" s="12">
        <v>35417</v>
      </c>
    </row>
    <row r="23" spans="1:12" ht="12" customHeight="1">
      <c r="A23" s="20" t="s">
        <v>54</v>
      </c>
      <c r="B23" s="2" t="s">
        <v>10</v>
      </c>
      <c r="C23" s="13">
        <v>1373</v>
      </c>
      <c r="D23" s="13">
        <v>70</v>
      </c>
      <c r="E23" s="13">
        <v>52</v>
      </c>
      <c r="F23" s="13">
        <v>18</v>
      </c>
      <c r="G23" s="13">
        <v>1303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6987</v>
      </c>
      <c r="D24" s="13">
        <v>1294</v>
      </c>
      <c r="E24" s="13">
        <v>903</v>
      </c>
      <c r="F24" s="13">
        <v>391</v>
      </c>
      <c r="G24" s="13">
        <v>5693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7703</v>
      </c>
      <c r="D25" s="13">
        <v>3824</v>
      </c>
      <c r="E25" s="13">
        <v>2975</v>
      </c>
      <c r="F25" s="13">
        <v>849</v>
      </c>
      <c r="G25" s="13">
        <v>3879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7475</v>
      </c>
      <c r="D26" s="13">
        <v>4542</v>
      </c>
      <c r="E26" s="13">
        <v>3798</v>
      </c>
      <c r="F26" s="13">
        <v>744</v>
      </c>
      <c r="G26" s="13">
        <v>2933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6812</v>
      </c>
      <c r="D27" s="13">
        <v>4384</v>
      </c>
      <c r="E27" s="13">
        <v>3878</v>
      </c>
      <c r="F27" s="13">
        <v>506</v>
      </c>
      <c r="G27" s="13">
        <v>2428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6259</v>
      </c>
      <c r="D28" s="13">
        <v>4167</v>
      </c>
      <c r="E28" s="13">
        <v>3756</v>
      </c>
      <c r="F28" s="13">
        <v>411</v>
      </c>
      <c r="G28" s="13">
        <v>2092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6305</v>
      </c>
      <c r="D29" s="13">
        <v>4202</v>
      </c>
      <c r="E29" s="13">
        <v>3865</v>
      </c>
      <c r="F29" s="13">
        <v>337</v>
      </c>
      <c r="G29" s="13">
        <v>2103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5157</v>
      </c>
      <c r="D30" s="13">
        <v>3364</v>
      </c>
      <c r="E30" s="13">
        <v>3171</v>
      </c>
      <c r="F30" s="13">
        <v>193</v>
      </c>
      <c r="G30" s="13">
        <v>1793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4114</v>
      </c>
      <c r="D31" s="13">
        <v>2439</v>
      </c>
      <c r="E31" s="13">
        <v>2304</v>
      </c>
      <c r="F31" s="13">
        <v>135</v>
      </c>
      <c r="G31" s="13">
        <v>1675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3655</v>
      </c>
      <c r="D32" s="13">
        <v>1873</v>
      </c>
      <c r="E32" s="13">
        <v>1785</v>
      </c>
      <c r="F32" s="13">
        <v>88</v>
      </c>
      <c r="G32" s="13">
        <v>1782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3284</v>
      </c>
      <c r="D33" s="13">
        <v>1052</v>
      </c>
      <c r="E33" s="13">
        <v>984</v>
      </c>
      <c r="F33" s="13">
        <v>68</v>
      </c>
      <c r="G33" s="13">
        <v>2232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2882</v>
      </c>
      <c r="D34" s="13">
        <v>551</v>
      </c>
      <c r="E34" s="13">
        <v>525</v>
      </c>
      <c r="F34" s="13">
        <v>26</v>
      </c>
      <c r="G34" s="13">
        <v>2331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2195</v>
      </c>
      <c r="D35" s="13">
        <v>222</v>
      </c>
      <c r="E35" s="13">
        <v>204</v>
      </c>
      <c r="F35" s="13">
        <v>18</v>
      </c>
      <c r="G35" s="13">
        <v>1973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1574</v>
      </c>
      <c r="D36" s="13">
        <v>137</v>
      </c>
      <c r="E36" s="13">
        <v>116</v>
      </c>
      <c r="F36" s="13">
        <v>21</v>
      </c>
      <c r="G36" s="13">
        <v>1437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1870</v>
      </c>
      <c r="D37" s="13">
        <v>107</v>
      </c>
      <c r="E37" s="13">
        <v>95</v>
      </c>
      <c r="F37" s="13">
        <v>12</v>
      </c>
      <c r="G37" s="13">
        <v>1763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61798</v>
      </c>
      <c r="D38" s="12">
        <v>42352</v>
      </c>
      <c r="E38" s="12">
        <v>39697</v>
      </c>
      <c r="F38" s="12">
        <v>2655</v>
      </c>
      <c r="G38" s="12">
        <v>19446</v>
      </c>
    </row>
    <row r="39" spans="1:12" ht="12" customHeight="1">
      <c r="A39" s="20" t="s">
        <v>54</v>
      </c>
      <c r="B39" s="2" t="s">
        <v>10</v>
      </c>
      <c r="C39" s="13">
        <v>1345</v>
      </c>
      <c r="D39" s="13">
        <v>83</v>
      </c>
      <c r="E39" s="13">
        <v>68</v>
      </c>
      <c r="F39" s="13">
        <v>15</v>
      </c>
      <c r="G39" s="13">
        <v>1262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7112</v>
      </c>
      <c r="D40" s="13">
        <v>2110</v>
      </c>
      <c r="E40" s="13">
        <v>1738</v>
      </c>
      <c r="F40" s="13">
        <v>372</v>
      </c>
      <c r="G40" s="13">
        <v>5002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7230</v>
      </c>
      <c r="D41" s="13">
        <v>5203</v>
      </c>
      <c r="E41" s="13">
        <v>4584</v>
      </c>
      <c r="F41" s="13">
        <v>619</v>
      </c>
      <c r="G41" s="13">
        <v>2027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7253</v>
      </c>
      <c r="D42" s="13">
        <v>6115</v>
      </c>
      <c r="E42" s="13">
        <v>5698</v>
      </c>
      <c r="F42" s="13">
        <v>417</v>
      </c>
      <c r="G42" s="13">
        <v>1138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6208</v>
      </c>
      <c r="D43" s="13">
        <v>5452</v>
      </c>
      <c r="E43" s="13">
        <v>5165</v>
      </c>
      <c r="F43" s="13">
        <v>287</v>
      </c>
      <c r="G43" s="13">
        <v>756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5860</v>
      </c>
      <c r="D44" s="13">
        <v>5166</v>
      </c>
      <c r="E44" s="13">
        <v>4951</v>
      </c>
      <c r="F44" s="13">
        <v>215</v>
      </c>
      <c r="G44" s="13">
        <v>694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5884</v>
      </c>
      <c r="D45" s="13">
        <v>5176</v>
      </c>
      <c r="E45" s="13">
        <v>5003</v>
      </c>
      <c r="F45" s="13">
        <v>173</v>
      </c>
      <c r="G45" s="13">
        <v>708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4677</v>
      </c>
      <c r="D46" s="13">
        <v>4024</v>
      </c>
      <c r="E46" s="13">
        <v>3884</v>
      </c>
      <c r="F46" s="13">
        <v>140</v>
      </c>
      <c r="G46" s="13">
        <v>653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3638</v>
      </c>
      <c r="D47" s="13">
        <v>3005</v>
      </c>
      <c r="E47" s="13">
        <v>2881</v>
      </c>
      <c r="F47" s="13">
        <v>124</v>
      </c>
      <c r="G47" s="13">
        <v>633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3126</v>
      </c>
      <c r="D48" s="13">
        <v>2326</v>
      </c>
      <c r="E48" s="13">
        <v>2234</v>
      </c>
      <c r="F48" s="13">
        <v>92</v>
      </c>
      <c r="G48" s="13">
        <v>800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2962</v>
      </c>
      <c r="D49" s="13">
        <v>1899</v>
      </c>
      <c r="E49" s="13">
        <v>1802</v>
      </c>
      <c r="F49" s="13">
        <v>97</v>
      </c>
      <c r="G49" s="13">
        <v>1063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2574</v>
      </c>
      <c r="D50" s="13">
        <v>1053</v>
      </c>
      <c r="E50" s="13">
        <v>1002</v>
      </c>
      <c r="F50" s="13">
        <v>51</v>
      </c>
      <c r="G50" s="13">
        <v>1521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1902</v>
      </c>
      <c r="D51" s="13">
        <v>455</v>
      </c>
      <c r="E51" s="13">
        <v>434</v>
      </c>
      <c r="F51" s="13">
        <v>21</v>
      </c>
      <c r="G51" s="13">
        <v>1447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1076</v>
      </c>
      <c r="D52" s="13">
        <v>181</v>
      </c>
      <c r="E52" s="13">
        <v>164</v>
      </c>
      <c r="F52" s="13">
        <v>17</v>
      </c>
      <c r="G52" s="13">
        <v>895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951</v>
      </c>
      <c r="D53" s="14">
        <v>104</v>
      </c>
      <c r="E53" s="14">
        <v>89</v>
      </c>
      <c r="F53" s="14">
        <v>15</v>
      </c>
      <c r="G53" s="14">
        <v>847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32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8293</v>
      </c>
      <c r="D6" s="12">
        <v>5289</v>
      </c>
      <c r="E6" s="12">
        <v>5004</v>
      </c>
      <c r="F6" s="12">
        <v>285</v>
      </c>
      <c r="G6" s="12">
        <v>3004</v>
      </c>
    </row>
    <row r="7" spans="1:12" ht="12" customHeight="1">
      <c r="A7" s="20" t="s">
        <v>54</v>
      </c>
      <c r="B7" s="2" t="s">
        <v>10</v>
      </c>
      <c r="C7" s="13">
        <v>169</v>
      </c>
      <c r="D7" s="13">
        <v>11</v>
      </c>
      <c r="E7" s="13">
        <v>11</v>
      </c>
      <c r="F7" s="13" t="s">
        <v>67</v>
      </c>
      <c r="G7" s="13">
        <v>158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890</v>
      </c>
      <c r="D8" s="13">
        <v>276</v>
      </c>
      <c r="E8" s="13">
        <v>236</v>
      </c>
      <c r="F8" s="13">
        <v>40</v>
      </c>
      <c r="G8" s="13">
        <v>614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916</v>
      </c>
      <c r="D9" s="13">
        <v>652</v>
      </c>
      <c r="E9" s="13">
        <v>580</v>
      </c>
      <c r="F9" s="13">
        <v>72</v>
      </c>
      <c r="G9" s="13">
        <v>264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991</v>
      </c>
      <c r="D10" s="13">
        <v>756</v>
      </c>
      <c r="E10" s="13">
        <v>714</v>
      </c>
      <c r="F10" s="13">
        <v>42</v>
      </c>
      <c r="G10" s="13">
        <v>235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891</v>
      </c>
      <c r="D11" s="13">
        <v>711</v>
      </c>
      <c r="E11" s="13">
        <v>681</v>
      </c>
      <c r="F11" s="13">
        <v>30</v>
      </c>
      <c r="G11" s="13">
        <v>180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801</v>
      </c>
      <c r="D12" s="13">
        <v>653</v>
      </c>
      <c r="E12" s="13">
        <v>630</v>
      </c>
      <c r="F12" s="13">
        <v>23</v>
      </c>
      <c r="G12" s="13">
        <v>148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760</v>
      </c>
      <c r="D13" s="13">
        <v>611</v>
      </c>
      <c r="E13" s="13">
        <v>577</v>
      </c>
      <c r="F13" s="13">
        <v>34</v>
      </c>
      <c r="G13" s="13">
        <v>149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555</v>
      </c>
      <c r="D14" s="13">
        <v>437</v>
      </c>
      <c r="E14" s="13">
        <v>427</v>
      </c>
      <c r="F14" s="13">
        <v>10</v>
      </c>
      <c r="G14" s="13">
        <v>118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546</v>
      </c>
      <c r="D15" s="13">
        <v>402</v>
      </c>
      <c r="E15" s="13">
        <v>392</v>
      </c>
      <c r="F15" s="13">
        <v>10</v>
      </c>
      <c r="G15" s="13">
        <v>144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485</v>
      </c>
      <c r="D16" s="13">
        <v>319</v>
      </c>
      <c r="E16" s="13">
        <v>314</v>
      </c>
      <c r="F16" s="13">
        <v>5</v>
      </c>
      <c r="G16" s="13">
        <v>166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379</v>
      </c>
      <c r="D17" s="13">
        <v>216</v>
      </c>
      <c r="E17" s="13">
        <v>209</v>
      </c>
      <c r="F17" s="13">
        <v>7</v>
      </c>
      <c r="G17" s="13">
        <v>163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286</v>
      </c>
      <c r="D18" s="13">
        <v>118</v>
      </c>
      <c r="E18" s="13">
        <v>112</v>
      </c>
      <c r="F18" s="13">
        <v>6</v>
      </c>
      <c r="G18" s="13">
        <v>168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223</v>
      </c>
      <c r="D19" s="13">
        <v>64</v>
      </c>
      <c r="E19" s="13">
        <v>62</v>
      </c>
      <c r="F19" s="13">
        <v>2</v>
      </c>
      <c r="G19" s="13">
        <v>159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191</v>
      </c>
      <c r="D20" s="13">
        <v>37</v>
      </c>
      <c r="E20" s="13">
        <v>34</v>
      </c>
      <c r="F20" s="13">
        <v>3</v>
      </c>
      <c r="G20" s="13">
        <v>154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210</v>
      </c>
      <c r="D21" s="13">
        <v>26</v>
      </c>
      <c r="E21" s="13">
        <v>25</v>
      </c>
      <c r="F21" s="13">
        <v>1</v>
      </c>
      <c r="G21" s="13">
        <v>184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4133</v>
      </c>
      <c r="D22" s="12">
        <v>2127</v>
      </c>
      <c r="E22" s="12">
        <v>1959</v>
      </c>
      <c r="F22" s="12">
        <v>168</v>
      </c>
      <c r="G22" s="12">
        <v>2006</v>
      </c>
    </row>
    <row r="23" spans="1:12" ht="12" customHeight="1">
      <c r="A23" s="20" t="s">
        <v>54</v>
      </c>
      <c r="B23" s="2" t="s">
        <v>10</v>
      </c>
      <c r="C23" s="13">
        <v>93</v>
      </c>
      <c r="D23" s="13">
        <v>4</v>
      </c>
      <c r="E23" s="13">
        <v>4</v>
      </c>
      <c r="F23" s="13" t="s">
        <v>67</v>
      </c>
      <c r="G23" s="13">
        <v>89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412</v>
      </c>
      <c r="D24" s="13">
        <v>91</v>
      </c>
      <c r="E24" s="13">
        <v>74</v>
      </c>
      <c r="F24" s="13">
        <v>17</v>
      </c>
      <c r="G24" s="13">
        <v>321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452</v>
      </c>
      <c r="D25" s="13">
        <v>270</v>
      </c>
      <c r="E25" s="13">
        <v>227</v>
      </c>
      <c r="F25" s="13">
        <v>43</v>
      </c>
      <c r="G25" s="13">
        <v>182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504</v>
      </c>
      <c r="D26" s="13">
        <v>314</v>
      </c>
      <c r="E26" s="13">
        <v>286</v>
      </c>
      <c r="F26" s="13">
        <v>28</v>
      </c>
      <c r="G26" s="13">
        <v>190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455</v>
      </c>
      <c r="D27" s="13">
        <v>316</v>
      </c>
      <c r="E27" s="13">
        <v>293</v>
      </c>
      <c r="F27" s="13">
        <v>23</v>
      </c>
      <c r="G27" s="13">
        <v>139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394</v>
      </c>
      <c r="D28" s="13">
        <v>270</v>
      </c>
      <c r="E28" s="13">
        <v>251</v>
      </c>
      <c r="F28" s="13">
        <v>19</v>
      </c>
      <c r="G28" s="13">
        <v>124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372</v>
      </c>
      <c r="D29" s="13">
        <v>252</v>
      </c>
      <c r="E29" s="13">
        <v>232</v>
      </c>
      <c r="F29" s="13">
        <v>20</v>
      </c>
      <c r="G29" s="13">
        <v>120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270</v>
      </c>
      <c r="D30" s="13">
        <v>179</v>
      </c>
      <c r="E30" s="13">
        <v>174</v>
      </c>
      <c r="F30" s="13">
        <v>5</v>
      </c>
      <c r="G30" s="13">
        <v>91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288</v>
      </c>
      <c r="D31" s="13">
        <v>177</v>
      </c>
      <c r="E31" s="13">
        <v>172</v>
      </c>
      <c r="F31" s="13">
        <v>5</v>
      </c>
      <c r="G31" s="13">
        <v>111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234</v>
      </c>
      <c r="D32" s="13">
        <v>114</v>
      </c>
      <c r="E32" s="13">
        <v>112</v>
      </c>
      <c r="F32" s="13">
        <v>2</v>
      </c>
      <c r="G32" s="13">
        <v>120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171</v>
      </c>
      <c r="D33" s="13">
        <v>57</v>
      </c>
      <c r="E33" s="13">
        <v>55</v>
      </c>
      <c r="F33" s="13">
        <v>2</v>
      </c>
      <c r="G33" s="13">
        <v>114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144</v>
      </c>
      <c r="D34" s="13">
        <v>43</v>
      </c>
      <c r="E34" s="13">
        <v>41</v>
      </c>
      <c r="F34" s="13">
        <v>2</v>
      </c>
      <c r="G34" s="13">
        <v>101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118</v>
      </c>
      <c r="D35" s="13">
        <v>19</v>
      </c>
      <c r="E35" s="13">
        <v>18</v>
      </c>
      <c r="F35" s="13">
        <v>1</v>
      </c>
      <c r="G35" s="13">
        <v>99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100</v>
      </c>
      <c r="D36" s="13">
        <v>12</v>
      </c>
      <c r="E36" s="13">
        <v>11</v>
      </c>
      <c r="F36" s="13">
        <v>1</v>
      </c>
      <c r="G36" s="13">
        <v>88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126</v>
      </c>
      <c r="D37" s="13">
        <v>9</v>
      </c>
      <c r="E37" s="13">
        <v>9</v>
      </c>
      <c r="F37" s="13" t="s">
        <v>67</v>
      </c>
      <c r="G37" s="13">
        <v>117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4160</v>
      </c>
      <c r="D38" s="12">
        <v>3162</v>
      </c>
      <c r="E38" s="12">
        <v>3045</v>
      </c>
      <c r="F38" s="12">
        <v>117</v>
      </c>
      <c r="G38" s="12">
        <v>998</v>
      </c>
    </row>
    <row r="39" spans="1:12" ht="12" customHeight="1">
      <c r="A39" s="20" t="s">
        <v>54</v>
      </c>
      <c r="B39" s="2" t="s">
        <v>10</v>
      </c>
      <c r="C39" s="13">
        <v>76</v>
      </c>
      <c r="D39" s="13">
        <v>7</v>
      </c>
      <c r="E39" s="13">
        <v>7</v>
      </c>
      <c r="F39" s="13" t="s">
        <v>67</v>
      </c>
      <c r="G39" s="13">
        <v>69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478</v>
      </c>
      <c r="D40" s="13">
        <v>185</v>
      </c>
      <c r="E40" s="13">
        <v>162</v>
      </c>
      <c r="F40" s="13">
        <v>23</v>
      </c>
      <c r="G40" s="13">
        <v>293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464</v>
      </c>
      <c r="D41" s="13">
        <v>382</v>
      </c>
      <c r="E41" s="13">
        <v>353</v>
      </c>
      <c r="F41" s="13">
        <v>29</v>
      </c>
      <c r="G41" s="13">
        <v>82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487</v>
      </c>
      <c r="D42" s="13">
        <v>442</v>
      </c>
      <c r="E42" s="13">
        <v>428</v>
      </c>
      <c r="F42" s="13">
        <v>14</v>
      </c>
      <c r="G42" s="13">
        <v>45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436</v>
      </c>
      <c r="D43" s="13">
        <v>395</v>
      </c>
      <c r="E43" s="13">
        <v>388</v>
      </c>
      <c r="F43" s="13">
        <v>7</v>
      </c>
      <c r="G43" s="13">
        <v>41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407</v>
      </c>
      <c r="D44" s="13">
        <v>383</v>
      </c>
      <c r="E44" s="13">
        <v>379</v>
      </c>
      <c r="F44" s="13">
        <v>4</v>
      </c>
      <c r="G44" s="13">
        <v>24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388</v>
      </c>
      <c r="D45" s="13">
        <v>359</v>
      </c>
      <c r="E45" s="13">
        <v>345</v>
      </c>
      <c r="F45" s="13">
        <v>14</v>
      </c>
      <c r="G45" s="13">
        <v>29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285</v>
      </c>
      <c r="D46" s="13">
        <v>258</v>
      </c>
      <c r="E46" s="13">
        <v>253</v>
      </c>
      <c r="F46" s="13">
        <v>5</v>
      </c>
      <c r="G46" s="13">
        <v>27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258</v>
      </c>
      <c r="D47" s="13">
        <v>225</v>
      </c>
      <c r="E47" s="13">
        <v>220</v>
      </c>
      <c r="F47" s="13">
        <v>5</v>
      </c>
      <c r="G47" s="13">
        <v>33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251</v>
      </c>
      <c r="D48" s="13">
        <v>205</v>
      </c>
      <c r="E48" s="13">
        <v>202</v>
      </c>
      <c r="F48" s="13">
        <v>3</v>
      </c>
      <c r="G48" s="13">
        <v>46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208</v>
      </c>
      <c r="D49" s="13">
        <v>159</v>
      </c>
      <c r="E49" s="13">
        <v>154</v>
      </c>
      <c r="F49" s="13">
        <v>5</v>
      </c>
      <c r="G49" s="13">
        <v>49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142</v>
      </c>
      <c r="D50" s="13">
        <v>75</v>
      </c>
      <c r="E50" s="13">
        <v>71</v>
      </c>
      <c r="F50" s="13">
        <v>4</v>
      </c>
      <c r="G50" s="13">
        <v>67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105</v>
      </c>
      <c r="D51" s="13">
        <v>45</v>
      </c>
      <c r="E51" s="13">
        <v>44</v>
      </c>
      <c r="F51" s="13">
        <v>1</v>
      </c>
      <c r="G51" s="13">
        <v>60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91</v>
      </c>
      <c r="D52" s="13">
        <v>25</v>
      </c>
      <c r="E52" s="13">
        <v>23</v>
      </c>
      <c r="F52" s="13">
        <v>2</v>
      </c>
      <c r="G52" s="13">
        <v>66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84</v>
      </c>
      <c r="D53" s="14">
        <v>17</v>
      </c>
      <c r="E53" s="14">
        <v>16</v>
      </c>
      <c r="F53" s="14">
        <v>1</v>
      </c>
      <c r="G53" s="14">
        <v>67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4.83203125" customWidth="1"/>
    <col min="4" max="5" width="13.6640625" customWidth="1"/>
    <col min="6" max="6" width="14.6640625" customWidth="1"/>
    <col min="7" max="7" width="16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33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260093</v>
      </c>
      <c r="D6" s="12">
        <v>162348</v>
      </c>
      <c r="E6" s="12">
        <v>148430</v>
      </c>
      <c r="F6" s="12">
        <v>13918</v>
      </c>
      <c r="G6" s="12">
        <v>97745</v>
      </c>
    </row>
    <row r="7" spans="1:12" ht="12" customHeight="1">
      <c r="A7" s="20" t="s">
        <v>54</v>
      </c>
      <c r="B7" s="2" t="s">
        <v>10</v>
      </c>
      <c r="C7" s="13">
        <v>4850</v>
      </c>
      <c r="D7" s="13">
        <v>244</v>
      </c>
      <c r="E7" s="13">
        <v>197</v>
      </c>
      <c r="F7" s="13">
        <v>47</v>
      </c>
      <c r="G7" s="13">
        <v>4606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25865</v>
      </c>
      <c r="D8" s="13">
        <v>5799</v>
      </c>
      <c r="E8" s="13">
        <v>4369</v>
      </c>
      <c r="F8" s="13">
        <v>1430</v>
      </c>
      <c r="G8" s="13">
        <v>20066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28810</v>
      </c>
      <c r="D9" s="13">
        <v>18050</v>
      </c>
      <c r="E9" s="13">
        <v>14709</v>
      </c>
      <c r="F9" s="13">
        <v>3341</v>
      </c>
      <c r="G9" s="13">
        <v>10760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28461</v>
      </c>
      <c r="D10" s="13">
        <v>22035</v>
      </c>
      <c r="E10" s="13">
        <v>19498</v>
      </c>
      <c r="F10" s="13">
        <v>2537</v>
      </c>
      <c r="G10" s="13">
        <v>6426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25605</v>
      </c>
      <c r="D11" s="13">
        <v>20976</v>
      </c>
      <c r="E11" s="13">
        <v>19365</v>
      </c>
      <c r="F11" s="13">
        <v>1611</v>
      </c>
      <c r="G11" s="13">
        <v>4629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24347</v>
      </c>
      <c r="D12" s="13">
        <v>20291</v>
      </c>
      <c r="E12" s="13">
        <v>19007</v>
      </c>
      <c r="F12" s="13">
        <v>1284</v>
      </c>
      <c r="G12" s="13">
        <v>4056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25118</v>
      </c>
      <c r="D13" s="13">
        <v>20855</v>
      </c>
      <c r="E13" s="13">
        <v>19724</v>
      </c>
      <c r="F13" s="13">
        <v>1131</v>
      </c>
      <c r="G13" s="13">
        <v>4263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21273</v>
      </c>
      <c r="D14" s="13">
        <v>17381</v>
      </c>
      <c r="E14" s="13">
        <v>16526</v>
      </c>
      <c r="F14" s="13">
        <v>855</v>
      </c>
      <c r="G14" s="13">
        <v>3892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17135</v>
      </c>
      <c r="D15" s="13">
        <v>13443</v>
      </c>
      <c r="E15" s="13">
        <v>12836</v>
      </c>
      <c r="F15" s="13">
        <v>607</v>
      </c>
      <c r="G15" s="13">
        <v>3692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14315</v>
      </c>
      <c r="D16" s="13">
        <v>10173</v>
      </c>
      <c r="E16" s="13">
        <v>9735</v>
      </c>
      <c r="F16" s="13">
        <v>438</v>
      </c>
      <c r="G16" s="13">
        <v>4142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12481</v>
      </c>
      <c r="D17" s="13">
        <v>6662</v>
      </c>
      <c r="E17" s="13">
        <v>6371</v>
      </c>
      <c r="F17" s="13">
        <v>291</v>
      </c>
      <c r="G17" s="13">
        <v>5819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11164</v>
      </c>
      <c r="D18" s="13">
        <v>3583</v>
      </c>
      <c r="E18" s="13">
        <v>3412</v>
      </c>
      <c r="F18" s="13">
        <v>171</v>
      </c>
      <c r="G18" s="13">
        <v>7581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8565</v>
      </c>
      <c r="D19" s="13">
        <v>1636</v>
      </c>
      <c r="E19" s="13">
        <v>1545</v>
      </c>
      <c r="F19" s="13">
        <v>91</v>
      </c>
      <c r="G19" s="13">
        <v>6929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5671</v>
      </c>
      <c r="D20" s="13">
        <v>693</v>
      </c>
      <c r="E20" s="13">
        <v>651</v>
      </c>
      <c r="F20" s="13">
        <v>42</v>
      </c>
      <c r="G20" s="13">
        <v>4978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6433</v>
      </c>
      <c r="D21" s="13">
        <v>527</v>
      </c>
      <c r="E21" s="13">
        <v>485</v>
      </c>
      <c r="F21" s="13">
        <v>42</v>
      </c>
      <c r="G21" s="13">
        <v>5906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138149</v>
      </c>
      <c r="D22" s="12">
        <v>76050</v>
      </c>
      <c r="E22" s="12">
        <v>67610</v>
      </c>
      <c r="F22" s="12">
        <v>8440</v>
      </c>
      <c r="G22" s="12">
        <v>62099</v>
      </c>
    </row>
    <row r="23" spans="1:12" ht="12" customHeight="1">
      <c r="A23" s="20" t="s">
        <v>54</v>
      </c>
      <c r="B23" s="2" t="s">
        <v>10</v>
      </c>
      <c r="C23" s="13">
        <v>2481</v>
      </c>
      <c r="D23" s="13">
        <v>107</v>
      </c>
      <c r="E23" s="13">
        <v>77</v>
      </c>
      <c r="F23" s="13">
        <v>30</v>
      </c>
      <c r="G23" s="13">
        <v>2374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12812</v>
      </c>
      <c r="D24" s="13">
        <v>2385</v>
      </c>
      <c r="E24" s="13">
        <v>1661</v>
      </c>
      <c r="F24" s="13">
        <v>724</v>
      </c>
      <c r="G24" s="13">
        <v>10427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14635</v>
      </c>
      <c r="D25" s="13">
        <v>8088</v>
      </c>
      <c r="E25" s="13">
        <v>6167</v>
      </c>
      <c r="F25" s="13">
        <v>1921</v>
      </c>
      <c r="G25" s="13">
        <v>6547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14712</v>
      </c>
      <c r="D26" s="13">
        <v>10355</v>
      </c>
      <c r="E26" s="13">
        <v>8724</v>
      </c>
      <c r="F26" s="13">
        <v>1631</v>
      </c>
      <c r="G26" s="13">
        <v>4357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13316</v>
      </c>
      <c r="D27" s="13">
        <v>9962</v>
      </c>
      <c r="E27" s="13">
        <v>8855</v>
      </c>
      <c r="F27" s="13">
        <v>1107</v>
      </c>
      <c r="G27" s="13">
        <v>3354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12759</v>
      </c>
      <c r="D28" s="13">
        <v>9702</v>
      </c>
      <c r="E28" s="13">
        <v>8855</v>
      </c>
      <c r="F28" s="13">
        <v>847</v>
      </c>
      <c r="G28" s="13">
        <v>3057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13244</v>
      </c>
      <c r="D29" s="13">
        <v>10145</v>
      </c>
      <c r="E29" s="13">
        <v>9412</v>
      </c>
      <c r="F29" s="13">
        <v>733</v>
      </c>
      <c r="G29" s="13">
        <v>3099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11253</v>
      </c>
      <c r="D30" s="13">
        <v>8487</v>
      </c>
      <c r="E30" s="13">
        <v>7926</v>
      </c>
      <c r="F30" s="13">
        <v>561</v>
      </c>
      <c r="G30" s="13">
        <v>2766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9120</v>
      </c>
      <c r="D31" s="13">
        <v>6566</v>
      </c>
      <c r="E31" s="13">
        <v>6204</v>
      </c>
      <c r="F31" s="13">
        <v>362</v>
      </c>
      <c r="G31" s="13">
        <v>2554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7676</v>
      </c>
      <c r="D32" s="13">
        <v>4837</v>
      </c>
      <c r="E32" s="13">
        <v>4625</v>
      </c>
      <c r="F32" s="13">
        <v>212</v>
      </c>
      <c r="G32" s="13">
        <v>2839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6924</v>
      </c>
      <c r="D33" s="13">
        <v>2736</v>
      </c>
      <c r="E33" s="13">
        <v>2605</v>
      </c>
      <c r="F33" s="13">
        <v>131</v>
      </c>
      <c r="G33" s="13">
        <v>4188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6269</v>
      </c>
      <c r="D34" s="13">
        <v>1405</v>
      </c>
      <c r="E34" s="13">
        <v>1322</v>
      </c>
      <c r="F34" s="13">
        <v>83</v>
      </c>
      <c r="G34" s="13">
        <v>4864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4892</v>
      </c>
      <c r="D35" s="13">
        <v>661</v>
      </c>
      <c r="E35" s="13">
        <v>616</v>
      </c>
      <c r="F35" s="13">
        <v>45</v>
      </c>
      <c r="G35" s="13">
        <v>4231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3563</v>
      </c>
      <c r="D36" s="13">
        <v>324</v>
      </c>
      <c r="E36" s="13">
        <v>303</v>
      </c>
      <c r="F36" s="13">
        <v>21</v>
      </c>
      <c r="G36" s="13">
        <v>3239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4493</v>
      </c>
      <c r="D37" s="13">
        <v>290</v>
      </c>
      <c r="E37" s="13">
        <v>258</v>
      </c>
      <c r="F37" s="13">
        <v>32</v>
      </c>
      <c r="G37" s="13">
        <v>4203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121944</v>
      </c>
      <c r="D38" s="12">
        <v>86298</v>
      </c>
      <c r="E38" s="12">
        <v>80820</v>
      </c>
      <c r="F38" s="12">
        <v>5478</v>
      </c>
      <c r="G38" s="12">
        <v>35646</v>
      </c>
    </row>
    <row r="39" spans="1:12" ht="12" customHeight="1">
      <c r="A39" s="20" t="s">
        <v>54</v>
      </c>
      <c r="B39" s="2" t="s">
        <v>10</v>
      </c>
      <c r="C39" s="13">
        <v>2369</v>
      </c>
      <c r="D39" s="13">
        <v>137</v>
      </c>
      <c r="E39" s="13">
        <v>120</v>
      </c>
      <c r="F39" s="13">
        <v>17</v>
      </c>
      <c r="G39" s="13">
        <v>2232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13053</v>
      </c>
      <c r="D40" s="13">
        <v>3414</v>
      </c>
      <c r="E40" s="13">
        <v>2708</v>
      </c>
      <c r="F40" s="13">
        <v>706</v>
      </c>
      <c r="G40" s="13">
        <v>9639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14175</v>
      </c>
      <c r="D41" s="13">
        <v>9962</v>
      </c>
      <c r="E41" s="13">
        <v>8542</v>
      </c>
      <c r="F41" s="13">
        <v>1420</v>
      </c>
      <c r="G41" s="13">
        <v>4213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13749</v>
      </c>
      <c r="D42" s="13">
        <v>11680</v>
      </c>
      <c r="E42" s="13">
        <v>10774</v>
      </c>
      <c r="F42" s="13">
        <v>906</v>
      </c>
      <c r="G42" s="13">
        <v>2069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12289</v>
      </c>
      <c r="D43" s="13">
        <v>11014</v>
      </c>
      <c r="E43" s="13">
        <v>10510</v>
      </c>
      <c r="F43" s="13">
        <v>504</v>
      </c>
      <c r="G43" s="13">
        <v>1275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11588</v>
      </c>
      <c r="D44" s="13">
        <v>10589</v>
      </c>
      <c r="E44" s="13">
        <v>10152</v>
      </c>
      <c r="F44" s="13">
        <v>437</v>
      </c>
      <c r="G44" s="13">
        <v>999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11874</v>
      </c>
      <c r="D45" s="13">
        <v>10710</v>
      </c>
      <c r="E45" s="13">
        <v>10312</v>
      </c>
      <c r="F45" s="13">
        <v>398</v>
      </c>
      <c r="G45" s="13">
        <v>1164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10020</v>
      </c>
      <c r="D46" s="13">
        <v>8894</v>
      </c>
      <c r="E46" s="13">
        <v>8600</v>
      </c>
      <c r="F46" s="13">
        <v>294</v>
      </c>
      <c r="G46" s="13">
        <v>1126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8015</v>
      </c>
      <c r="D47" s="13">
        <v>6877</v>
      </c>
      <c r="E47" s="13">
        <v>6632</v>
      </c>
      <c r="F47" s="13">
        <v>245</v>
      </c>
      <c r="G47" s="13">
        <v>1138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6639</v>
      </c>
      <c r="D48" s="13">
        <v>5336</v>
      </c>
      <c r="E48" s="13">
        <v>5110</v>
      </c>
      <c r="F48" s="13">
        <v>226</v>
      </c>
      <c r="G48" s="13">
        <v>1303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5557</v>
      </c>
      <c r="D49" s="13">
        <v>3926</v>
      </c>
      <c r="E49" s="13">
        <v>3766</v>
      </c>
      <c r="F49" s="13">
        <v>160</v>
      </c>
      <c r="G49" s="13">
        <v>1631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4895</v>
      </c>
      <c r="D50" s="13">
        <v>2178</v>
      </c>
      <c r="E50" s="13">
        <v>2090</v>
      </c>
      <c r="F50" s="13">
        <v>88</v>
      </c>
      <c r="G50" s="13">
        <v>2717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3673</v>
      </c>
      <c r="D51" s="13">
        <v>975</v>
      </c>
      <c r="E51" s="13">
        <v>929</v>
      </c>
      <c r="F51" s="13">
        <v>46</v>
      </c>
      <c r="G51" s="13">
        <v>2698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2108</v>
      </c>
      <c r="D52" s="13">
        <v>369</v>
      </c>
      <c r="E52" s="13">
        <v>348</v>
      </c>
      <c r="F52" s="13">
        <v>21</v>
      </c>
      <c r="G52" s="13">
        <v>1739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1940</v>
      </c>
      <c r="D53" s="14">
        <v>237</v>
      </c>
      <c r="E53" s="14">
        <v>227</v>
      </c>
      <c r="F53" s="14">
        <v>10</v>
      </c>
      <c r="G53" s="14">
        <v>1703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2.6640625" customWidth="1"/>
    <col min="7" max="7" width="16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34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33883</v>
      </c>
      <c r="D6" s="12">
        <v>18117</v>
      </c>
      <c r="E6" s="12">
        <v>16662</v>
      </c>
      <c r="F6" s="12">
        <v>1455</v>
      </c>
      <c r="G6" s="12">
        <v>15766</v>
      </c>
    </row>
    <row r="7" spans="1:12" ht="12" customHeight="1">
      <c r="A7" s="20" t="s">
        <v>54</v>
      </c>
      <c r="B7" s="2" t="s">
        <v>10</v>
      </c>
      <c r="C7" s="13">
        <v>756</v>
      </c>
      <c r="D7" s="13">
        <v>46</v>
      </c>
      <c r="E7" s="13">
        <v>39</v>
      </c>
      <c r="F7" s="13">
        <v>7</v>
      </c>
      <c r="G7" s="13">
        <v>710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3686</v>
      </c>
      <c r="D8" s="13">
        <v>761</v>
      </c>
      <c r="E8" s="13">
        <v>606</v>
      </c>
      <c r="F8" s="13">
        <v>155</v>
      </c>
      <c r="G8" s="13">
        <v>2925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3490</v>
      </c>
      <c r="D9" s="13">
        <v>2061</v>
      </c>
      <c r="E9" s="13">
        <v>1716</v>
      </c>
      <c r="F9" s="13">
        <v>345</v>
      </c>
      <c r="G9" s="13">
        <v>1429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3400</v>
      </c>
      <c r="D10" s="13">
        <v>2424</v>
      </c>
      <c r="E10" s="13">
        <v>2179</v>
      </c>
      <c r="F10" s="13">
        <v>245</v>
      </c>
      <c r="G10" s="13">
        <v>976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3125</v>
      </c>
      <c r="D11" s="13">
        <v>2293</v>
      </c>
      <c r="E11" s="13">
        <v>2102</v>
      </c>
      <c r="F11" s="13">
        <v>191</v>
      </c>
      <c r="G11" s="13">
        <v>832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2986</v>
      </c>
      <c r="D12" s="13">
        <v>2190</v>
      </c>
      <c r="E12" s="13">
        <v>2068</v>
      </c>
      <c r="F12" s="13">
        <v>122</v>
      </c>
      <c r="G12" s="13">
        <v>796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3255</v>
      </c>
      <c r="D13" s="13">
        <v>2414</v>
      </c>
      <c r="E13" s="13">
        <v>2287</v>
      </c>
      <c r="F13" s="13">
        <v>127</v>
      </c>
      <c r="G13" s="13">
        <v>841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2640</v>
      </c>
      <c r="D14" s="13">
        <v>1869</v>
      </c>
      <c r="E14" s="13">
        <v>1767</v>
      </c>
      <c r="F14" s="13">
        <v>102</v>
      </c>
      <c r="G14" s="13">
        <v>771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2016</v>
      </c>
      <c r="D15" s="13">
        <v>1340</v>
      </c>
      <c r="E15" s="13">
        <v>1275</v>
      </c>
      <c r="F15" s="13">
        <v>65</v>
      </c>
      <c r="G15" s="13">
        <v>676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1779</v>
      </c>
      <c r="D16" s="13">
        <v>1055</v>
      </c>
      <c r="E16" s="13">
        <v>1017</v>
      </c>
      <c r="F16" s="13">
        <v>38</v>
      </c>
      <c r="G16" s="13">
        <v>724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1893</v>
      </c>
      <c r="D17" s="13">
        <v>796</v>
      </c>
      <c r="E17" s="13">
        <v>765</v>
      </c>
      <c r="F17" s="13">
        <v>31</v>
      </c>
      <c r="G17" s="13">
        <v>1097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1745</v>
      </c>
      <c r="D18" s="13">
        <v>454</v>
      </c>
      <c r="E18" s="13">
        <v>439</v>
      </c>
      <c r="F18" s="13">
        <v>15</v>
      </c>
      <c r="G18" s="13">
        <v>1291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1333</v>
      </c>
      <c r="D19" s="13">
        <v>254</v>
      </c>
      <c r="E19" s="13">
        <v>247</v>
      </c>
      <c r="F19" s="13">
        <v>7</v>
      </c>
      <c r="G19" s="13">
        <v>1079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846</v>
      </c>
      <c r="D20" s="13">
        <v>104</v>
      </c>
      <c r="E20" s="13">
        <v>100</v>
      </c>
      <c r="F20" s="13">
        <v>4</v>
      </c>
      <c r="G20" s="13">
        <v>742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933</v>
      </c>
      <c r="D21" s="13">
        <v>56</v>
      </c>
      <c r="E21" s="13">
        <v>55</v>
      </c>
      <c r="F21" s="13">
        <v>1</v>
      </c>
      <c r="G21" s="13">
        <v>877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17344</v>
      </c>
      <c r="D22" s="12">
        <v>7650</v>
      </c>
      <c r="E22" s="12">
        <v>6778</v>
      </c>
      <c r="F22" s="12">
        <v>872</v>
      </c>
      <c r="G22" s="12">
        <v>9694</v>
      </c>
    </row>
    <row r="23" spans="1:12" ht="12" customHeight="1">
      <c r="A23" s="20" t="s">
        <v>54</v>
      </c>
      <c r="B23" s="2" t="s">
        <v>10</v>
      </c>
      <c r="C23" s="13">
        <v>359</v>
      </c>
      <c r="D23" s="13">
        <v>19</v>
      </c>
      <c r="E23" s="13">
        <v>16</v>
      </c>
      <c r="F23" s="13">
        <v>3</v>
      </c>
      <c r="G23" s="13">
        <v>340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1839</v>
      </c>
      <c r="D24" s="13">
        <v>280</v>
      </c>
      <c r="E24" s="13">
        <v>200</v>
      </c>
      <c r="F24" s="13">
        <v>80</v>
      </c>
      <c r="G24" s="13">
        <v>1559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1727</v>
      </c>
      <c r="D25" s="13">
        <v>822</v>
      </c>
      <c r="E25" s="13">
        <v>634</v>
      </c>
      <c r="F25" s="13">
        <v>188</v>
      </c>
      <c r="G25" s="13">
        <v>905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1738</v>
      </c>
      <c r="D26" s="13">
        <v>1071</v>
      </c>
      <c r="E26" s="13">
        <v>911</v>
      </c>
      <c r="F26" s="13">
        <v>160</v>
      </c>
      <c r="G26" s="13">
        <v>667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1575</v>
      </c>
      <c r="D27" s="13">
        <v>987</v>
      </c>
      <c r="E27" s="13">
        <v>851</v>
      </c>
      <c r="F27" s="13">
        <v>136</v>
      </c>
      <c r="G27" s="13">
        <v>588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1510</v>
      </c>
      <c r="D28" s="13">
        <v>949</v>
      </c>
      <c r="E28" s="13">
        <v>862</v>
      </c>
      <c r="F28" s="13">
        <v>87</v>
      </c>
      <c r="G28" s="13">
        <v>561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1688</v>
      </c>
      <c r="D29" s="13">
        <v>1076</v>
      </c>
      <c r="E29" s="13">
        <v>988</v>
      </c>
      <c r="F29" s="13">
        <v>88</v>
      </c>
      <c r="G29" s="13">
        <v>612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1348</v>
      </c>
      <c r="D30" s="13">
        <v>830</v>
      </c>
      <c r="E30" s="13">
        <v>773</v>
      </c>
      <c r="F30" s="13">
        <v>57</v>
      </c>
      <c r="G30" s="13">
        <v>518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1000</v>
      </c>
      <c r="D31" s="13">
        <v>579</v>
      </c>
      <c r="E31" s="13">
        <v>552</v>
      </c>
      <c r="F31" s="13">
        <v>27</v>
      </c>
      <c r="G31" s="13">
        <v>421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919</v>
      </c>
      <c r="D32" s="13">
        <v>466</v>
      </c>
      <c r="E32" s="13">
        <v>442</v>
      </c>
      <c r="F32" s="13">
        <v>24</v>
      </c>
      <c r="G32" s="13">
        <v>453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967</v>
      </c>
      <c r="D33" s="13">
        <v>256</v>
      </c>
      <c r="E33" s="13">
        <v>246</v>
      </c>
      <c r="F33" s="13">
        <v>10</v>
      </c>
      <c r="G33" s="13">
        <v>711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929</v>
      </c>
      <c r="D34" s="13">
        <v>159</v>
      </c>
      <c r="E34" s="13">
        <v>152</v>
      </c>
      <c r="F34" s="13">
        <v>7</v>
      </c>
      <c r="G34" s="13">
        <v>770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674</v>
      </c>
      <c r="D35" s="13">
        <v>95</v>
      </c>
      <c r="E35" s="13">
        <v>92</v>
      </c>
      <c r="F35" s="13">
        <v>3</v>
      </c>
      <c r="G35" s="13">
        <v>579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479</v>
      </c>
      <c r="D36" s="13">
        <v>37</v>
      </c>
      <c r="E36" s="13">
        <v>36</v>
      </c>
      <c r="F36" s="13">
        <v>1</v>
      </c>
      <c r="G36" s="13">
        <v>442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592</v>
      </c>
      <c r="D37" s="13">
        <v>24</v>
      </c>
      <c r="E37" s="13">
        <v>23</v>
      </c>
      <c r="F37" s="13">
        <v>1</v>
      </c>
      <c r="G37" s="13">
        <v>568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16539</v>
      </c>
      <c r="D38" s="12">
        <v>10467</v>
      </c>
      <c r="E38" s="12">
        <v>9884</v>
      </c>
      <c r="F38" s="12">
        <v>583</v>
      </c>
      <c r="G38" s="12">
        <v>6072</v>
      </c>
    </row>
    <row r="39" spans="1:12" ht="12" customHeight="1">
      <c r="A39" s="20" t="s">
        <v>54</v>
      </c>
      <c r="B39" s="2" t="s">
        <v>10</v>
      </c>
      <c r="C39" s="13">
        <v>397</v>
      </c>
      <c r="D39" s="13">
        <v>27</v>
      </c>
      <c r="E39" s="13">
        <v>23</v>
      </c>
      <c r="F39" s="13">
        <v>4</v>
      </c>
      <c r="G39" s="13">
        <v>370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1847</v>
      </c>
      <c r="D40" s="13">
        <v>481</v>
      </c>
      <c r="E40" s="13">
        <v>406</v>
      </c>
      <c r="F40" s="13">
        <v>75</v>
      </c>
      <c r="G40" s="13">
        <v>1366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1763</v>
      </c>
      <c r="D41" s="13">
        <v>1239</v>
      </c>
      <c r="E41" s="13">
        <v>1082</v>
      </c>
      <c r="F41" s="13">
        <v>157</v>
      </c>
      <c r="G41" s="13">
        <v>524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1662</v>
      </c>
      <c r="D42" s="13">
        <v>1353</v>
      </c>
      <c r="E42" s="13">
        <v>1268</v>
      </c>
      <c r="F42" s="13">
        <v>85</v>
      </c>
      <c r="G42" s="13">
        <v>309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1550</v>
      </c>
      <c r="D43" s="13">
        <v>1306</v>
      </c>
      <c r="E43" s="13">
        <v>1251</v>
      </c>
      <c r="F43" s="13">
        <v>55</v>
      </c>
      <c r="G43" s="13">
        <v>244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1476</v>
      </c>
      <c r="D44" s="13">
        <v>1241</v>
      </c>
      <c r="E44" s="13">
        <v>1206</v>
      </c>
      <c r="F44" s="13">
        <v>35</v>
      </c>
      <c r="G44" s="13">
        <v>235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1567</v>
      </c>
      <c r="D45" s="13">
        <v>1338</v>
      </c>
      <c r="E45" s="13">
        <v>1299</v>
      </c>
      <c r="F45" s="13">
        <v>39</v>
      </c>
      <c r="G45" s="13">
        <v>229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1292</v>
      </c>
      <c r="D46" s="13">
        <v>1039</v>
      </c>
      <c r="E46" s="13">
        <v>994</v>
      </c>
      <c r="F46" s="13">
        <v>45</v>
      </c>
      <c r="G46" s="13">
        <v>253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1016</v>
      </c>
      <c r="D47" s="13">
        <v>761</v>
      </c>
      <c r="E47" s="13">
        <v>723</v>
      </c>
      <c r="F47" s="13">
        <v>38</v>
      </c>
      <c r="G47" s="13">
        <v>255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860</v>
      </c>
      <c r="D48" s="13">
        <v>589</v>
      </c>
      <c r="E48" s="13">
        <v>575</v>
      </c>
      <c r="F48" s="13">
        <v>14</v>
      </c>
      <c r="G48" s="13">
        <v>271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926</v>
      </c>
      <c r="D49" s="13">
        <v>540</v>
      </c>
      <c r="E49" s="13">
        <v>519</v>
      </c>
      <c r="F49" s="13">
        <v>21</v>
      </c>
      <c r="G49" s="13">
        <v>386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816</v>
      </c>
      <c r="D50" s="13">
        <v>295</v>
      </c>
      <c r="E50" s="13">
        <v>287</v>
      </c>
      <c r="F50" s="13">
        <v>8</v>
      </c>
      <c r="G50" s="13">
        <v>521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659</v>
      </c>
      <c r="D51" s="13">
        <v>159</v>
      </c>
      <c r="E51" s="13">
        <v>155</v>
      </c>
      <c r="F51" s="13">
        <v>4</v>
      </c>
      <c r="G51" s="13">
        <v>500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367</v>
      </c>
      <c r="D52" s="13">
        <v>67</v>
      </c>
      <c r="E52" s="13">
        <v>64</v>
      </c>
      <c r="F52" s="13">
        <v>3</v>
      </c>
      <c r="G52" s="13">
        <v>300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341</v>
      </c>
      <c r="D53" s="14">
        <v>32</v>
      </c>
      <c r="E53" s="14">
        <v>32</v>
      </c>
      <c r="F53" s="14" t="s">
        <v>67</v>
      </c>
      <c r="G53" s="14">
        <v>309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1640625" customWidth="1"/>
    <col min="7" max="7" width="1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35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26017</v>
      </c>
      <c r="D6" s="12">
        <v>14504</v>
      </c>
      <c r="E6" s="12">
        <v>13899</v>
      </c>
      <c r="F6" s="12">
        <v>605</v>
      </c>
      <c r="G6" s="12">
        <v>11513</v>
      </c>
    </row>
    <row r="7" spans="1:12" ht="12" customHeight="1">
      <c r="A7" s="20" t="s">
        <v>54</v>
      </c>
      <c r="B7" s="2" t="s">
        <v>10</v>
      </c>
      <c r="C7" s="13">
        <v>690</v>
      </c>
      <c r="D7" s="13">
        <v>74</v>
      </c>
      <c r="E7" s="13">
        <v>60</v>
      </c>
      <c r="F7" s="13">
        <v>14</v>
      </c>
      <c r="G7" s="13">
        <v>616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3556</v>
      </c>
      <c r="D8" s="13">
        <v>1127</v>
      </c>
      <c r="E8" s="13">
        <v>1021</v>
      </c>
      <c r="F8" s="13">
        <v>106</v>
      </c>
      <c r="G8" s="13">
        <v>2429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3332</v>
      </c>
      <c r="D9" s="13">
        <v>2008</v>
      </c>
      <c r="E9" s="13">
        <v>1863</v>
      </c>
      <c r="F9" s="13">
        <v>145</v>
      </c>
      <c r="G9" s="13">
        <v>1324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3188</v>
      </c>
      <c r="D10" s="13">
        <v>2208</v>
      </c>
      <c r="E10" s="13">
        <v>2125</v>
      </c>
      <c r="F10" s="13">
        <v>83</v>
      </c>
      <c r="G10" s="13">
        <v>980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2512</v>
      </c>
      <c r="D11" s="13">
        <v>1826</v>
      </c>
      <c r="E11" s="13">
        <v>1754</v>
      </c>
      <c r="F11" s="13">
        <v>72</v>
      </c>
      <c r="G11" s="13">
        <v>686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2364</v>
      </c>
      <c r="D12" s="13">
        <v>1679</v>
      </c>
      <c r="E12" s="13">
        <v>1628</v>
      </c>
      <c r="F12" s="13">
        <v>51</v>
      </c>
      <c r="G12" s="13">
        <v>685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2259</v>
      </c>
      <c r="D13" s="13">
        <v>1568</v>
      </c>
      <c r="E13" s="13">
        <v>1530</v>
      </c>
      <c r="F13" s="13">
        <v>38</v>
      </c>
      <c r="G13" s="13">
        <v>691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1790</v>
      </c>
      <c r="D14" s="13">
        <v>1222</v>
      </c>
      <c r="E14" s="13">
        <v>1195</v>
      </c>
      <c r="F14" s="13">
        <v>27</v>
      </c>
      <c r="G14" s="13">
        <v>568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1424</v>
      </c>
      <c r="D15" s="13">
        <v>896</v>
      </c>
      <c r="E15" s="13">
        <v>874</v>
      </c>
      <c r="F15" s="13">
        <v>22</v>
      </c>
      <c r="G15" s="13">
        <v>528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1241</v>
      </c>
      <c r="D16" s="13">
        <v>728</v>
      </c>
      <c r="E16" s="13">
        <v>714</v>
      </c>
      <c r="F16" s="13">
        <v>14</v>
      </c>
      <c r="G16" s="13">
        <v>513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1145</v>
      </c>
      <c r="D17" s="13">
        <v>549</v>
      </c>
      <c r="E17" s="13">
        <v>530</v>
      </c>
      <c r="F17" s="13">
        <v>19</v>
      </c>
      <c r="G17" s="13">
        <v>596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908</v>
      </c>
      <c r="D18" s="13">
        <v>324</v>
      </c>
      <c r="E18" s="13">
        <v>317</v>
      </c>
      <c r="F18" s="13">
        <v>7</v>
      </c>
      <c r="G18" s="13">
        <v>584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659</v>
      </c>
      <c r="D19" s="13">
        <v>161</v>
      </c>
      <c r="E19" s="13">
        <v>157</v>
      </c>
      <c r="F19" s="13">
        <v>4</v>
      </c>
      <c r="G19" s="13">
        <v>498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407</v>
      </c>
      <c r="D20" s="13">
        <v>62</v>
      </c>
      <c r="E20" s="13">
        <v>61</v>
      </c>
      <c r="F20" s="13">
        <v>1</v>
      </c>
      <c r="G20" s="13">
        <v>345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542</v>
      </c>
      <c r="D21" s="13">
        <v>72</v>
      </c>
      <c r="E21" s="13">
        <v>70</v>
      </c>
      <c r="F21" s="13">
        <v>2</v>
      </c>
      <c r="G21" s="13">
        <v>470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12792</v>
      </c>
      <c r="D22" s="12">
        <v>5326</v>
      </c>
      <c r="E22" s="12">
        <v>4951</v>
      </c>
      <c r="F22" s="12">
        <v>375</v>
      </c>
      <c r="G22" s="12">
        <v>7466</v>
      </c>
    </row>
    <row r="23" spans="1:12" ht="12" customHeight="1">
      <c r="A23" s="20" t="s">
        <v>54</v>
      </c>
      <c r="B23" s="2" t="s">
        <v>10</v>
      </c>
      <c r="C23" s="13">
        <v>348</v>
      </c>
      <c r="D23" s="13">
        <v>25</v>
      </c>
      <c r="E23" s="13">
        <v>16</v>
      </c>
      <c r="F23" s="13">
        <v>9</v>
      </c>
      <c r="G23" s="13">
        <v>323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1796</v>
      </c>
      <c r="D24" s="13">
        <v>361</v>
      </c>
      <c r="E24" s="13">
        <v>298</v>
      </c>
      <c r="F24" s="13">
        <v>63</v>
      </c>
      <c r="G24" s="13">
        <v>1435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1661</v>
      </c>
      <c r="D25" s="13">
        <v>755</v>
      </c>
      <c r="E25" s="13">
        <v>659</v>
      </c>
      <c r="F25" s="13">
        <v>96</v>
      </c>
      <c r="G25" s="13">
        <v>906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1576</v>
      </c>
      <c r="D26" s="13">
        <v>859</v>
      </c>
      <c r="E26" s="13">
        <v>803</v>
      </c>
      <c r="F26" s="13">
        <v>56</v>
      </c>
      <c r="G26" s="13">
        <v>717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1246</v>
      </c>
      <c r="D27" s="13">
        <v>714</v>
      </c>
      <c r="E27" s="13">
        <v>665</v>
      </c>
      <c r="F27" s="13">
        <v>49</v>
      </c>
      <c r="G27" s="13">
        <v>532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1159</v>
      </c>
      <c r="D28" s="13">
        <v>647</v>
      </c>
      <c r="E28" s="13">
        <v>616</v>
      </c>
      <c r="F28" s="13">
        <v>31</v>
      </c>
      <c r="G28" s="13">
        <v>512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1066</v>
      </c>
      <c r="D29" s="13">
        <v>599</v>
      </c>
      <c r="E29" s="13">
        <v>578</v>
      </c>
      <c r="F29" s="13">
        <v>21</v>
      </c>
      <c r="G29" s="13">
        <v>467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860</v>
      </c>
      <c r="D30" s="13">
        <v>464</v>
      </c>
      <c r="E30" s="13">
        <v>447</v>
      </c>
      <c r="F30" s="13">
        <v>17</v>
      </c>
      <c r="G30" s="13">
        <v>396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680</v>
      </c>
      <c r="D31" s="13">
        <v>325</v>
      </c>
      <c r="E31" s="13">
        <v>314</v>
      </c>
      <c r="F31" s="13">
        <v>11</v>
      </c>
      <c r="G31" s="13">
        <v>355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598</v>
      </c>
      <c r="D32" s="13">
        <v>251</v>
      </c>
      <c r="E32" s="13">
        <v>243</v>
      </c>
      <c r="F32" s="13">
        <v>8</v>
      </c>
      <c r="G32" s="13">
        <v>347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539</v>
      </c>
      <c r="D33" s="13">
        <v>146</v>
      </c>
      <c r="E33" s="13">
        <v>136</v>
      </c>
      <c r="F33" s="13">
        <v>10</v>
      </c>
      <c r="G33" s="13">
        <v>393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428</v>
      </c>
      <c r="D34" s="13">
        <v>88</v>
      </c>
      <c r="E34" s="13">
        <v>85</v>
      </c>
      <c r="F34" s="13">
        <v>3</v>
      </c>
      <c r="G34" s="13">
        <v>340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309</v>
      </c>
      <c r="D35" s="13">
        <v>46</v>
      </c>
      <c r="E35" s="13">
        <v>46</v>
      </c>
      <c r="F35" s="13" t="s">
        <v>67</v>
      </c>
      <c r="G35" s="13">
        <v>263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218</v>
      </c>
      <c r="D36" s="13">
        <v>18</v>
      </c>
      <c r="E36" s="13">
        <v>18</v>
      </c>
      <c r="F36" s="13" t="s">
        <v>67</v>
      </c>
      <c r="G36" s="13">
        <v>200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308</v>
      </c>
      <c r="D37" s="13">
        <v>28</v>
      </c>
      <c r="E37" s="13">
        <v>27</v>
      </c>
      <c r="F37" s="13">
        <v>1</v>
      </c>
      <c r="G37" s="13">
        <v>280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13225</v>
      </c>
      <c r="D38" s="12">
        <v>9178</v>
      </c>
      <c r="E38" s="12">
        <v>8948</v>
      </c>
      <c r="F38" s="12">
        <v>230</v>
      </c>
      <c r="G38" s="12">
        <v>4047</v>
      </c>
    </row>
    <row r="39" spans="1:12" ht="12" customHeight="1">
      <c r="A39" s="20" t="s">
        <v>54</v>
      </c>
      <c r="B39" s="2" t="s">
        <v>10</v>
      </c>
      <c r="C39" s="13">
        <v>342</v>
      </c>
      <c r="D39" s="13">
        <v>49</v>
      </c>
      <c r="E39" s="13">
        <v>44</v>
      </c>
      <c r="F39" s="13">
        <v>5</v>
      </c>
      <c r="G39" s="13">
        <v>293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1760</v>
      </c>
      <c r="D40" s="13">
        <v>766</v>
      </c>
      <c r="E40" s="13">
        <v>723</v>
      </c>
      <c r="F40" s="13">
        <v>43</v>
      </c>
      <c r="G40" s="13">
        <v>994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1671</v>
      </c>
      <c r="D41" s="13">
        <v>1253</v>
      </c>
      <c r="E41" s="13">
        <v>1204</v>
      </c>
      <c r="F41" s="13">
        <v>49</v>
      </c>
      <c r="G41" s="13">
        <v>418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1612</v>
      </c>
      <c r="D42" s="13">
        <v>1349</v>
      </c>
      <c r="E42" s="13">
        <v>1322</v>
      </c>
      <c r="F42" s="13">
        <v>27</v>
      </c>
      <c r="G42" s="13">
        <v>263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1266</v>
      </c>
      <c r="D43" s="13">
        <v>1112</v>
      </c>
      <c r="E43" s="13">
        <v>1089</v>
      </c>
      <c r="F43" s="13">
        <v>23</v>
      </c>
      <c r="G43" s="13">
        <v>154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1205</v>
      </c>
      <c r="D44" s="13">
        <v>1032</v>
      </c>
      <c r="E44" s="13">
        <v>1012</v>
      </c>
      <c r="F44" s="13">
        <v>20</v>
      </c>
      <c r="G44" s="13">
        <v>173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1193</v>
      </c>
      <c r="D45" s="13">
        <v>969</v>
      </c>
      <c r="E45" s="13">
        <v>952</v>
      </c>
      <c r="F45" s="13">
        <v>17</v>
      </c>
      <c r="G45" s="13">
        <v>224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930</v>
      </c>
      <c r="D46" s="13">
        <v>758</v>
      </c>
      <c r="E46" s="13">
        <v>748</v>
      </c>
      <c r="F46" s="13">
        <v>10</v>
      </c>
      <c r="G46" s="13">
        <v>172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744</v>
      </c>
      <c r="D47" s="13">
        <v>571</v>
      </c>
      <c r="E47" s="13">
        <v>560</v>
      </c>
      <c r="F47" s="13">
        <v>11</v>
      </c>
      <c r="G47" s="13">
        <v>173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643</v>
      </c>
      <c r="D48" s="13">
        <v>477</v>
      </c>
      <c r="E48" s="13">
        <v>471</v>
      </c>
      <c r="F48" s="13">
        <v>6</v>
      </c>
      <c r="G48" s="13">
        <v>166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606</v>
      </c>
      <c r="D49" s="13">
        <v>403</v>
      </c>
      <c r="E49" s="13">
        <v>394</v>
      </c>
      <c r="F49" s="13">
        <v>9</v>
      </c>
      <c r="G49" s="13">
        <v>203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480</v>
      </c>
      <c r="D50" s="13">
        <v>236</v>
      </c>
      <c r="E50" s="13">
        <v>232</v>
      </c>
      <c r="F50" s="13">
        <v>4</v>
      </c>
      <c r="G50" s="13">
        <v>244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350</v>
      </c>
      <c r="D51" s="13">
        <v>115</v>
      </c>
      <c r="E51" s="13">
        <v>111</v>
      </c>
      <c r="F51" s="13">
        <v>4</v>
      </c>
      <c r="G51" s="13">
        <v>235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189</v>
      </c>
      <c r="D52" s="13">
        <v>44</v>
      </c>
      <c r="E52" s="13">
        <v>43</v>
      </c>
      <c r="F52" s="13">
        <v>1</v>
      </c>
      <c r="G52" s="13">
        <v>145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234</v>
      </c>
      <c r="D53" s="14">
        <v>44</v>
      </c>
      <c r="E53" s="14">
        <v>43</v>
      </c>
      <c r="F53" s="14">
        <v>1</v>
      </c>
      <c r="G53" s="14">
        <v>190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36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14843</v>
      </c>
      <c r="D6" s="12">
        <v>6655</v>
      </c>
      <c r="E6" s="12">
        <v>6175</v>
      </c>
      <c r="F6" s="12">
        <v>480</v>
      </c>
      <c r="G6" s="12">
        <v>8188</v>
      </c>
    </row>
    <row r="7" spans="1:12" ht="12" customHeight="1">
      <c r="A7" s="20" t="s">
        <v>54</v>
      </c>
      <c r="B7" s="2" t="s">
        <v>10</v>
      </c>
      <c r="C7" s="13">
        <v>384</v>
      </c>
      <c r="D7" s="13">
        <v>29</v>
      </c>
      <c r="E7" s="13">
        <v>26</v>
      </c>
      <c r="F7" s="13">
        <v>3</v>
      </c>
      <c r="G7" s="13">
        <v>355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2027</v>
      </c>
      <c r="D8" s="13">
        <v>531</v>
      </c>
      <c r="E8" s="13">
        <v>484</v>
      </c>
      <c r="F8" s="13">
        <v>47</v>
      </c>
      <c r="G8" s="13">
        <v>1496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1824</v>
      </c>
      <c r="D9" s="13">
        <v>926</v>
      </c>
      <c r="E9" s="13">
        <v>822</v>
      </c>
      <c r="F9" s="13">
        <v>104</v>
      </c>
      <c r="G9" s="13">
        <v>898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1717</v>
      </c>
      <c r="D10" s="13">
        <v>997</v>
      </c>
      <c r="E10" s="13">
        <v>898</v>
      </c>
      <c r="F10" s="13">
        <v>99</v>
      </c>
      <c r="G10" s="13">
        <v>720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1355</v>
      </c>
      <c r="D11" s="13">
        <v>814</v>
      </c>
      <c r="E11" s="13">
        <v>759</v>
      </c>
      <c r="F11" s="13">
        <v>55</v>
      </c>
      <c r="G11" s="13">
        <v>541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1247</v>
      </c>
      <c r="D12" s="13">
        <v>736</v>
      </c>
      <c r="E12" s="13">
        <v>682</v>
      </c>
      <c r="F12" s="13">
        <v>54</v>
      </c>
      <c r="G12" s="13">
        <v>511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1138</v>
      </c>
      <c r="D13" s="13">
        <v>689</v>
      </c>
      <c r="E13" s="13">
        <v>657</v>
      </c>
      <c r="F13" s="13">
        <v>32</v>
      </c>
      <c r="G13" s="13">
        <v>449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1028</v>
      </c>
      <c r="D14" s="13">
        <v>585</v>
      </c>
      <c r="E14" s="13">
        <v>553</v>
      </c>
      <c r="F14" s="13">
        <v>32</v>
      </c>
      <c r="G14" s="13">
        <v>443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793</v>
      </c>
      <c r="D15" s="13">
        <v>417</v>
      </c>
      <c r="E15" s="13">
        <v>392</v>
      </c>
      <c r="F15" s="13">
        <v>25</v>
      </c>
      <c r="G15" s="13">
        <v>376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738</v>
      </c>
      <c r="D16" s="13">
        <v>352</v>
      </c>
      <c r="E16" s="13">
        <v>336</v>
      </c>
      <c r="F16" s="13">
        <v>16</v>
      </c>
      <c r="G16" s="13">
        <v>386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725</v>
      </c>
      <c r="D17" s="13">
        <v>270</v>
      </c>
      <c r="E17" s="13">
        <v>267</v>
      </c>
      <c r="F17" s="13">
        <v>3</v>
      </c>
      <c r="G17" s="13">
        <v>455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616</v>
      </c>
      <c r="D18" s="13">
        <v>154</v>
      </c>
      <c r="E18" s="13">
        <v>149</v>
      </c>
      <c r="F18" s="13">
        <v>5</v>
      </c>
      <c r="G18" s="13">
        <v>462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496</v>
      </c>
      <c r="D19" s="13">
        <v>89</v>
      </c>
      <c r="E19" s="13">
        <v>86</v>
      </c>
      <c r="F19" s="13">
        <v>3</v>
      </c>
      <c r="G19" s="13">
        <v>407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329</v>
      </c>
      <c r="D20" s="13">
        <v>46</v>
      </c>
      <c r="E20" s="13">
        <v>44</v>
      </c>
      <c r="F20" s="13">
        <v>2</v>
      </c>
      <c r="G20" s="13">
        <v>283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426</v>
      </c>
      <c r="D21" s="13">
        <v>20</v>
      </c>
      <c r="E21" s="13">
        <v>20</v>
      </c>
      <c r="F21" s="13" t="s">
        <v>67</v>
      </c>
      <c r="G21" s="13">
        <v>406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7155</v>
      </c>
      <c r="D22" s="12">
        <v>2110</v>
      </c>
      <c r="E22" s="12">
        <v>1841</v>
      </c>
      <c r="F22" s="12">
        <v>269</v>
      </c>
      <c r="G22" s="12">
        <v>5045</v>
      </c>
    </row>
    <row r="23" spans="1:12" ht="12" customHeight="1">
      <c r="A23" s="20" t="s">
        <v>54</v>
      </c>
      <c r="B23" s="2" t="s">
        <v>10</v>
      </c>
      <c r="C23" s="13">
        <v>181</v>
      </c>
      <c r="D23" s="13">
        <v>5</v>
      </c>
      <c r="E23" s="13">
        <v>5</v>
      </c>
      <c r="F23" s="13" t="s">
        <v>67</v>
      </c>
      <c r="G23" s="13">
        <v>176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1004</v>
      </c>
      <c r="D24" s="13">
        <v>143</v>
      </c>
      <c r="E24" s="13">
        <v>119</v>
      </c>
      <c r="F24" s="13">
        <v>24</v>
      </c>
      <c r="G24" s="13">
        <v>861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907</v>
      </c>
      <c r="D25" s="13">
        <v>312</v>
      </c>
      <c r="E25" s="13">
        <v>253</v>
      </c>
      <c r="F25" s="13">
        <v>59</v>
      </c>
      <c r="G25" s="13">
        <v>595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902</v>
      </c>
      <c r="D26" s="13">
        <v>366</v>
      </c>
      <c r="E26" s="13">
        <v>300</v>
      </c>
      <c r="F26" s="13">
        <v>66</v>
      </c>
      <c r="G26" s="13">
        <v>536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692</v>
      </c>
      <c r="D27" s="13">
        <v>280</v>
      </c>
      <c r="E27" s="13">
        <v>249</v>
      </c>
      <c r="F27" s="13">
        <v>31</v>
      </c>
      <c r="G27" s="13">
        <v>412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599</v>
      </c>
      <c r="D28" s="13">
        <v>237</v>
      </c>
      <c r="E28" s="13">
        <v>203</v>
      </c>
      <c r="F28" s="13">
        <v>34</v>
      </c>
      <c r="G28" s="13">
        <v>362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531</v>
      </c>
      <c r="D29" s="13">
        <v>221</v>
      </c>
      <c r="E29" s="13">
        <v>202</v>
      </c>
      <c r="F29" s="13">
        <v>19</v>
      </c>
      <c r="G29" s="13">
        <v>310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479</v>
      </c>
      <c r="D30" s="13">
        <v>190</v>
      </c>
      <c r="E30" s="13">
        <v>171</v>
      </c>
      <c r="F30" s="13">
        <v>19</v>
      </c>
      <c r="G30" s="13">
        <v>289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339</v>
      </c>
      <c r="D31" s="13">
        <v>131</v>
      </c>
      <c r="E31" s="13">
        <v>120</v>
      </c>
      <c r="F31" s="13">
        <v>11</v>
      </c>
      <c r="G31" s="13">
        <v>208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317</v>
      </c>
      <c r="D32" s="13">
        <v>100</v>
      </c>
      <c r="E32" s="13">
        <v>97</v>
      </c>
      <c r="F32" s="13">
        <v>3</v>
      </c>
      <c r="G32" s="13">
        <v>217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322</v>
      </c>
      <c r="D33" s="13">
        <v>63</v>
      </c>
      <c r="E33" s="13">
        <v>63</v>
      </c>
      <c r="F33" s="13" t="s">
        <v>67</v>
      </c>
      <c r="G33" s="13">
        <v>259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279</v>
      </c>
      <c r="D34" s="13">
        <v>25</v>
      </c>
      <c r="E34" s="13">
        <v>23</v>
      </c>
      <c r="F34" s="13">
        <v>2</v>
      </c>
      <c r="G34" s="13">
        <v>254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201</v>
      </c>
      <c r="D35" s="13">
        <v>16</v>
      </c>
      <c r="E35" s="13">
        <v>15</v>
      </c>
      <c r="F35" s="13">
        <v>1</v>
      </c>
      <c r="G35" s="13">
        <v>185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153</v>
      </c>
      <c r="D36" s="13">
        <v>13</v>
      </c>
      <c r="E36" s="13">
        <v>13</v>
      </c>
      <c r="F36" s="13" t="s">
        <v>67</v>
      </c>
      <c r="G36" s="13">
        <v>140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249</v>
      </c>
      <c r="D37" s="13">
        <v>8</v>
      </c>
      <c r="E37" s="13">
        <v>8</v>
      </c>
      <c r="F37" s="13" t="s">
        <v>67</v>
      </c>
      <c r="G37" s="13">
        <v>241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7688</v>
      </c>
      <c r="D38" s="12">
        <v>4545</v>
      </c>
      <c r="E38" s="12">
        <v>4334</v>
      </c>
      <c r="F38" s="12">
        <v>211</v>
      </c>
      <c r="G38" s="12">
        <v>3143</v>
      </c>
    </row>
    <row r="39" spans="1:12" ht="12" customHeight="1">
      <c r="A39" s="20" t="s">
        <v>54</v>
      </c>
      <c r="B39" s="2" t="s">
        <v>10</v>
      </c>
      <c r="C39" s="13">
        <v>203</v>
      </c>
      <c r="D39" s="13">
        <v>24</v>
      </c>
      <c r="E39" s="13">
        <v>21</v>
      </c>
      <c r="F39" s="13">
        <v>3</v>
      </c>
      <c r="G39" s="13">
        <v>179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1023</v>
      </c>
      <c r="D40" s="13">
        <v>388</v>
      </c>
      <c r="E40" s="13">
        <v>365</v>
      </c>
      <c r="F40" s="13">
        <v>23</v>
      </c>
      <c r="G40" s="13">
        <v>635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917</v>
      </c>
      <c r="D41" s="13">
        <v>614</v>
      </c>
      <c r="E41" s="13">
        <v>569</v>
      </c>
      <c r="F41" s="13">
        <v>45</v>
      </c>
      <c r="G41" s="13">
        <v>303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815</v>
      </c>
      <c r="D42" s="13">
        <v>631</v>
      </c>
      <c r="E42" s="13">
        <v>598</v>
      </c>
      <c r="F42" s="13">
        <v>33</v>
      </c>
      <c r="G42" s="13">
        <v>184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663</v>
      </c>
      <c r="D43" s="13">
        <v>534</v>
      </c>
      <c r="E43" s="13">
        <v>510</v>
      </c>
      <c r="F43" s="13">
        <v>24</v>
      </c>
      <c r="G43" s="13">
        <v>129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648</v>
      </c>
      <c r="D44" s="13">
        <v>499</v>
      </c>
      <c r="E44" s="13">
        <v>479</v>
      </c>
      <c r="F44" s="13">
        <v>20</v>
      </c>
      <c r="G44" s="13">
        <v>149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607</v>
      </c>
      <c r="D45" s="13">
        <v>468</v>
      </c>
      <c r="E45" s="13">
        <v>455</v>
      </c>
      <c r="F45" s="13">
        <v>13</v>
      </c>
      <c r="G45" s="13">
        <v>139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549</v>
      </c>
      <c r="D46" s="13">
        <v>395</v>
      </c>
      <c r="E46" s="13">
        <v>382</v>
      </c>
      <c r="F46" s="13">
        <v>13</v>
      </c>
      <c r="G46" s="13">
        <v>154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454</v>
      </c>
      <c r="D47" s="13">
        <v>286</v>
      </c>
      <c r="E47" s="13">
        <v>272</v>
      </c>
      <c r="F47" s="13">
        <v>14</v>
      </c>
      <c r="G47" s="13">
        <v>168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421</v>
      </c>
      <c r="D48" s="13">
        <v>252</v>
      </c>
      <c r="E48" s="13">
        <v>239</v>
      </c>
      <c r="F48" s="13">
        <v>13</v>
      </c>
      <c r="G48" s="13">
        <v>169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403</v>
      </c>
      <c r="D49" s="13">
        <v>207</v>
      </c>
      <c r="E49" s="13">
        <v>204</v>
      </c>
      <c r="F49" s="13">
        <v>3</v>
      </c>
      <c r="G49" s="13">
        <v>196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337</v>
      </c>
      <c r="D50" s="13">
        <v>129</v>
      </c>
      <c r="E50" s="13">
        <v>126</v>
      </c>
      <c r="F50" s="13">
        <v>3</v>
      </c>
      <c r="G50" s="13">
        <v>208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295</v>
      </c>
      <c r="D51" s="13">
        <v>73</v>
      </c>
      <c r="E51" s="13">
        <v>71</v>
      </c>
      <c r="F51" s="13">
        <v>2</v>
      </c>
      <c r="G51" s="13">
        <v>222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176</v>
      </c>
      <c r="D52" s="13">
        <v>33</v>
      </c>
      <c r="E52" s="13">
        <v>31</v>
      </c>
      <c r="F52" s="13">
        <v>2</v>
      </c>
      <c r="G52" s="13">
        <v>143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177</v>
      </c>
      <c r="D53" s="14">
        <v>12</v>
      </c>
      <c r="E53" s="14">
        <v>12</v>
      </c>
      <c r="F53" s="14" t="s">
        <v>67</v>
      </c>
      <c r="G53" s="14">
        <v>165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4" width="13.6640625" customWidth="1"/>
    <col min="5" max="5" width="12.1640625" customWidth="1"/>
    <col min="6" max="6" width="12.6640625" customWidth="1"/>
    <col min="7" max="7" width="16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37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34591</v>
      </c>
      <c r="D6" s="12">
        <v>18589</v>
      </c>
      <c r="E6" s="12">
        <v>17162</v>
      </c>
      <c r="F6" s="12">
        <v>1427</v>
      </c>
      <c r="G6" s="12">
        <v>16002</v>
      </c>
    </row>
    <row r="7" spans="1:12" ht="12" customHeight="1">
      <c r="A7" s="20" t="s">
        <v>54</v>
      </c>
      <c r="B7" s="2" t="s">
        <v>10</v>
      </c>
      <c r="C7" s="13">
        <v>883</v>
      </c>
      <c r="D7" s="13">
        <v>76</v>
      </c>
      <c r="E7" s="13">
        <v>58</v>
      </c>
      <c r="F7" s="13">
        <v>18</v>
      </c>
      <c r="G7" s="13">
        <v>807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4458</v>
      </c>
      <c r="D8" s="13">
        <v>1202</v>
      </c>
      <c r="E8" s="13">
        <v>995</v>
      </c>
      <c r="F8" s="13">
        <v>207</v>
      </c>
      <c r="G8" s="13">
        <v>3256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4110</v>
      </c>
      <c r="D9" s="13">
        <v>2386</v>
      </c>
      <c r="E9" s="13">
        <v>2065</v>
      </c>
      <c r="F9" s="13">
        <v>321</v>
      </c>
      <c r="G9" s="13">
        <v>1724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3963</v>
      </c>
      <c r="D10" s="13">
        <v>2667</v>
      </c>
      <c r="E10" s="13">
        <v>2407</v>
      </c>
      <c r="F10" s="13">
        <v>260</v>
      </c>
      <c r="G10" s="13">
        <v>1296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3425</v>
      </c>
      <c r="D11" s="13">
        <v>2398</v>
      </c>
      <c r="E11" s="13">
        <v>2235</v>
      </c>
      <c r="F11" s="13">
        <v>163</v>
      </c>
      <c r="G11" s="13">
        <v>1027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3096</v>
      </c>
      <c r="D12" s="13">
        <v>2200</v>
      </c>
      <c r="E12" s="13">
        <v>2078</v>
      </c>
      <c r="F12" s="13">
        <v>122</v>
      </c>
      <c r="G12" s="13">
        <v>896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3131</v>
      </c>
      <c r="D13" s="13">
        <v>2204</v>
      </c>
      <c r="E13" s="13">
        <v>2106</v>
      </c>
      <c r="F13" s="13">
        <v>98</v>
      </c>
      <c r="G13" s="13">
        <v>927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2530</v>
      </c>
      <c r="D14" s="13">
        <v>1717</v>
      </c>
      <c r="E14" s="13">
        <v>1638</v>
      </c>
      <c r="F14" s="13">
        <v>79</v>
      </c>
      <c r="G14" s="13">
        <v>813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2018</v>
      </c>
      <c r="D15" s="13">
        <v>1301</v>
      </c>
      <c r="E15" s="13">
        <v>1241</v>
      </c>
      <c r="F15" s="13">
        <v>60</v>
      </c>
      <c r="G15" s="13">
        <v>717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1750</v>
      </c>
      <c r="D16" s="13">
        <v>1043</v>
      </c>
      <c r="E16" s="13">
        <v>998</v>
      </c>
      <c r="F16" s="13">
        <v>45</v>
      </c>
      <c r="G16" s="13">
        <v>707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1564</v>
      </c>
      <c r="D17" s="13">
        <v>707</v>
      </c>
      <c r="E17" s="13">
        <v>691</v>
      </c>
      <c r="F17" s="13">
        <v>16</v>
      </c>
      <c r="G17" s="13">
        <v>857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1247</v>
      </c>
      <c r="D18" s="13">
        <v>338</v>
      </c>
      <c r="E18" s="13">
        <v>323</v>
      </c>
      <c r="F18" s="13">
        <v>15</v>
      </c>
      <c r="G18" s="13">
        <v>909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981</v>
      </c>
      <c r="D19" s="13">
        <v>176</v>
      </c>
      <c r="E19" s="13">
        <v>166</v>
      </c>
      <c r="F19" s="13">
        <v>10</v>
      </c>
      <c r="G19" s="13">
        <v>805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677</v>
      </c>
      <c r="D20" s="13">
        <v>99</v>
      </c>
      <c r="E20" s="13">
        <v>93</v>
      </c>
      <c r="F20" s="13">
        <v>6</v>
      </c>
      <c r="G20" s="13">
        <v>578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758</v>
      </c>
      <c r="D21" s="13">
        <v>75</v>
      </c>
      <c r="E21" s="13">
        <v>68</v>
      </c>
      <c r="F21" s="13">
        <v>7</v>
      </c>
      <c r="G21" s="13">
        <v>683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17644</v>
      </c>
      <c r="D22" s="12">
        <v>7238</v>
      </c>
      <c r="E22" s="12">
        <v>6420</v>
      </c>
      <c r="F22" s="12">
        <v>818</v>
      </c>
      <c r="G22" s="12">
        <v>10406</v>
      </c>
    </row>
    <row r="23" spans="1:12" ht="12" customHeight="1">
      <c r="A23" s="20" t="s">
        <v>54</v>
      </c>
      <c r="B23" s="2" t="s">
        <v>10</v>
      </c>
      <c r="C23" s="13">
        <v>448</v>
      </c>
      <c r="D23" s="13">
        <v>34</v>
      </c>
      <c r="E23" s="13">
        <v>21</v>
      </c>
      <c r="F23" s="13">
        <v>13</v>
      </c>
      <c r="G23" s="13">
        <v>414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2260</v>
      </c>
      <c r="D24" s="13">
        <v>376</v>
      </c>
      <c r="E24" s="13">
        <v>274</v>
      </c>
      <c r="F24" s="13">
        <v>102</v>
      </c>
      <c r="G24" s="13">
        <v>1884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2116</v>
      </c>
      <c r="D25" s="13">
        <v>938</v>
      </c>
      <c r="E25" s="13">
        <v>732</v>
      </c>
      <c r="F25" s="13">
        <v>206</v>
      </c>
      <c r="G25" s="13">
        <v>1178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2028</v>
      </c>
      <c r="D26" s="13">
        <v>1043</v>
      </c>
      <c r="E26" s="13">
        <v>876</v>
      </c>
      <c r="F26" s="13">
        <v>167</v>
      </c>
      <c r="G26" s="13">
        <v>985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1801</v>
      </c>
      <c r="D27" s="13">
        <v>1014</v>
      </c>
      <c r="E27" s="13">
        <v>905</v>
      </c>
      <c r="F27" s="13">
        <v>109</v>
      </c>
      <c r="G27" s="13">
        <v>787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1566</v>
      </c>
      <c r="D28" s="13">
        <v>883</v>
      </c>
      <c r="E28" s="13">
        <v>816</v>
      </c>
      <c r="F28" s="13">
        <v>67</v>
      </c>
      <c r="G28" s="13">
        <v>683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1595</v>
      </c>
      <c r="D29" s="13">
        <v>914</v>
      </c>
      <c r="E29" s="13">
        <v>866</v>
      </c>
      <c r="F29" s="13">
        <v>48</v>
      </c>
      <c r="G29" s="13">
        <v>681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1283</v>
      </c>
      <c r="D30" s="13">
        <v>690</v>
      </c>
      <c r="E30" s="13">
        <v>651</v>
      </c>
      <c r="F30" s="13">
        <v>39</v>
      </c>
      <c r="G30" s="13">
        <v>593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962</v>
      </c>
      <c r="D31" s="13">
        <v>482</v>
      </c>
      <c r="E31" s="13">
        <v>463</v>
      </c>
      <c r="F31" s="13">
        <v>19</v>
      </c>
      <c r="G31" s="13">
        <v>480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846</v>
      </c>
      <c r="D32" s="13">
        <v>385</v>
      </c>
      <c r="E32" s="13">
        <v>361</v>
      </c>
      <c r="F32" s="13">
        <v>24</v>
      </c>
      <c r="G32" s="13">
        <v>461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772</v>
      </c>
      <c r="D33" s="13">
        <v>214</v>
      </c>
      <c r="E33" s="13">
        <v>209</v>
      </c>
      <c r="F33" s="13">
        <v>5</v>
      </c>
      <c r="G33" s="13">
        <v>558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629</v>
      </c>
      <c r="D34" s="13">
        <v>116</v>
      </c>
      <c r="E34" s="13">
        <v>109</v>
      </c>
      <c r="F34" s="13">
        <v>7</v>
      </c>
      <c r="G34" s="13">
        <v>513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502</v>
      </c>
      <c r="D35" s="13">
        <v>76</v>
      </c>
      <c r="E35" s="13">
        <v>70</v>
      </c>
      <c r="F35" s="13">
        <v>6</v>
      </c>
      <c r="G35" s="13">
        <v>426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363</v>
      </c>
      <c r="D36" s="13">
        <v>43</v>
      </c>
      <c r="E36" s="13">
        <v>39</v>
      </c>
      <c r="F36" s="13">
        <v>4</v>
      </c>
      <c r="G36" s="13">
        <v>320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473</v>
      </c>
      <c r="D37" s="13">
        <v>30</v>
      </c>
      <c r="E37" s="13">
        <v>28</v>
      </c>
      <c r="F37" s="13">
        <v>2</v>
      </c>
      <c r="G37" s="13">
        <v>443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16947</v>
      </c>
      <c r="D38" s="12">
        <v>11351</v>
      </c>
      <c r="E38" s="12">
        <v>10742</v>
      </c>
      <c r="F38" s="12">
        <v>609</v>
      </c>
      <c r="G38" s="12">
        <v>5596</v>
      </c>
    </row>
    <row r="39" spans="1:12" ht="12" customHeight="1">
      <c r="A39" s="20" t="s">
        <v>54</v>
      </c>
      <c r="B39" s="2" t="s">
        <v>10</v>
      </c>
      <c r="C39" s="13">
        <v>435</v>
      </c>
      <c r="D39" s="13">
        <v>42</v>
      </c>
      <c r="E39" s="13">
        <v>37</v>
      </c>
      <c r="F39" s="13">
        <v>5</v>
      </c>
      <c r="G39" s="13">
        <v>393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2198</v>
      </c>
      <c r="D40" s="13">
        <v>826</v>
      </c>
      <c r="E40" s="13">
        <v>721</v>
      </c>
      <c r="F40" s="13">
        <v>105</v>
      </c>
      <c r="G40" s="13">
        <v>1372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1994</v>
      </c>
      <c r="D41" s="13">
        <v>1448</v>
      </c>
      <c r="E41" s="13">
        <v>1333</v>
      </c>
      <c r="F41" s="13">
        <v>115</v>
      </c>
      <c r="G41" s="13">
        <v>546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1935</v>
      </c>
      <c r="D42" s="13">
        <v>1624</v>
      </c>
      <c r="E42" s="13">
        <v>1531</v>
      </c>
      <c r="F42" s="13">
        <v>93</v>
      </c>
      <c r="G42" s="13">
        <v>311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1624</v>
      </c>
      <c r="D43" s="13">
        <v>1384</v>
      </c>
      <c r="E43" s="13">
        <v>1330</v>
      </c>
      <c r="F43" s="13">
        <v>54</v>
      </c>
      <c r="G43" s="13">
        <v>240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1530</v>
      </c>
      <c r="D44" s="13">
        <v>1317</v>
      </c>
      <c r="E44" s="13">
        <v>1262</v>
      </c>
      <c r="F44" s="13">
        <v>55</v>
      </c>
      <c r="G44" s="13">
        <v>213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1536</v>
      </c>
      <c r="D45" s="13">
        <v>1290</v>
      </c>
      <c r="E45" s="13">
        <v>1240</v>
      </c>
      <c r="F45" s="13">
        <v>50</v>
      </c>
      <c r="G45" s="13">
        <v>246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1247</v>
      </c>
      <c r="D46" s="13">
        <v>1027</v>
      </c>
      <c r="E46" s="13">
        <v>987</v>
      </c>
      <c r="F46" s="13">
        <v>40</v>
      </c>
      <c r="G46" s="13">
        <v>220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1056</v>
      </c>
      <c r="D47" s="13">
        <v>819</v>
      </c>
      <c r="E47" s="13">
        <v>778</v>
      </c>
      <c r="F47" s="13">
        <v>41</v>
      </c>
      <c r="G47" s="13">
        <v>237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904</v>
      </c>
      <c r="D48" s="13">
        <v>658</v>
      </c>
      <c r="E48" s="13">
        <v>637</v>
      </c>
      <c r="F48" s="13">
        <v>21</v>
      </c>
      <c r="G48" s="13">
        <v>246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792</v>
      </c>
      <c r="D49" s="13">
        <v>493</v>
      </c>
      <c r="E49" s="13">
        <v>482</v>
      </c>
      <c r="F49" s="13">
        <v>11</v>
      </c>
      <c r="G49" s="13">
        <v>299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618</v>
      </c>
      <c r="D50" s="13">
        <v>222</v>
      </c>
      <c r="E50" s="13">
        <v>214</v>
      </c>
      <c r="F50" s="13">
        <v>8</v>
      </c>
      <c r="G50" s="13">
        <v>396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479</v>
      </c>
      <c r="D51" s="13">
        <v>100</v>
      </c>
      <c r="E51" s="13">
        <v>96</v>
      </c>
      <c r="F51" s="13">
        <v>4</v>
      </c>
      <c r="G51" s="13">
        <v>379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314</v>
      </c>
      <c r="D52" s="13">
        <v>56</v>
      </c>
      <c r="E52" s="13">
        <v>54</v>
      </c>
      <c r="F52" s="13">
        <v>2</v>
      </c>
      <c r="G52" s="13">
        <v>258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285</v>
      </c>
      <c r="D53" s="14">
        <v>45</v>
      </c>
      <c r="E53" s="14">
        <v>40</v>
      </c>
      <c r="F53" s="14">
        <v>5</v>
      </c>
      <c r="G53" s="14">
        <v>240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38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7096</v>
      </c>
      <c r="D6" s="12">
        <v>3239</v>
      </c>
      <c r="E6" s="12">
        <v>2934</v>
      </c>
      <c r="F6" s="12">
        <v>305</v>
      </c>
      <c r="G6" s="12">
        <v>3857</v>
      </c>
    </row>
    <row r="7" spans="1:12" ht="12" customHeight="1">
      <c r="A7" s="20" t="s">
        <v>54</v>
      </c>
      <c r="B7" s="2" t="s">
        <v>10</v>
      </c>
      <c r="C7" s="13">
        <v>154</v>
      </c>
      <c r="D7" s="13">
        <v>9</v>
      </c>
      <c r="E7" s="13">
        <v>8</v>
      </c>
      <c r="F7" s="13">
        <v>1</v>
      </c>
      <c r="G7" s="13">
        <v>145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778</v>
      </c>
      <c r="D8" s="13">
        <v>185</v>
      </c>
      <c r="E8" s="13">
        <v>145</v>
      </c>
      <c r="F8" s="13">
        <v>40</v>
      </c>
      <c r="G8" s="13">
        <v>593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752</v>
      </c>
      <c r="D9" s="13">
        <v>418</v>
      </c>
      <c r="E9" s="13">
        <v>353</v>
      </c>
      <c r="F9" s="13">
        <v>65</v>
      </c>
      <c r="G9" s="13">
        <v>334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750</v>
      </c>
      <c r="D10" s="13">
        <v>453</v>
      </c>
      <c r="E10" s="13">
        <v>416</v>
      </c>
      <c r="F10" s="13">
        <v>37</v>
      </c>
      <c r="G10" s="13">
        <v>297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686</v>
      </c>
      <c r="D11" s="13">
        <v>441</v>
      </c>
      <c r="E11" s="13">
        <v>396</v>
      </c>
      <c r="F11" s="13">
        <v>45</v>
      </c>
      <c r="G11" s="13">
        <v>245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635</v>
      </c>
      <c r="D12" s="13">
        <v>385</v>
      </c>
      <c r="E12" s="13">
        <v>351</v>
      </c>
      <c r="F12" s="13">
        <v>34</v>
      </c>
      <c r="G12" s="13">
        <v>250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600</v>
      </c>
      <c r="D13" s="13">
        <v>369</v>
      </c>
      <c r="E13" s="13">
        <v>349</v>
      </c>
      <c r="F13" s="13">
        <v>20</v>
      </c>
      <c r="G13" s="13">
        <v>231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520</v>
      </c>
      <c r="D14" s="13">
        <v>289</v>
      </c>
      <c r="E14" s="13">
        <v>280</v>
      </c>
      <c r="F14" s="13">
        <v>9</v>
      </c>
      <c r="G14" s="13">
        <v>231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401</v>
      </c>
      <c r="D15" s="13">
        <v>225</v>
      </c>
      <c r="E15" s="13">
        <v>199</v>
      </c>
      <c r="F15" s="13">
        <v>26</v>
      </c>
      <c r="G15" s="13">
        <v>176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376</v>
      </c>
      <c r="D16" s="13">
        <v>169</v>
      </c>
      <c r="E16" s="13">
        <v>161</v>
      </c>
      <c r="F16" s="13">
        <v>8</v>
      </c>
      <c r="G16" s="13">
        <v>207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375</v>
      </c>
      <c r="D17" s="13">
        <v>140</v>
      </c>
      <c r="E17" s="13">
        <v>133</v>
      </c>
      <c r="F17" s="13">
        <v>7</v>
      </c>
      <c r="G17" s="13">
        <v>235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402</v>
      </c>
      <c r="D18" s="13">
        <v>85</v>
      </c>
      <c r="E18" s="13">
        <v>81</v>
      </c>
      <c r="F18" s="13">
        <v>4</v>
      </c>
      <c r="G18" s="13">
        <v>317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263</v>
      </c>
      <c r="D19" s="13">
        <v>31</v>
      </c>
      <c r="E19" s="13">
        <v>29</v>
      </c>
      <c r="F19" s="13">
        <v>2</v>
      </c>
      <c r="G19" s="13">
        <v>232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200</v>
      </c>
      <c r="D20" s="13">
        <v>30</v>
      </c>
      <c r="E20" s="13">
        <v>24</v>
      </c>
      <c r="F20" s="13">
        <v>6</v>
      </c>
      <c r="G20" s="13">
        <v>170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204</v>
      </c>
      <c r="D21" s="13">
        <v>10</v>
      </c>
      <c r="E21" s="13">
        <v>9</v>
      </c>
      <c r="F21" s="13">
        <v>1</v>
      </c>
      <c r="G21" s="13">
        <v>194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3512</v>
      </c>
      <c r="D22" s="12">
        <v>1219</v>
      </c>
      <c r="E22" s="12">
        <v>1044</v>
      </c>
      <c r="F22" s="12">
        <v>175</v>
      </c>
      <c r="G22" s="12">
        <v>2293</v>
      </c>
    </row>
    <row r="23" spans="1:12" ht="12" customHeight="1">
      <c r="A23" s="20" t="s">
        <v>54</v>
      </c>
      <c r="B23" s="2" t="s">
        <v>10</v>
      </c>
      <c r="C23" s="13">
        <v>77</v>
      </c>
      <c r="D23" s="13">
        <v>4</v>
      </c>
      <c r="E23" s="13">
        <v>3</v>
      </c>
      <c r="F23" s="13">
        <v>1</v>
      </c>
      <c r="G23" s="13">
        <v>73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376</v>
      </c>
      <c r="D24" s="13">
        <v>74</v>
      </c>
      <c r="E24" s="13">
        <v>53</v>
      </c>
      <c r="F24" s="13">
        <v>21</v>
      </c>
      <c r="G24" s="13">
        <v>302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377</v>
      </c>
      <c r="D25" s="13">
        <v>174</v>
      </c>
      <c r="E25" s="13">
        <v>131</v>
      </c>
      <c r="F25" s="13">
        <v>43</v>
      </c>
      <c r="G25" s="13">
        <v>203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396</v>
      </c>
      <c r="D26" s="13">
        <v>193</v>
      </c>
      <c r="E26" s="13">
        <v>172</v>
      </c>
      <c r="F26" s="13">
        <v>21</v>
      </c>
      <c r="G26" s="13">
        <v>203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343</v>
      </c>
      <c r="D27" s="13">
        <v>176</v>
      </c>
      <c r="E27" s="13">
        <v>144</v>
      </c>
      <c r="F27" s="13">
        <v>32</v>
      </c>
      <c r="G27" s="13">
        <v>167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300</v>
      </c>
      <c r="D28" s="13">
        <v>134</v>
      </c>
      <c r="E28" s="13">
        <v>115</v>
      </c>
      <c r="F28" s="13">
        <v>19</v>
      </c>
      <c r="G28" s="13">
        <v>166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276</v>
      </c>
      <c r="D29" s="13">
        <v>117</v>
      </c>
      <c r="E29" s="13">
        <v>107</v>
      </c>
      <c r="F29" s="13">
        <v>10</v>
      </c>
      <c r="G29" s="13">
        <v>159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258</v>
      </c>
      <c r="D30" s="13">
        <v>103</v>
      </c>
      <c r="E30" s="13">
        <v>98</v>
      </c>
      <c r="F30" s="13">
        <v>5</v>
      </c>
      <c r="G30" s="13">
        <v>155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190</v>
      </c>
      <c r="D31" s="13">
        <v>80</v>
      </c>
      <c r="E31" s="13">
        <v>71</v>
      </c>
      <c r="F31" s="13">
        <v>9</v>
      </c>
      <c r="G31" s="13">
        <v>110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184</v>
      </c>
      <c r="D32" s="13">
        <v>59</v>
      </c>
      <c r="E32" s="13">
        <v>56</v>
      </c>
      <c r="F32" s="13">
        <v>3</v>
      </c>
      <c r="G32" s="13">
        <v>125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185</v>
      </c>
      <c r="D33" s="13">
        <v>47</v>
      </c>
      <c r="E33" s="13">
        <v>43</v>
      </c>
      <c r="F33" s="13">
        <v>4</v>
      </c>
      <c r="G33" s="13">
        <v>138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198</v>
      </c>
      <c r="D34" s="13">
        <v>26</v>
      </c>
      <c r="E34" s="13">
        <v>24</v>
      </c>
      <c r="F34" s="13">
        <v>2</v>
      </c>
      <c r="G34" s="13">
        <v>172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133</v>
      </c>
      <c r="D35" s="13">
        <v>17</v>
      </c>
      <c r="E35" s="13">
        <v>17</v>
      </c>
      <c r="F35" s="13" t="s">
        <v>67</v>
      </c>
      <c r="G35" s="13">
        <v>116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107</v>
      </c>
      <c r="D36" s="13">
        <v>13</v>
      </c>
      <c r="E36" s="13">
        <v>8</v>
      </c>
      <c r="F36" s="13">
        <v>5</v>
      </c>
      <c r="G36" s="13">
        <v>94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112</v>
      </c>
      <c r="D37" s="13">
        <v>2</v>
      </c>
      <c r="E37" s="13">
        <v>2</v>
      </c>
      <c r="F37" s="13" t="s">
        <v>67</v>
      </c>
      <c r="G37" s="13">
        <v>110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3584</v>
      </c>
      <c r="D38" s="12">
        <v>2020</v>
      </c>
      <c r="E38" s="12">
        <v>1890</v>
      </c>
      <c r="F38" s="12">
        <v>130</v>
      </c>
      <c r="G38" s="12">
        <v>1564</v>
      </c>
    </row>
    <row r="39" spans="1:12" ht="12" customHeight="1">
      <c r="A39" s="20" t="s">
        <v>54</v>
      </c>
      <c r="B39" s="2" t="s">
        <v>10</v>
      </c>
      <c r="C39" s="13">
        <v>77</v>
      </c>
      <c r="D39" s="13">
        <v>5</v>
      </c>
      <c r="E39" s="13">
        <v>5</v>
      </c>
      <c r="F39" s="13" t="s">
        <v>67</v>
      </c>
      <c r="G39" s="13">
        <v>72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402</v>
      </c>
      <c r="D40" s="13">
        <v>111</v>
      </c>
      <c r="E40" s="13">
        <v>92</v>
      </c>
      <c r="F40" s="13">
        <v>19</v>
      </c>
      <c r="G40" s="13">
        <v>291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375</v>
      </c>
      <c r="D41" s="13">
        <v>244</v>
      </c>
      <c r="E41" s="13">
        <v>222</v>
      </c>
      <c r="F41" s="13">
        <v>22</v>
      </c>
      <c r="G41" s="13">
        <v>131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354</v>
      </c>
      <c r="D42" s="13">
        <v>260</v>
      </c>
      <c r="E42" s="13">
        <v>244</v>
      </c>
      <c r="F42" s="13">
        <v>16</v>
      </c>
      <c r="G42" s="13">
        <v>94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343</v>
      </c>
      <c r="D43" s="13">
        <v>265</v>
      </c>
      <c r="E43" s="13">
        <v>252</v>
      </c>
      <c r="F43" s="13">
        <v>13</v>
      </c>
      <c r="G43" s="13">
        <v>78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335</v>
      </c>
      <c r="D44" s="13">
        <v>251</v>
      </c>
      <c r="E44" s="13">
        <v>236</v>
      </c>
      <c r="F44" s="13">
        <v>15</v>
      </c>
      <c r="G44" s="13">
        <v>84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324</v>
      </c>
      <c r="D45" s="13">
        <v>252</v>
      </c>
      <c r="E45" s="13">
        <v>242</v>
      </c>
      <c r="F45" s="13">
        <v>10</v>
      </c>
      <c r="G45" s="13">
        <v>72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262</v>
      </c>
      <c r="D46" s="13">
        <v>186</v>
      </c>
      <c r="E46" s="13">
        <v>182</v>
      </c>
      <c r="F46" s="13">
        <v>4</v>
      </c>
      <c r="G46" s="13">
        <v>76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211</v>
      </c>
      <c r="D47" s="13">
        <v>145</v>
      </c>
      <c r="E47" s="13">
        <v>128</v>
      </c>
      <c r="F47" s="13">
        <v>17</v>
      </c>
      <c r="G47" s="13">
        <v>66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192</v>
      </c>
      <c r="D48" s="13">
        <v>110</v>
      </c>
      <c r="E48" s="13">
        <v>105</v>
      </c>
      <c r="F48" s="13">
        <v>5</v>
      </c>
      <c r="G48" s="13">
        <v>82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190</v>
      </c>
      <c r="D49" s="13">
        <v>93</v>
      </c>
      <c r="E49" s="13">
        <v>90</v>
      </c>
      <c r="F49" s="13">
        <v>3</v>
      </c>
      <c r="G49" s="13">
        <v>97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204</v>
      </c>
      <c r="D50" s="13">
        <v>59</v>
      </c>
      <c r="E50" s="13">
        <v>57</v>
      </c>
      <c r="F50" s="13">
        <v>2</v>
      </c>
      <c r="G50" s="13">
        <v>145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130</v>
      </c>
      <c r="D51" s="13">
        <v>14</v>
      </c>
      <c r="E51" s="13">
        <v>12</v>
      </c>
      <c r="F51" s="13">
        <v>2</v>
      </c>
      <c r="G51" s="13">
        <v>116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93</v>
      </c>
      <c r="D52" s="13">
        <v>17</v>
      </c>
      <c r="E52" s="13">
        <v>16</v>
      </c>
      <c r="F52" s="13">
        <v>1</v>
      </c>
      <c r="G52" s="13">
        <v>76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92</v>
      </c>
      <c r="D53" s="14">
        <v>8</v>
      </c>
      <c r="E53" s="14">
        <v>7</v>
      </c>
      <c r="F53" s="14">
        <v>1</v>
      </c>
      <c r="G53" s="14">
        <v>84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39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14056</v>
      </c>
      <c r="D6" s="12">
        <v>6340</v>
      </c>
      <c r="E6" s="12">
        <v>5843</v>
      </c>
      <c r="F6" s="12">
        <v>497</v>
      </c>
      <c r="G6" s="12">
        <v>7716</v>
      </c>
    </row>
    <row r="7" spans="1:12" ht="12" customHeight="1">
      <c r="A7" s="20" t="s">
        <v>54</v>
      </c>
      <c r="B7" s="2" t="s">
        <v>10</v>
      </c>
      <c r="C7" s="13">
        <v>317</v>
      </c>
      <c r="D7" s="13">
        <v>16</v>
      </c>
      <c r="E7" s="13">
        <v>10</v>
      </c>
      <c r="F7" s="13">
        <v>6</v>
      </c>
      <c r="G7" s="13">
        <v>301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1744</v>
      </c>
      <c r="D8" s="13">
        <v>383</v>
      </c>
      <c r="E8" s="13">
        <v>319</v>
      </c>
      <c r="F8" s="13">
        <v>64</v>
      </c>
      <c r="G8" s="13">
        <v>1361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1550</v>
      </c>
      <c r="D9" s="13">
        <v>807</v>
      </c>
      <c r="E9" s="13">
        <v>700</v>
      </c>
      <c r="F9" s="13">
        <v>107</v>
      </c>
      <c r="G9" s="13">
        <v>743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1617</v>
      </c>
      <c r="D10" s="13">
        <v>987</v>
      </c>
      <c r="E10" s="13">
        <v>901</v>
      </c>
      <c r="F10" s="13">
        <v>86</v>
      </c>
      <c r="G10" s="13">
        <v>630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1391</v>
      </c>
      <c r="D11" s="13">
        <v>887</v>
      </c>
      <c r="E11" s="13">
        <v>831</v>
      </c>
      <c r="F11" s="13">
        <v>56</v>
      </c>
      <c r="G11" s="13">
        <v>504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1277</v>
      </c>
      <c r="D12" s="13">
        <v>762</v>
      </c>
      <c r="E12" s="13">
        <v>719</v>
      </c>
      <c r="F12" s="13">
        <v>43</v>
      </c>
      <c r="G12" s="13">
        <v>515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1242</v>
      </c>
      <c r="D13" s="13">
        <v>763</v>
      </c>
      <c r="E13" s="13">
        <v>722</v>
      </c>
      <c r="F13" s="13">
        <v>41</v>
      </c>
      <c r="G13" s="13">
        <v>479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917</v>
      </c>
      <c r="D14" s="13">
        <v>516</v>
      </c>
      <c r="E14" s="13">
        <v>494</v>
      </c>
      <c r="F14" s="13">
        <v>22</v>
      </c>
      <c r="G14" s="13">
        <v>401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756</v>
      </c>
      <c r="D15" s="13">
        <v>421</v>
      </c>
      <c r="E15" s="13">
        <v>397</v>
      </c>
      <c r="F15" s="13">
        <v>24</v>
      </c>
      <c r="G15" s="13">
        <v>335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733</v>
      </c>
      <c r="D16" s="13">
        <v>329</v>
      </c>
      <c r="E16" s="13">
        <v>312</v>
      </c>
      <c r="F16" s="13">
        <v>17</v>
      </c>
      <c r="G16" s="13">
        <v>404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721</v>
      </c>
      <c r="D17" s="13">
        <v>217</v>
      </c>
      <c r="E17" s="13">
        <v>206</v>
      </c>
      <c r="F17" s="13">
        <v>11</v>
      </c>
      <c r="G17" s="13">
        <v>504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622</v>
      </c>
      <c r="D18" s="13">
        <v>124</v>
      </c>
      <c r="E18" s="13">
        <v>116</v>
      </c>
      <c r="F18" s="13">
        <v>8</v>
      </c>
      <c r="G18" s="13">
        <v>498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486</v>
      </c>
      <c r="D19" s="13">
        <v>68</v>
      </c>
      <c r="E19" s="13">
        <v>66</v>
      </c>
      <c r="F19" s="13">
        <v>2</v>
      </c>
      <c r="G19" s="13">
        <v>418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309</v>
      </c>
      <c r="D20" s="13">
        <v>32</v>
      </c>
      <c r="E20" s="13">
        <v>26</v>
      </c>
      <c r="F20" s="13">
        <v>6</v>
      </c>
      <c r="G20" s="13">
        <v>277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374</v>
      </c>
      <c r="D21" s="13">
        <v>28</v>
      </c>
      <c r="E21" s="13">
        <v>24</v>
      </c>
      <c r="F21" s="13">
        <v>4</v>
      </c>
      <c r="G21" s="13">
        <v>346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6971</v>
      </c>
      <c r="D22" s="12">
        <v>2215</v>
      </c>
      <c r="E22" s="12">
        <v>1947</v>
      </c>
      <c r="F22" s="12">
        <v>268</v>
      </c>
      <c r="G22" s="12">
        <v>4756</v>
      </c>
    </row>
    <row r="23" spans="1:12" ht="12" customHeight="1">
      <c r="A23" s="20" t="s">
        <v>54</v>
      </c>
      <c r="B23" s="2" t="s">
        <v>10</v>
      </c>
      <c r="C23" s="13">
        <v>169</v>
      </c>
      <c r="D23" s="13">
        <v>8</v>
      </c>
      <c r="E23" s="13">
        <v>5</v>
      </c>
      <c r="F23" s="13">
        <v>3</v>
      </c>
      <c r="G23" s="13">
        <v>161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851</v>
      </c>
      <c r="D24" s="13">
        <v>123</v>
      </c>
      <c r="E24" s="13">
        <v>95</v>
      </c>
      <c r="F24" s="13">
        <v>28</v>
      </c>
      <c r="G24" s="13">
        <v>728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773</v>
      </c>
      <c r="D25" s="13">
        <v>299</v>
      </c>
      <c r="E25" s="13">
        <v>238</v>
      </c>
      <c r="F25" s="13">
        <v>61</v>
      </c>
      <c r="G25" s="13">
        <v>474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831</v>
      </c>
      <c r="D26" s="13">
        <v>366</v>
      </c>
      <c r="E26" s="13">
        <v>318</v>
      </c>
      <c r="F26" s="13">
        <v>48</v>
      </c>
      <c r="G26" s="13">
        <v>465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690</v>
      </c>
      <c r="D27" s="13">
        <v>317</v>
      </c>
      <c r="E27" s="13">
        <v>277</v>
      </c>
      <c r="F27" s="13">
        <v>40</v>
      </c>
      <c r="G27" s="13">
        <v>373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647</v>
      </c>
      <c r="D28" s="13">
        <v>272</v>
      </c>
      <c r="E28" s="13">
        <v>247</v>
      </c>
      <c r="F28" s="13">
        <v>25</v>
      </c>
      <c r="G28" s="13">
        <v>375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588</v>
      </c>
      <c r="D29" s="13">
        <v>263</v>
      </c>
      <c r="E29" s="13">
        <v>245</v>
      </c>
      <c r="F29" s="13">
        <v>18</v>
      </c>
      <c r="G29" s="13">
        <v>325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442</v>
      </c>
      <c r="D30" s="13">
        <v>168</v>
      </c>
      <c r="E30" s="13">
        <v>157</v>
      </c>
      <c r="F30" s="13">
        <v>11</v>
      </c>
      <c r="G30" s="13">
        <v>274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383</v>
      </c>
      <c r="D31" s="13">
        <v>159</v>
      </c>
      <c r="E31" s="13">
        <v>147</v>
      </c>
      <c r="F31" s="13">
        <v>12</v>
      </c>
      <c r="G31" s="13">
        <v>224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336</v>
      </c>
      <c r="D32" s="13">
        <v>106</v>
      </c>
      <c r="E32" s="13">
        <v>96</v>
      </c>
      <c r="F32" s="13">
        <v>10</v>
      </c>
      <c r="G32" s="13">
        <v>230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367</v>
      </c>
      <c r="D33" s="13">
        <v>57</v>
      </c>
      <c r="E33" s="13">
        <v>54</v>
      </c>
      <c r="F33" s="13">
        <v>3</v>
      </c>
      <c r="G33" s="13">
        <v>310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290</v>
      </c>
      <c r="D34" s="13">
        <v>30</v>
      </c>
      <c r="E34" s="13">
        <v>26</v>
      </c>
      <c r="F34" s="13">
        <v>4</v>
      </c>
      <c r="G34" s="13">
        <v>260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236</v>
      </c>
      <c r="D35" s="13">
        <v>19</v>
      </c>
      <c r="E35" s="13">
        <v>18</v>
      </c>
      <c r="F35" s="13">
        <v>1</v>
      </c>
      <c r="G35" s="13">
        <v>217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142</v>
      </c>
      <c r="D36" s="13">
        <v>11</v>
      </c>
      <c r="E36" s="13">
        <v>9</v>
      </c>
      <c r="F36" s="13">
        <v>2</v>
      </c>
      <c r="G36" s="13">
        <v>131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226</v>
      </c>
      <c r="D37" s="13">
        <v>17</v>
      </c>
      <c r="E37" s="13">
        <v>15</v>
      </c>
      <c r="F37" s="13">
        <v>2</v>
      </c>
      <c r="G37" s="13">
        <v>209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7085</v>
      </c>
      <c r="D38" s="12">
        <v>4125</v>
      </c>
      <c r="E38" s="12">
        <v>3896</v>
      </c>
      <c r="F38" s="12">
        <v>229</v>
      </c>
      <c r="G38" s="12">
        <v>2960</v>
      </c>
    </row>
    <row r="39" spans="1:12" ht="12" customHeight="1">
      <c r="A39" s="20" t="s">
        <v>54</v>
      </c>
      <c r="B39" s="2" t="s">
        <v>10</v>
      </c>
      <c r="C39" s="13">
        <v>148</v>
      </c>
      <c r="D39" s="13">
        <v>8</v>
      </c>
      <c r="E39" s="13">
        <v>5</v>
      </c>
      <c r="F39" s="13">
        <v>3</v>
      </c>
      <c r="G39" s="13">
        <v>140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893</v>
      </c>
      <c r="D40" s="13">
        <v>260</v>
      </c>
      <c r="E40" s="13">
        <v>224</v>
      </c>
      <c r="F40" s="13">
        <v>36</v>
      </c>
      <c r="G40" s="13">
        <v>633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777</v>
      </c>
      <c r="D41" s="13">
        <v>508</v>
      </c>
      <c r="E41" s="13">
        <v>462</v>
      </c>
      <c r="F41" s="13">
        <v>46</v>
      </c>
      <c r="G41" s="13">
        <v>269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786</v>
      </c>
      <c r="D42" s="13">
        <v>621</v>
      </c>
      <c r="E42" s="13">
        <v>583</v>
      </c>
      <c r="F42" s="13">
        <v>38</v>
      </c>
      <c r="G42" s="13">
        <v>165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701</v>
      </c>
      <c r="D43" s="13">
        <v>570</v>
      </c>
      <c r="E43" s="13">
        <v>554</v>
      </c>
      <c r="F43" s="13">
        <v>16</v>
      </c>
      <c r="G43" s="13">
        <v>131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630</v>
      </c>
      <c r="D44" s="13">
        <v>490</v>
      </c>
      <c r="E44" s="13">
        <v>472</v>
      </c>
      <c r="F44" s="13">
        <v>18</v>
      </c>
      <c r="G44" s="13">
        <v>140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654</v>
      </c>
      <c r="D45" s="13">
        <v>500</v>
      </c>
      <c r="E45" s="13">
        <v>477</v>
      </c>
      <c r="F45" s="13">
        <v>23</v>
      </c>
      <c r="G45" s="13">
        <v>154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475</v>
      </c>
      <c r="D46" s="13">
        <v>348</v>
      </c>
      <c r="E46" s="13">
        <v>337</v>
      </c>
      <c r="F46" s="13">
        <v>11</v>
      </c>
      <c r="G46" s="13">
        <v>127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373</v>
      </c>
      <c r="D47" s="13">
        <v>262</v>
      </c>
      <c r="E47" s="13">
        <v>250</v>
      </c>
      <c r="F47" s="13">
        <v>12</v>
      </c>
      <c r="G47" s="13">
        <v>111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397</v>
      </c>
      <c r="D48" s="13">
        <v>223</v>
      </c>
      <c r="E48" s="13">
        <v>216</v>
      </c>
      <c r="F48" s="13">
        <v>7</v>
      </c>
      <c r="G48" s="13">
        <v>174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354</v>
      </c>
      <c r="D49" s="13">
        <v>160</v>
      </c>
      <c r="E49" s="13">
        <v>152</v>
      </c>
      <c r="F49" s="13">
        <v>8</v>
      </c>
      <c r="G49" s="13">
        <v>194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332</v>
      </c>
      <c r="D50" s="13">
        <v>94</v>
      </c>
      <c r="E50" s="13">
        <v>90</v>
      </c>
      <c r="F50" s="13">
        <v>4</v>
      </c>
      <c r="G50" s="13">
        <v>238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250</v>
      </c>
      <c r="D51" s="13">
        <v>49</v>
      </c>
      <c r="E51" s="13">
        <v>48</v>
      </c>
      <c r="F51" s="13">
        <v>1</v>
      </c>
      <c r="G51" s="13">
        <v>201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167</v>
      </c>
      <c r="D52" s="13">
        <v>21</v>
      </c>
      <c r="E52" s="13">
        <v>17</v>
      </c>
      <c r="F52" s="13">
        <v>4</v>
      </c>
      <c r="G52" s="13">
        <v>146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148</v>
      </c>
      <c r="D53" s="14">
        <v>11</v>
      </c>
      <c r="E53" s="14">
        <v>9</v>
      </c>
      <c r="F53" s="14">
        <v>2</v>
      </c>
      <c r="G53" s="14">
        <v>137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33203125" customWidth="1"/>
    <col min="7" max="7" width="15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40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14904</v>
      </c>
      <c r="D6" s="12">
        <v>7172</v>
      </c>
      <c r="E6" s="12">
        <v>6682</v>
      </c>
      <c r="F6" s="12">
        <v>490</v>
      </c>
      <c r="G6" s="12">
        <v>7732</v>
      </c>
    </row>
    <row r="7" spans="1:12" ht="12" customHeight="1">
      <c r="A7" s="20" t="s">
        <v>54</v>
      </c>
      <c r="B7" s="2" t="s">
        <v>10</v>
      </c>
      <c r="C7" s="13">
        <v>390</v>
      </c>
      <c r="D7" s="13">
        <v>34</v>
      </c>
      <c r="E7" s="13">
        <v>26</v>
      </c>
      <c r="F7" s="13">
        <v>8</v>
      </c>
      <c r="G7" s="13">
        <v>356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2071</v>
      </c>
      <c r="D8" s="13">
        <v>493</v>
      </c>
      <c r="E8" s="13">
        <v>413</v>
      </c>
      <c r="F8" s="13">
        <v>80</v>
      </c>
      <c r="G8" s="13">
        <v>1578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1959</v>
      </c>
      <c r="D9" s="13">
        <v>978</v>
      </c>
      <c r="E9" s="13">
        <v>870</v>
      </c>
      <c r="F9" s="13">
        <v>108</v>
      </c>
      <c r="G9" s="13">
        <v>981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1718</v>
      </c>
      <c r="D10" s="13">
        <v>1053</v>
      </c>
      <c r="E10" s="13">
        <v>976</v>
      </c>
      <c r="F10" s="13">
        <v>77</v>
      </c>
      <c r="G10" s="13">
        <v>665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1411</v>
      </c>
      <c r="D11" s="13">
        <v>911</v>
      </c>
      <c r="E11" s="13">
        <v>848</v>
      </c>
      <c r="F11" s="13">
        <v>63</v>
      </c>
      <c r="G11" s="13">
        <v>500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1262</v>
      </c>
      <c r="D12" s="13">
        <v>816</v>
      </c>
      <c r="E12" s="13">
        <v>772</v>
      </c>
      <c r="F12" s="13">
        <v>44</v>
      </c>
      <c r="G12" s="13">
        <v>446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1287</v>
      </c>
      <c r="D13" s="13">
        <v>821</v>
      </c>
      <c r="E13" s="13">
        <v>783</v>
      </c>
      <c r="F13" s="13">
        <v>38</v>
      </c>
      <c r="G13" s="13">
        <v>466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1011</v>
      </c>
      <c r="D14" s="13">
        <v>633</v>
      </c>
      <c r="E14" s="13">
        <v>608</v>
      </c>
      <c r="F14" s="13">
        <v>25</v>
      </c>
      <c r="G14" s="13">
        <v>378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828</v>
      </c>
      <c r="D15" s="13">
        <v>497</v>
      </c>
      <c r="E15" s="13">
        <v>480</v>
      </c>
      <c r="F15" s="13">
        <v>17</v>
      </c>
      <c r="G15" s="13">
        <v>331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698</v>
      </c>
      <c r="D16" s="13">
        <v>363</v>
      </c>
      <c r="E16" s="13">
        <v>353</v>
      </c>
      <c r="F16" s="13">
        <v>10</v>
      </c>
      <c r="G16" s="13">
        <v>335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695</v>
      </c>
      <c r="D17" s="13">
        <v>283</v>
      </c>
      <c r="E17" s="13">
        <v>272</v>
      </c>
      <c r="F17" s="13">
        <v>11</v>
      </c>
      <c r="G17" s="13">
        <v>412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579</v>
      </c>
      <c r="D18" s="13">
        <v>145</v>
      </c>
      <c r="E18" s="13">
        <v>142</v>
      </c>
      <c r="F18" s="13">
        <v>3</v>
      </c>
      <c r="G18" s="13">
        <v>434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425</v>
      </c>
      <c r="D19" s="13">
        <v>81</v>
      </c>
      <c r="E19" s="13">
        <v>78</v>
      </c>
      <c r="F19" s="13">
        <v>3</v>
      </c>
      <c r="G19" s="13">
        <v>344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283</v>
      </c>
      <c r="D20" s="13">
        <v>40</v>
      </c>
      <c r="E20" s="13">
        <v>38</v>
      </c>
      <c r="F20" s="13">
        <v>2</v>
      </c>
      <c r="G20" s="13">
        <v>243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287</v>
      </c>
      <c r="D21" s="13">
        <v>24</v>
      </c>
      <c r="E21" s="13">
        <v>23</v>
      </c>
      <c r="F21" s="13">
        <v>1</v>
      </c>
      <c r="G21" s="13">
        <v>263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7426</v>
      </c>
      <c r="D22" s="12">
        <v>2419</v>
      </c>
      <c r="E22" s="12">
        <v>2150</v>
      </c>
      <c r="F22" s="12">
        <v>269</v>
      </c>
      <c r="G22" s="12">
        <v>5007</v>
      </c>
    </row>
    <row r="23" spans="1:12" ht="12" customHeight="1">
      <c r="A23" s="20" t="s">
        <v>54</v>
      </c>
      <c r="B23" s="2" t="s">
        <v>10</v>
      </c>
      <c r="C23" s="13">
        <v>195</v>
      </c>
      <c r="D23" s="13">
        <v>21</v>
      </c>
      <c r="E23" s="13">
        <v>14</v>
      </c>
      <c r="F23" s="13">
        <v>7</v>
      </c>
      <c r="G23" s="13">
        <v>174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1011</v>
      </c>
      <c r="D24" s="13">
        <v>156</v>
      </c>
      <c r="E24" s="13">
        <v>120</v>
      </c>
      <c r="F24" s="13">
        <v>36</v>
      </c>
      <c r="G24" s="13">
        <v>855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1010</v>
      </c>
      <c r="D25" s="13">
        <v>321</v>
      </c>
      <c r="E25" s="13">
        <v>256</v>
      </c>
      <c r="F25" s="13">
        <v>65</v>
      </c>
      <c r="G25" s="13">
        <v>689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857</v>
      </c>
      <c r="D26" s="13">
        <v>356</v>
      </c>
      <c r="E26" s="13">
        <v>308</v>
      </c>
      <c r="F26" s="13">
        <v>48</v>
      </c>
      <c r="G26" s="13">
        <v>501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731</v>
      </c>
      <c r="D27" s="13">
        <v>331</v>
      </c>
      <c r="E27" s="13">
        <v>289</v>
      </c>
      <c r="F27" s="13">
        <v>42</v>
      </c>
      <c r="G27" s="13">
        <v>400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628</v>
      </c>
      <c r="D28" s="13">
        <v>277</v>
      </c>
      <c r="E28" s="13">
        <v>255</v>
      </c>
      <c r="F28" s="13">
        <v>22</v>
      </c>
      <c r="G28" s="13">
        <v>351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656</v>
      </c>
      <c r="D29" s="13">
        <v>306</v>
      </c>
      <c r="E29" s="13">
        <v>289</v>
      </c>
      <c r="F29" s="13">
        <v>17</v>
      </c>
      <c r="G29" s="13">
        <v>350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483</v>
      </c>
      <c r="D30" s="13">
        <v>224</v>
      </c>
      <c r="E30" s="13">
        <v>210</v>
      </c>
      <c r="F30" s="13">
        <v>14</v>
      </c>
      <c r="G30" s="13">
        <v>259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399</v>
      </c>
      <c r="D31" s="13">
        <v>166</v>
      </c>
      <c r="E31" s="13">
        <v>161</v>
      </c>
      <c r="F31" s="13">
        <v>5</v>
      </c>
      <c r="G31" s="13">
        <v>233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320</v>
      </c>
      <c r="D32" s="13">
        <v>104</v>
      </c>
      <c r="E32" s="13">
        <v>101</v>
      </c>
      <c r="F32" s="13">
        <v>3</v>
      </c>
      <c r="G32" s="13">
        <v>216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328</v>
      </c>
      <c r="D33" s="13">
        <v>71</v>
      </c>
      <c r="E33" s="13">
        <v>64</v>
      </c>
      <c r="F33" s="13">
        <v>7</v>
      </c>
      <c r="G33" s="13">
        <v>257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277</v>
      </c>
      <c r="D34" s="13">
        <v>36</v>
      </c>
      <c r="E34" s="13">
        <v>35</v>
      </c>
      <c r="F34" s="13">
        <v>1</v>
      </c>
      <c r="G34" s="13">
        <v>241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198</v>
      </c>
      <c r="D35" s="13">
        <v>25</v>
      </c>
      <c r="E35" s="13">
        <v>24</v>
      </c>
      <c r="F35" s="13">
        <v>1</v>
      </c>
      <c r="G35" s="13">
        <v>173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146</v>
      </c>
      <c r="D36" s="13">
        <v>16</v>
      </c>
      <c r="E36" s="13">
        <v>15</v>
      </c>
      <c r="F36" s="13">
        <v>1</v>
      </c>
      <c r="G36" s="13">
        <v>130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187</v>
      </c>
      <c r="D37" s="13">
        <v>9</v>
      </c>
      <c r="E37" s="13">
        <v>9</v>
      </c>
      <c r="F37" s="13" t="s">
        <v>67</v>
      </c>
      <c r="G37" s="13">
        <v>178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7478</v>
      </c>
      <c r="D38" s="12">
        <v>4753</v>
      </c>
      <c r="E38" s="12">
        <v>4532</v>
      </c>
      <c r="F38" s="12">
        <v>221</v>
      </c>
      <c r="G38" s="12">
        <v>2725</v>
      </c>
    </row>
    <row r="39" spans="1:12" ht="12" customHeight="1">
      <c r="A39" s="20" t="s">
        <v>54</v>
      </c>
      <c r="B39" s="2" t="s">
        <v>10</v>
      </c>
      <c r="C39" s="13">
        <v>195</v>
      </c>
      <c r="D39" s="13">
        <v>13</v>
      </c>
      <c r="E39" s="13">
        <v>12</v>
      </c>
      <c r="F39" s="13">
        <v>1</v>
      </c>
      <c r="G39" s="13">
        <v>182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1060</v>
      </c>
      <c r="D40" s="13">
        <v>337</v>
      </c>
      <c r="E40" s="13">
        <v>293</v>
      </c>
      <c r="F40" s="13">
        <v>44</v>
      </c>
      <c r="G40" s="13">
        <v>723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949</v>
      </c>
      <c r="D41" s="13">
        <v>657</v>
      </c>
      <c r="E41" s="13">
        <v>614</v>
      </c>
      <c r="F41" s="13">
        <v>43</v>
      </c>
      <c r="G41" s="13">
        <v>292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861</v>
      </c>
      <c r="D42" s="13">
        <v>697</v>
      </c>
      <c r="E42" s="13">
        <v>668</v>
      </c>
      <c r="F42" s="13">
        <v>29</v>
      </c>
      <c r="G42" s="13">
        <v>164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680</v>
      </c>
      <c r="D43" s="13">
        <v>580</v>
      </c>
      <c r="E43" s="13">
        <v>559</v>
      </c>
      <c r="F43" s="13">
        <v>21</v>
      </c>
      <c r="G43" s="13">
        <v>100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634</v>
      </c>
      <c r="D44" s="13">
        <v>539</v>
      </c>
      <c r="E44" s="13">
        <v>517</v>
      </c>
      <c r="F44" s="13">
        <v>22</v>
      </c>
      <c r="G44" s="13">
        <v>95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631</v>
      </c>
      <c r="D45" s="13">
        <v>515</v>
      </c>
      <c r="E45" s="13">
        <v>494</v>
      </c>
      <c r="F45" s="13">
        <v>21</v>
      </c>
      <c r="G45" s="13">
        <v>116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528</v>
      </c>
      <c r="D46" s="13">
        <v>409</v>
      </c>
      <c r="E46" s="13">
        <v>398</v>
      </c>
      <c r="F46" s="13">
        <v>11</v>
      </c>
      <c r="G46" s="13">
        <v>119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429</v>
      </c>
      <c r="D47" s="13">
        <v>331</v>
      </c>
      <c r="E47" s="13">
        <v>319</v>
      </c>
      <c r="F47" s="13">
        <v>12</v>
      </c>
      <c r="G47" s="13">
        <v>98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378</v>
      </c>
      <c r="D48" s="13">
        <v>259</v>
      </c>
      <c r="E48" s="13">
        <v>252</v>
      </c>
      <c r="F48" s="13">
        <v>7</v>
      </c>
      <c r="G48" s="13">
        <v>119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367</v>
      </c>
      <c r="D49" s="13">
        <v>212</v>
      </c>
      <c r="E49" s="13">
        <v>208</v>
      </c>
      <c r="F49" s="13">
        <v>4</v>
      </c>
      <c r="G49" s="13">
        <v>155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302</v>
      </c>
      <c r="D50" s="13">
        <v>109</v>
      </c>
      <c r="E50" s="13">
        <v>107</v>
      </c>
      <c r="F50" s="13">
        <v>2</v>
      </c>
      <c r="G50" s="13">
        <v>193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227</v>
      </c>
      <c r="D51" s="13">
        <v>56</v>
      </c>
      <c r="E51" s="13">
        <v>54</v>
      </c>
      <c r="F51" s="13">
        <v>2</v>
      </c>
      <c r="G51" s="13">
        <v>171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137</v>
      </c>
      <c r="D52" s="13">
        <v>24</v>
      </c>
      <c r="E52" s="13">
        <v>23</v>
      </c>
      <c r="F52" s="13">
        <v>1</v>
      </c>
      <c r="G52" s="13">
        <v>113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100</v>
      </c>
      <c r="D53" s="14">
        <v>15</v>
      </c>
      <c r="E53" s="14">
        <v>14</v>
      </c>
      <c r="F53" s="14">
        <v>1</v>
      </c>
      <c r="G53" s="14">
        <v>85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41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18297</v>
      </c>
      <c r="D6" s="12">
        <v>8978</v>
      </c>
      <c r="E6" s="12">
        <v>8122</v>
      </c>
      <c r="F6" s="12">
        <v>856</v>
      </c>
      <c r="G6" s="12">
        <v>9319</v>
      </c>
    </row>
    <row r="7" spans="1:12" ht="12" customHeight="1">
      <c r="A7" s="20" t="s">
        <v>54</v>
      </c>
      <c r="B7" s="2" t="s">
        <v>10</v>
      </c>
      <c r="C7" s="13">
        <v>431</v>
      </c>
      <c r="D7" s="13">
        <v>22</v>
      </c>
      <c r="E7" s="13">
        <v>19</v>
      </c>
      <c r="F7" s="13">
        <v>3</v>
      </c>
      <c r="G7" s="13">
        <v>409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2107</v>
      </c>
      <c r="D8" s="13">
        <v>467</v>
      </c>
      <c r="E8" s="13">
        <v>359</v>
      </c>
      <c r="F8" s="13">
        <v>108</v>
      </c>
      <c r="G8" s="13">
        <v>1640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2314</v>
      </c>
      <c r="D9" s="13">
        <v>1199</v>
      </c>
      <c r="E9" s="13">
        <v>1009</v>
      </c>
      <c r="F9" s="13">
        <v>190</v>
      </c>
      <c r="G9" s="13">
        <v>1115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2078</v>
      </c>
      <c r="D10" s="13">
        <v>1290</v>
      </c>
      <c r="E10" s="13">
        <v>1144</v>
      </c>
      <c r="F10" s="13">
        <v>146</v>
      </c>
      <c r="G10" s="13">
        <v>788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1785</v>
      </c>
      <c r="D11" s="13">
        <v>1201</v>
      </c>
      <c r="E11" s="13">
        <v>1076</v>
      </c>
      <c r="F11" s="13">
        <v>125</v>
      </c>
      <c r="G11" s="13">
        <v>584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1544</v>
      </c>
      <c r="D12" s="13">
        <v>1023</v>
      </c>
      <c r="E12" s="13">
        <v>949</v>
      </c>
      <c r="F12" s="13">
        <v>74</v>
      </c>
      <c r="G12" s="13">
        <v>521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1620</v>
      </c>
      <c r="D13" s="13">
        <v>1085</v>
      </c>
      <c r="E13" s="13">
        <v>1024</v>
      </c>
      <c r="F13" s="13">
        <v>61</v>
      </c>
      <c r="G13" s="13">
        <v>535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1315</v>
      </c>
      <c r="D14" s="13">
        <v>866</v>
      </c>
      <c r="E14" s="13">
        <v>812</v>
      </c>
      <c r="F14" s="13">
        <v>54</v>
      </c>
      <c r="G14" s="13">
        <v>449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1092</v>
      </c>
      <c r="D15" s="13">
        <v>684</v>
      </c>
      <c r="E15" s="13">
        <v>653</v>
      </c>
      <c r="F15" s="13">
        <v>31</v>
      </c>
      <c r="G15" s="13">
        <v>408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983</v>
      </c>
      <c r="D16" s="13">
        <v>548</v>
      </c>
      <c r="E16" s="13">
        <v>513</v>
      </c>
      <c r="F16" s="13">
        <v>35</v>
      </c>
      <c r="G16" s="13">
        <v>435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877</v>
      </c>
      <c r="D17" s="13">
        <v>288</v>
      </c>
      <c r="E17" s="13">
        <v>270</v>
      </c>
      <c r="F17" s="13">
        <v>18</v>
      </c>
      <c r="G17" s="13">
        <v>589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727</v>
      </c>
      <c r="D18" s="13">
        <v>150</v>
      </c>
      <c r="E18" s="13">
        <v>145</v>
      </c>
      <c r="F18" s="13">
        <v>5</v>
      </c>
      <c r="G18" s="13">
        <v>577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576</v>
      </c>
      <c r="D19" s="13">
        <v>89</v>
      </c>
      <c r="E19" s="13">
        <v>87</v>
      </c>
      <c r="F19" s="13">
        <v>2</v>
      </c>
      <c r="G19" s="13">
        <v>487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375</v>
      </c>
      <c r="D20" s="13">
        <v>33</v>
      </c>
      <c r="E20" s="13">
        <v>31</v>
      </c>
      <c r="F20" s="13">
        <v>2</v>
      </c>
      <c r="G20" s="13">
        <v>342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473</v>
      </c>
      <c r="D21" s="13">
        <v>33</v>
      </c>
      <c r="E21" s="13">
        <v>31</v>
      </c>
      <c r="F21" s="13">
        <v>2</v>
      </c>
      <c r="G21" s="13">
        <v>440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9301</v>
      </c>
      <c r="D22" s="12">
        <v>3716</v>
      </c>
      <c r="E22" s="12">
        <v>3263</v>
      </c>
      <c r="F22" s="12">
        <v>453</v>
      </c>
      <c r="G22" s="12">
        <v>5585</v>
      </c>
    </row>
    <row r="23" spans="1:12" ht="12" customHeight="1">
      <c r="A23" s="20" t="s">
        <v>54</v>
      </c>
      <c r="B23" s="2" t="s">
        <v>10</v>
      </c>
      <c r="C23" s="13">
        <v>220</v>
      </c>
      <c r="D23" s="13">
        <v>13</v>
      </c>
      <c r="E23" s="13">
        <v>10</v>
      </c>
      <c r="F23" s="13">
        <v>3</v>
      </c>
      <c r="G23" s="13">
        <v>207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1031</v>
      </c>
      <c r="D24" s="13">
        <v>170</v>
      </c>
      <c r="E24" s="13">
        <v>124</v>
      </c>
      <c r="F24" s="13">
        <v>46</v>
      </c>
      <c r="G24" s="13">
        <v>861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1174</v>
      </c>
      <c r="D25" s="13">
        <v>483</v>
      </c>
      <c r="E25" s="13">
        <v>384</v>
      </c>
      <c r="F25" s="13">
        <v>99</v>
      </c>
      <c r="G25" s="13">
        <v>691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1053</v>
      </c>
      <c r="D26" s="13">
        <v>539</v>
      </c>
      <c r="E26" s="13">
        <v>447</v>
      </c>
      <c r="F26" s="13">
        <v>92</v>
      </c>
      <c r="G26" s="13">
        <v>514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927</v>
      </c>
      <c r="D27" s="13">
        <v>525</v>
      </c>
      <c r="E27" s="13">
        <v>446</v>
      </c>
      <c r="F27" s="13">
        <v>79</v>
      </c>
      <c r="G27" s="13">
        <v>402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798</v>
      </c>
      <c r="D28" s="13">
        <v>446</v>
      </c>
      <c r="E28" s="13">
        <v>399</v>
      </c>
      <c r="F28" s="13">
        <v>47</v>
      </c>
      <c r="G28" s="13">
        <v>352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845</v>
      </c>
      <c r="D29" s="13">
        <v>481</v>
      </c>
      <c r="E29" s="13">
        <v>448</v>
      </c>
      <c r="F29" s="13">
        <v>33</v>
      </c>
      <c r="G29" s="13">
        <v>364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631</v>
      </c>
      <c r="D30" s="13">
        <v>346</v>
      </c>
      <c r="E30" s="13">
        <v>329</v>
      </c>
      <c r="F30" s="13">
        <v>17</v>
      </c>
      <c r="G30" s="13">
        <v>285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558</v>
      </c>
      <c r="D31" s="13">
        <v>301</v>
      </c>
      <c r="E31" s="13">
        <v>285</v>
      </c>
      <c r="F31" s="13">
        <v>16</v>
      </c>
      <c r="G31" s="13">
        <v>257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483</v>
      </c>
      <c r="D32" s="13">
        <v>220</v>
      </c>
      <c r="E32" s="13">
        <v>206</v>
      </c>
      <c r="F32" s="13">
        <v>14</v>
      </c>
      <c r="G32" s="13">
        <v>263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438</v>
      </c>
      <c r="D33" s="13">
        <v>91</v>
      </c>
      <c r="E33" s="13">
        <v>88</v>
      </c>
      <c r="F33" s="13">
        <v>3</v>
      </c>
      <c r="G33" s="13">
        <v>347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362</v>
      </c>
      <c r="D34" s="13">
        <v>49</v>
      </c>
      <c r="E34" s="13">
        <v>47</v>
      </c>
      <c r="F34" s="13">
        <v>2</v>
      </c>
      <c r="G34" s="13">
        <v>313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284</v>
      </c>
      <c r="D35" s="13">
        <v>28</v>
      </c>
      <c r="E35" s="13">
        <v>28</v>
      </c>
      <c r="F35" s="13" t="s">
        <v>67</v>
      </c>
      <c r="G35" s="13">
        <v>256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205</v>
      </c>
      <c r="D36" s="13">
        <v>10</v>
      </c>
      <c r="E36" s="13">
        <v>9</v>
      </c>
      <c r="F36" s="13">
        <v>1</v>
      </c>
      <c r="G36" s="13">
        <v>195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292</v>
      </c>
      <c r="D37" s="13">
        <v>14</v>
      </c>
      <c r="E37" s="13">
        <v>13</v>
      </c>
      <c r="F37" s="13">
        <v>1</v>
      </c>
      <c r="G37" s="13">
        <v>278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8996</v>
      </c>
      <c r="D38" s="12">
        <v>5262</v>
      </c>
      <c r="E38" s="12">
        <v>4859</v>
      </c>
      <c r="F38" s="12">
        <v>403</v>
      </c>
      <c r="G38" s="12">
        <v>3734</v>
      </c>
    </row>
    <row r="39" spans="1:12" ht="12" customHeight="1">
      <c r="A39" s="20" t="s">
        <v>54</v>
      </c>
      <c r="B39" s="2" t="s">
        <v>10</v>
      </c>
      <c r="C39" s="13">
        <v>211</v>
      </c>
      <c r="D39" s="13">
        <v>9</v>
      </c>
      <c r="E39" s="13">
        <v>9</v>
      </c>
      <c r="F39" s="13" t="s">
        <v>67</v>
      </c>
      <c r="G39" s="13">
        <v>202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1076</v>
      </c>
      <c r="D40" s="13">
        <v>297</v>
      </c>
      <c r="E40" s="13">
        <v>235</v>
      </c>
      <c r="F40" s="13">
        <v>62</v>
      </c>
      <c r="G40" s="13">
        <v>779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1140</v>
      </c>
      <c r="D41" s="13">
        <v>716</v>
      </c>
      <c r="E41" s="13">
        <v>625</v>
      </c>
      <c r="F41" s="13">
        <v>91</v>
      </c>
      <c r="G41" s="13">
        <v>424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1025</v>
      </c>
      <c r="D42" s="13">
        <v>751</v>
      </c>
      <c r="E42" s="13">
        <v>697</v>
      </c>
      <c r="F42" s="13">
        <v>54</v>
      </c>
      <c r="G42" s="13">
        <v>274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858</v>
      </c>
      <c r="D43" s="13">
        <v>676</v>
      </c>
      <c r="E43" s="13">
        <v>630</v>
      </c>
      <c r="F43" s="13">
        <v>46</v>
      </c>
      <c r="G43" s="13">
        <v>182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746</v>
      </c>
      <c r="D44" s="13">
        <v>577</v>
      </c>
      <c r="E44" s="13">
        <v>550</v>
      </c>
      <c r="F44" s="13">
        <v>27</v>
      </c>
      <c r="G44" s="13">
        <v>169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775</v>
      </c>
      <c r="D45" s="13">
        <v>604</v>
      </c>
      <c r="E45" s="13">
        <v>576</v>
      </c>
      <c r="F45" s="13">
        <v>28</v>
      </c>
      <c r="G45" s="13">
        <v>171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684</v>
      </c>
      <c r="D46" s="13">
        <v>520</v>
      </c>
      <c r="E46" s="13">
        <v>483</v>
      </c>
      <c r="F46" s="13">
        <v>37</v>
      </c>
      <c r="G46" s="13">
        <v>164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534</v>
      </c>
      <c r="D47" s="13">
        <v>383</v>
      </c>
      <c r="E47" s="13">
        <v>368</v>
      </c>
      <c r="F47" s="13">
        <v>15</v>
      </c>
      <c r="G47" s="13">
        <v>151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500</v>
      </c>
      <c r="D48" s="13">
        <v>328</v>
      </c>
      <c r="E48" s="13">
        <v>307</v>
      </c>
      <c r="F48" s="13">
        <v>21</v>
      </c>
      <c r="G48" s="13">
        <v>172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439</v>
      </c>
      <c r="D49" s="13">
        <v>197</v>
      </c>
      <c r="E49" s="13">
        <v>182</v>
      </c>
      <c r="F49" s="13">
        <v>15</v>
      </c>
      <c r="G49" s="13">
        <v>242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365</v>
      </c>
      <c r="D50" s="13">
        <v>101</v>
      </c>
      <c r="E50" s="13">
        <v>98</v>
      </c>
      <c r="F50" s="13">
        <v>3</v>
      </c>
      <c r="G50" s="13">
        <v>264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292</v>
      </c>
      <c r="D51" s="13">
        <v>61</v>
      </c>
      <c r="E51" s="13">
        <v>59</v>
      </c>
      <c r="F51" s="13">
        <v>2</v>
      </c>
      <c r="G51" s="13">
        <v>231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170</v>
      </c>
      <c r="D52" s="13">
        <v>23</v>
      </c>
      <c r="E52" s="13">
        <v>22</v>
      </c>
      <c r="F52" s="13">
        <v>1</v>
      </c>
      <c r="G52" s="13">
        <v>147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181</v>
      </c>
      <c r="D53" s="14">
        <v>19</v>
      </c>
      <c r="E53" s="14">
        <v>18</v>
      </c>
      <c r="F53" s="14">
        <v>1</v>
      </c>
      <c r="G53" s="14">
        <v>162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33203125" customWidth="1"/>
    <col min="7" max="7" width="15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42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1166</v>
      </c>
      <c r="D6" s="12">
        <v>609</v>
      </c>
      <c r="E6" s="12">
        <v>583</v>
      </c>
      <c r="F6" s="12">
        <v>26</v>
      </c>
      <c r="G6" s="12">
        <v>557</v>
      </c>
    </row>
    <row r="7" spans="1:12" ht="12" customHeight="1">
      <c r="A7" s="20" t="s">
        <v>54</v>
      </c>
      <c r="B7" s="2" t="s">
        <v>10</v>
      </c>
      <c r="C7" s="13">
        <v>27</v>
      </c>
      <c r="D7" s="13">
        <v>5</v>
      </c>
      <c r="E7" s="13">
        <v>5</v>
      </c>
      <c r="F7" s="13" t="s">
        <v>67</v>
      </c>
      <c r="G7" s="13">
        <v>22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146</v>
      </c>
      <c r="D8" s="13">
        <v>54</v>
      </c>
      <c r="E8" s="13">
        <v>51</v>
      </c>
      <c r="F8" s="13">
        <v>3</v>
      </c>
      <c r="G8" s="13">
        <v>92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105</v>
      </c>
      <c r="D9" s="13">
        <v>60</v>
      </c>
      <c r="E9" s="13">
        <v>53</v>
      </c>
      <c r="F9" s="13">
        <v>7</v>
      </c>
      <c r="G9" s="13">
        <v>45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113</v>
      </c>
      <c r="D10" s="13">
        <v>72</v>
      </c>
      <c r="E10" s="13">
        <v>67</v>
      </c>
      <c r="F10" s="13">
        <v>5</v>
      </c>
      <c r="G10" s="13">
        <v>41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98</v>
      </c>
      <c r="D11" s="13">
        <v>68</v>
      </c>
      <c r="E11" s="13">
        <v>67</v>
      </c>
      <c r="F11" s="13">
        <v>1</v>
      </c>
      <c r="G11" s="13">
        <v>30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93</v>
      </c>
      <c r="D12" s="13">
        <v>62</v>
      </c>
      <c r="E12" s="13">
        <v>61</v>
      </c>
      <c r="F12" s="13">
        <v>1</v>
      </c>
      <c r="G12" s="13">
        <v>31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100</v>
      </c>
      <c r="D13" s="13">
        <v>65</v>
      </c>
      <c r="E13" s="13">
        <v>64</v>
      </c>
      <c r="F13" s="13">
        <v>1</v>
      </c>
      <c r="G13" s="13">
        <v>35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82</v>
      </c>
      <c r="D14" s="13">
        <v>51</v>
      </c>
      <c r="E14" s="13">
        <v>50</v>
      </c>
      <c r="F14" s="13">
        <v>1</v>
      </c>
      <c r="G14" s="13">
        <v>31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65</v>
      </c>
      <c r="D15" s="13">
        <v>45</v>
      </c>
      <c r="E15" s="13">
        <v>44</v>
      </c>
      <c r="F15" s="13">
        <v>1</v>
      </c>
      <c r="G15" s="13">
        <v>20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90</v>
      </c>
      <c r="D16" s="13">
        <v>52</v>
      </c>
      <c r="E16" s="13">
        <v>49</v>
      </c>
      <c r="F16" s="13">
        <v>3</v>
      </c>
      <c r="G16" s="13">
        <v>38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80</v>
      </c>
      <c r="D17" s="13">
        <v>39</v>
      </c>
      <c r="E17" s="13">
        <v>37</v>
      </c>
      <c r="F17" s="13">
        <v>2</v>
      </c>
      <c r="G17" s="13">
        <v>41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57</v>
      </c>
      <c r="D18" s="13">
        <v>18</v>
      </c>
      <c r="E18" s="13">
        <v>17</v>
      </c>
      <c r="F18" s="13">
        <v>1</v>
      </c>
      <c r="G18" s="13">
        <v>39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41</v>
      </c>
      <c r="D19" s="13">
        <v>11</v>
      </c>
      <c r="E19" s="13">
        <v>11</v>
      </c>
      <c r="F19" s="13" t="s">
        <v>67</v>
      </c>
      <c r="G19" s="13">
        <v>30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33</v>
      </c>
      <c r="D20" s="13">
        <v>6</v>
      </c>
      <c r="E20" s="13">
        <v>6</v>
      </c>
      <c r="F20" s="13" t="s">
        <v>67</v>
      </c>
      <c r="G20" s="13">
        <v>27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36</v>
      </c>
      <c r="D21" s="13">
        <v>1</v>
      </c>
      <c r="E21" s="13">
        <v>1</v>
      </c>
      <c r="F21" s="13" t="s">
        <v>67</v>
      </c>
      <c r="G21" s="13">
        <v>35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541</v>
      </c>
      <c r="D22" s="12">
        <v>182</v>
      </c>
      <c r="E22" s="12">
        <v>172</v>
      </c>
      <c r="F22" s="12">
        <v>10</v>
      </c>
      <c r="G22" s="12">
        <v>359</v>
      </c>
    </row>
    <row r="23" spans="1:12" ht="12" customHeight="1">
      <c r="A23" s="20" t="s">
        <v>54</v>
      </c>
      <c r="B23" s="2" t="s">
        <v>10</v>
      </c>
      <c r="C23" s="13">
        <v>14</v>
      </c>
      <c r="D23" s="13">
        <v>2</v>
      </c>
      <c r="E23" s="13">
        <v>2</v>
      </c>
      <c r="F23" s="13" t="s">
        <v>67</v>
      </c>
      <c r="G23" s="13">
        <v>12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73</v>
      </c>
      <c r="D24" s="13">
        <v>15</v>
      </c>
      <c r="E24" s="13">
        <v>14</v>
      </c>
      <c r="F24" s="13">
        <v>1</v>
      </c>
      <c r="G24" s="13">
        <v>58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50</v>
      </c>
      <c r="D25" s="13">
        <v>17</v>
      </c>
      <c r="E25" s="13">
        <v>14</v>
      </c>
      <c r="F25" s="13">
        <v>3</v>
      </c>
      <c r="G25" s="13">
        <v>33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57</v>
      </c>
      <c r="D26" s="13">
        <v>27</v>
      </c>
      <c r="E26" s="13">
        <v>24</v>
      </c>
      <c r="F26" s="13">
        <v>3</v>
      </c>
      <c r="G26" s="13">
        <v>30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50</v>
      </c>
      <c r="D27" s="13">
        <v>24</v>
      </c>
      <c r="E27" s="13">
        <v>24</v>
      </c>
      <c r="F27" s="13" t="s">
        <v>67</v>
      </c>
      <c r="G27" s="13">
        <v>26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47</v>
      </c>
      <c r="D28" s="13">
        <v>21</v>
      </c>
      <c r="E28" s="13">
        <v>21</v>
      </c>
      <c r="F28" s="13" t="s">
        <v>67</v>
      </c>
      <c r="G28" s="13">
        <v>26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46</v>
      </c>
      <c r="D29" s="13">
        <v>19</v>
      </c>
      <c r="E29" s="13">
        <v>18</v>
      </c>
      <c r="F29" s="13">
        <v>1</v>
      </c>
      <c r="G29" s="13">
        <v>27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35</v>
      </c>
      <c r="D30" s="13">
        <v>17</v>
      </c>
      <c r="E30" s="13">
        <v>17</v>
      </c>
      <c r="F30" s="13" t="s">
        <v>67</v>
      </c>
      <c r="G30" s="13">
        <v>18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26</v>
      </c>
      <c r="D31" s="13">
        <v>15</v>
      </c>
      <c r="E31" s="13">
        <v>14</v>
      </c>
      <c r="F31" s="13">
        <v>1</v>
      </c>
      <c r="G31" s="13">
        <v>11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39</v>
      </c>
      <c r="D32" s="13">
        <v>14</v>
      </c>
      <c r="E32" s="13">
        <v>14</v>
      </c>
      <c r="F32" s="13" t="s">
        <v>67</v>
      </c>
      <c r="G32" s="13">
        <v>25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30</v>
      </c>
      <c r="D33" s="13">
        <v>7</v>
      </c>
      <c r="E33" s="13">
        <v>7</v>
      </c>
      <c r="F33" s="13" t="s">
        <v>67</v>
      </c>
      <c r="G33" s="13">
        <v>23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24</v>
      </c>
      <c r="D34" s="13">
        <v>3</v>
      </c>
      <c r="E34" s="13">
        <v>2</v>
      </c>
      <c r="F34" s="13">
        <v>1</v>
      </c>
      <c r="G34" s="13">
        <v>21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17</v>
      </c>
      <c r="D35" s="13" t="s">
        <v>67</v>
      </c>
      <c r="E35" s="13" t="s">
        <v>67</v>
      </c>
      <c r="F35" s="13" t="s">
        <v>67</v>
      </c>
      <c r="G35" s="13">
        <v>17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11</v>
      </c>
      <c r="D36" s="13">
        <v>1</v>
      </c>
      <c r="E36" s="13">
        <v>1</v>
      </c>
      <c r="F36" s="13" t="s">
        <v>67</v>
      </c>
      <c r="G36" s="13">
        <v>10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22</v>
      </c>
      <c r="D37" s="13" t="s">
        <v>67</v>
      </c>
      <c r="E37" s="13" t="s">
        <v>67</v>
      </c>
      <c r="F37" s="13" t="s">
        <v>67</v>
      </c>
      <c r="G37" s="13">
        <v>22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625</v>
      </c>
      <c r="D38" s="12">
        <v>427</v>
      </c>
      <c r="E38" s="12">
        <v>411</v>
      </c>
      <c r="F38" s="12">
        <v>16</v>
      </c>
      <c r="G38" s="12">
        <v>198</v>
      </c>
    </row>
    <row r="39" spans="1:12" ht="12" customHeight="1">
      <c r="A39" s="20" t="s">
        <v>54</v>
      </c>
      <c r="B39" s="2" t="s">
        <v>10</v>
      </c>
      <c r="C39" s="13">
        <v>13</v>
      </c>
      <c r="D39" s="13">
        <v>3</v>
      </c>
      <c r="E39" s="13">
        <v>3</v>
      </c>
      <c r="F39" s="13" t="s">
        <v>67</v>
      </c>
      <c r="G39" s="13">
        <v>10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73</v>
      </c>
      <c r="D40" s="13">
        <v>39</v>
      </c>
      <c r="E40" s="13">
        <v>37</v>
      </c>
      <c r="F40" s="13">
        <v>2</v>
      </c>
      <c r="G40" s="13">
        <v>34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55</v>
      </c>
      <c r="D41" s="13">
        <v>43</v>
      </c>
      <c r="E41" s="13">
        <v>39</v>
      </c>
      <c r="F41" s="13">
        <v>4</v>
      </c>
      <c r="G41" s="13">
        <v>12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56</v>
      </c>
      <c r="D42" s="13">
        <v>45</v>
      </c>
      <c r="E42" s="13">
        <v>43</v>
      </c>
      <c r="F42" s="13">
        <v>2</v>
      </c>
      <c r="G42" s="13">
        <v>11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48</v>
      </c>
      <c r="D43" s="13">
        <v>44</v>
      </c>
      <c r="E43" s="13">
        <v>43</v>
      </c>
      <c r="F43" s="13">
        <v>1</v>
      </c>
      <c r="G43" s="13">
        <v>4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46</v>
      </c>
      <c r="D44" s="13">
        <v>41</v>
      </c>
      <c r="E44" s="13">
        <v>40</v>
      </c>
      <c r="F44" s="13">
        <v>1</v>
      </c>
      <c r="G44" s="13">
        <v>5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54</v>
      </c>
      <c r="D45" s="13">
        <v>46</v>
      </c>
      <c r="E45" s="13">
        <v>46</v>
      </c>
      <c r="F45" s="13" t="s">
        <v>67</v>
      </c>
      <c r="G45" s="13">
        <v>8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47</v>
      </c>
      <c r="D46" s="13">
        <v>34</v>
      </c>
      <c r="E46" s="13">
        <v>33</v>
      </c>
      <c r="F46" s="13">
        <v>1</v>
      </c>
      <c r="G46" s="13">
        <v>13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39</v>
      </c>
      <c r="D47" s="13">
        <v>30</v>
      </c>
      <c r="E47" s="13">
        <v>30</v>
      </c>
      <c r="F47" s="13" t="s">
        <v>67</v>
      </c>
      <c r="G47" s="13">
        <v>9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51</v>
      </c>
      <c r="D48" s="13">
        <v>38</v>
      </c>
      <c r="E48" s="13">
        <v>35</v>
      </c>
      <c r="F48" s="13">
        <v>3</v>
      </c>
      <c r="G48" s="13">
        <v>13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50</v>
      </c>
      <c r="D49" s="13">
        <v>32</v>
      </c>
      <c r="E49" s="13">
        <v>30</v>
      </c>
      <c r="F49" s="13">
        <v>2</v>
      </c>
      <c r="G49" s="13">
        <v>18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33</v>
      </c>
      <c r="D50" s="13">
        <v>15</v>
      </c>
      <c r="E50" s="13">
        <v>15</v>
      </c>
      <c r="F50" s="13" t="s">
        <v>67</v>
      </c>
      <c r="G50" s="13">
        <v>18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24</v>
      </c>
      <c r="D51" s="13">
        <v>11</v>
      </c>
      <c r="E51" s="13">
        <v>11</v>
      </c>
      <c r="F51" s="13" t="s">
        <v>67</v>
      </c>
      <c r="G51" s="13">
        <v>13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22</v>
      </c>
      <c r="D52" s="13">
        <v>5</v>
      </c>
      <c r="E52" s="13">
        <v>5</v>
      </c>
      <c r="F52" s="13" t="s">
        <v>67</v>
      </c>
      <c r="G52" s="13">
        <v>17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14</v>
      </c>
      <c r="D53" s="14">
        <v>1</v>
      </c>
      <c r="E53" s="14">
        <v>1</v>
      </c>
      <c r="F53" s="14" t="s">
        <v>67</v>
      </c>
      <c r="G53" s="14">
        <v>13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332031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43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29190</v>
      </c>
      <c r="D6" s="12">
        <v>16150</v>
      </c>
      <c r="E6" s="12">
        <v>15297</v>
      </c>
      <c r="F6" s="12">
        <v>853</v>
      </c>
      <c r="G6" s="12">
        <v>13040</v>
      </c>
    </row>
    <row r="7" spans="1:12" ht="12" customHeight="1">
      <c r="A7" s="20" t="s">
        <v>54</v>
      </c>
      <c r="B7" s="2" t="s">
        <v>10</v>
      </c>
      <c r="C7" s="13">
        <v>809</v>
      </c>
      <c r="D7" s="13">
        <v>91</v>
      </c>
      <c r="E7" s="13">
        <v>81</v>
      </c>
      <c r="F7" s="13">
        <v>10</v>
      </c>
      <c r="G7" s="13">
        <v>718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4216</v>
      </c>
      <c r="D8" s="13">
        <v>1191</v>
      </c>
      <c r="E8" s="13">
        <v>1050</v>
      </c>
      <c r="F8" s="13">
        <v>141</v>
      </c>
      <c r="G8" s="13">
        <v>3025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3644</v>
      </c>
      <c r="D9" s="13">
        <v>2114</v>
      </c>
      <c r="E9" s="13">
        <v>1920</v>
      </c>
      <c r="F9" s="13">
        <v>194</v>
      </c>
      <c r="G9" s="13">
        <v>1530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3459</v>
      </c>
      <c r="D10" s="13">
        <v>2429</v>
      </c>
      <c r="E10" s="13">
        <v>2284</v>
      </c>
      <c r="F10" s="13">
        <v>145</v>
      </c>
      <c r="G10" s="13">
        <v>1030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2984</v>
      </c>
      <c r="D11" s="13">
        <v>2139</v>
      </c>
      <c r="E11" s="13">
        <v>2034</v>
      </c>
      <c r="F11" s="13">
        <v>105</v>
      </c>
      <c r="G11" s="13">
        <v>845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2706</v>
      </c>
      <c r="D12" s="13">
        <v>1935</v>
      </c>
      <c r="E12" s="13">
        <v>1849</v>
      </c>
      <c r="F12" s="13">
        <v>86</v>
      </c>
      <c r="G12" s="13">
        <v>771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2614</v>
      </c>
      <c r="D13" s="13">
        <v>1827</v>
      </c>
      <c r="E13" s="13">
        <v>1774</v>
      </c>
      <c r="F13" s="13">
        <v>53</v>
      </c>
      <c r="G13" s="13">
        <v>787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2066</v>
      </c>
      <c r="D14" s="13">
        <v>1471</v>
      </c>
      <c r="E14" s="13">
        <v>1424</v>
      </c>
      <c r="F14" s="13">
        <v>47</v>
      </c>
      <c r="G14" s="13">
        <v>595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1557</v>
      </c>
      <c r="D15" s="13">
        <v>1041</v>
      </c>
      <c r="E15" s="13">
        <v>1018</v>
      </c>
      <c r="F15" s="13">
        <v>23</v>
      </c>
      <c r="G15" s="13">
        <v>516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1446</v>
      </c>
      <c r="D16" s="13">
        <v>846</v>
      </c>
      <c r="E16" s="13">
        <v>821</v>
      </c>
      <c r="F16" s="13">
        <v>25</v>
      </c>
      <c r="G16" s="13">
        <v>600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1236</v>
      </c>
      <c r="D17" s="13">
        <v>583</v>
      </c>
      <c r="E17" s="13">
        <v>576</v>
      </c>
      <c r="F17" s="13">
        <v>7</v>
      </c>
      <c r="G17" s="13">
        <v>653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923</v>
      </c>
      <c r="D18" s="13">
        <v>279</v>
      </c>
      <c r="E18" s="13">
        <v>272</v>
      </c>
      <c r="F18" s="13">
        <v>7</v>
      </c>
      <c r="G18" s="13">
        <v>644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610</v>
      </c>
      <c r="D19" s="13">
        <v>96</v>
      </c>
      <c r="E19" s="13">
        <v>92</v>
      </c>
      <c r="F19" s="13">
        <v>4</v>
      </c>
      <c r="G19" s="13">
        <v>514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421</v>
      </c>
      <c r="D20" s="13">
        <v>63</v>
      </c>
      <c r="E20" s="13">
        <v>61</v>
      </c>
      <c r="F20" s="13">
        <v>2</v>
      </c>
      <c r="G20" s="13">
        <v>358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499</v>
      </c>
      <c r="D21" s="13">
        <v>45</v>
      </c>
      <c r="E21" s="13">
        <v>41</v>
      </c>
      <c r="F21" s="13">
        <v>4</v>
      </c>
      <c r="G21" s="13">
        <v>454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14404</v>
      </c>
      <c r="D22" s="12">
        <v>5776</v>
      </c>
      <c r="E22" s="12">
        <v>5275</v>
      </c>
      <c r="F22" s="12">
        <v>501</v>
      </c>
      <c r="G22" s="12">
        <v>8628</v>
      </c>
    </row>
    <row r="23" spans="1:12" ht="12" customHeight="1">
      <c r="A23" s="20" t="s">
        <v>54</v>
      </c>
      <c r="B23" s="2" t="s">
        <v>10</v>
      </c>
      <c r="C23" s="13">
        <v>414</v>
      </c>
      <c r="D23" s="13">
        <v>33</v>
      </c>
      <c r="E23" s="13">
        <v>28</v>
      </c>
      <c r="F23" s="13">
        <v>5</v>
      </c>
      <c r="G23" s="13">
        <v>381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2080</v>
      </c>
      <c r="D24" s="13">
        <v>354</v>
      </c>
      <c r="E24" s="13">
        <v>288</v>
      </c>
      <c r="F24" s="13">
        <v>66</v>
      </c>
      <c r="G24" s="13">
        <v>1726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1855</v>
      </c>
      <c r="D25" s="13">
        <v>749</v>
      </c>
      <c r="E25" s="13">
        <v>640</v>
      </c>
      <c r="F25" s="13">
        <v>109</v>
      </c>
      <c r="G25" s="13">
        <v>1106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1720</v>
      </c>
      <c r="D26" s="13">
        <v>898</v>
      </c>
      <c r="E26" s="13">
        <v>800</v>
      </c>
      <c r="F26" s="13">
        <v>98</v>
      </c>
      <c r="G26" s="13">
        <v>822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1536</v>
      </c>
      <c r="D27" s="13">
        <v>837</v>
      </c>
      <c r="E27" s="13">
        <v>767</v>
      </c>
      <c r="F27" s="13">
        <v>70</v>
      </c>
      <c r="G27" s="13">
        <v>699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1325</v>
      </c>
      <c r="D28" s="13">
        <v>729</v>
      </c>
      <c r="E28" s="13">
        <v>672</v>
      </c>
      <c r="F28" s="13">
        <v>57</v>
      </c>
      <c r="G28" s="13">
        <v>596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1335</v>
      </c>
      <c r="D29" s="13">
        <v>723</v>
      </c>
      <c r="E29" s="13">
        <v>688</v>
      </c>
      <c r="F29" s="13">
        <v>35</v>
      </c>
      <c r="G29" s="13">
        <v>612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955</v>
      </c>
      <c r="D30" s="13">
        <v>511</v>
      </c>
      <c r="E30" s="13">
        <v>490</v>
      </c>
      <c r="F30" s="13">
        <v>21</v>
      </c>
      <c r="G30" s="13">
        <v>444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733</v>
      </c>
      <c r="D31" s="13">
        <v>366</v>
      </c>
      <c r="E31" s="13">
        <v>352</v>
      </c>
      <c r="F31" s="13">
        <v>14</v>
      </c>
      <c r="G31" s="13">
        <v>367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672</v>
      </c>
      <c r="D32" s="13">
        <v>265</v>
      </c>
      <c r="E32" s="13">
        <v>252</v>
      </c>
      <c r="F32" s="13">
        <v>13</v>
      </c>
      <c r="G32" s="13">
        <v>407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555</v>
      </c>
      <c r="D33" s="13">
        <v>153</v>
      </c>
      <c r="E33" s="13">
        <v>149</v>
      </c>
      <c r="F33" s="13">
        <v>4</v>
      </c>
      <c r="G33" s="13">
        <v>402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426</v>
      </c>
      <c r="D34" s="13">
        <v>78</v>
      </c>
      <c r="E34" s="13">
        <v>75</v>
      </c>
      <c r="F34" s="13">
        <v>3</v>
      </c>
      <c r="G34" s="13">
        <v>348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294</v>
      </c>
      <c r="D35" s="13">
        <v>35</v>
      </c>
      <c r="E35" s="13">
        <v>31</v>
      </c>
      <c r="F35" s="13">
        <v>4</v>
      </c>
      <c r="G35" s="13">
        <v>259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212</v>
      </c>
      <c r="D36" s="13">
        <v>25</v>
      </c>
      <c r="E36" s="13">
        <v>24</v>
      </c>
      <c r="F36" s="13">
        <v>1</v>
      </c>
      <c r="G36" s="13">
        <v>187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292</v>
      </c>
      <c r="D37" s="13">
        <v>20</v>
      </c>
      <c r="E37" s="13">
        <v>19</v>
      </c>
      <c r="F37" s="13">
        <v>1</v>
      </c>
      <c r="G37" s="13">
        <v>272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14786</v>
      </c>
      <c r="D38" s="12">
        <v>10374</v>
      </c>
      <c r="E38" s="12">
        <v>10022</v>
      </c>
      <c r="F38" s="12">
        <v>352</v>
      </c>
      <c r="G38" s="12">
        <v>4412</v>
      </c>
    </row>
    <row r="39" spans="1:12" ht="12" customHeight="1">
      <c r="A39" s="20" t="s">
        <v>54</v>
      </c>
      <c r="B39" s="2" t="s">
        <v>10</v>
      </c>
      <c r="C39" s="13">
        <v>395</v>
      </c>
      <c r="D39" s="13">
        <v>58</v>
      </c>
      <c r="E39" s="13">
        <v>53</v>
      </c>
      <c r="F39" s="13">
        <v>5</v>
      </c>
      <c r="G39" s="13">
        <v>337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2136</v>
      </c>
      <c r="D40" s="13">
        <v>837</v>
      </c>
      <c r="E40" s="13">
        <v>762</v>
      </c>
      <c r="F40" s="13">
        <v>75</v>
      </c>
      <c r="G40" s="13">
        <v>1299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1789</v>
      </c>
      <c r="D41" s="13">
        <v>1365</v>
      </c>
      <c r="E41" s="13">
        <v>1280</v>
      </c>
      <c r="F41" s="13">
        <v>85</v>
      </c>
      <c r="G41" s="13">
        <v>424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1739</v>
      </c>
      <c r="D42" s="13">
        <v>1531</v>
      </c>
      <c r="E42" s="13">
        <v>1484</v>
      </c>
      <c r="F42" s="13">
        <v>47</v>
      </c>
      <c r="G42" s="13">
        <v>208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1448</v>
      </c>
      <c r="D43" s="13">
        <v>1302</v>
      </c>
      <c r="E43" s="13">
        <v>1267</v>
      </c>
      <c r="F43" s="13">
        <v>35</v>
      </c>
      <c r="G43" s="13">
        <v>146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1381</v>
      </c>
      <c r="D44" s="13">
        <v>1206</v>
      </c>
      <c r="E44" s="13">
        <v>1177</v>
      </c>
      <c r="F44" s="13">
        <v>29</v>
      </c>
      <c r="G44" s="13">
        <v>175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1279</v>
      </c>
      <c r="D45" s="13">
        <v>1104</v>
      </c>
      <c r="E45" s="13">
        <v>1086</v>
      </c>
      <c r="F45" s="13">
        <v>18</v>
      </c>
      <c r="G45" s="13">
        <v>175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1111</v>
      </c>
      <c r="D46" s="13">
        <v>960</v>
      </c>
      <c r="E46" s="13">
        <v>934</v>
      </c>
      <c r="F46" s="13">
        <v>26</v>
      </c>
      <c r="G46" s="13">
        <v>151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824</v>
      </c>
      <c r="D47" s="13">
        <v>675</v>
      </c>
      <c r="E47" s="13">
        <v>666</v>
      </c>
      <c r="F47" s="13">
        <v>9</v>
      </c>
      <c r="G47" s="13">
        <v>149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774</v>
      </c>
      <c r="D48" s="13">
        <v>581</v>
      </c>
      <c r="E48" s="13">
        <v>569</v>
      </c>
      <c r="F48" s="13">
        <v>12</v>
      </c>
      <c r="G48" s="13">
        <v>193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681</v>
      </c>
      <c r="D49" s="13">
        <v>430</v>
      </c>
      <c r="E49" s="13">
        <v>427</v>
      </c>
      <c r="F49" s="13">
        <v>3</v>
      </c>
      <c r="G49" s="13">
        <v>251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497</v>
      </c>
      <c r="D50" s="13">
        <v>201</v>
      </c>
      <c r="E50" s="13">
        <v>197</v>
      </c>
      <c r="F50" s="13">
        <v>4</v>
      </c>
      <c r="G50" s="13">
        <v>296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316</v>
      </c>
      <c r="D51" s="13">
        <v>61</v>
      </c>
      <c r="E51" s="13">
        <v>61</v>
      </c>
      <c r="F51" s="13" t="s">
        <v>67</v>
      </c>
      <c r="G51" s="13">
        <v>255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209</v>
      </c>
      <c r="D52" s="13">
        <v>38</v>
      </c>
      <c r="E52" s="13">
        <v>37</v>
      </c>
      <c r="F52" s="13">
        <v>1</v>
      </c>
      <c r="G52" s="13">
        <v>171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207</v>
      </c>
      <c r="D53" s="14">
        <v>25</v>
      </c>
      <c r="E53" s="14">
        <v>22</v>
      </c>
      <c r="F53" s="14">
        <v>3</v>
      </c>
      <c r="G53" s="14">
        <v>182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44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11618</v>
      </c>
      <c r="D6" s="12">
        <v>6188</v>
      </c>
      <c r="E6" s="12">
        <v>5791</v>
      </c>
      <c r="F6" s="12">
        <v>397</v>
      </c>
      <c r="G6" s="12">
        <v>5430</v>
      </c>
    </row>
    <row r="7" spans="1:12" ht="12" customHeight="1">
      <c r="A7" s="20" t="s">
        <v>54</v>
      </c>
      <c r="B7" s="2" t="s">
        <v>10</v>
      </c>
      <c r="C7" s="13">
        <v>230</v>
      </c>
      <c r="D7" s="13">
        <v>18</v>
      </c>
      <c r="E7" s="13">
        <v>15</v>
      </c>
      <c r="F7" s="13">
        <v>3</v>
      </c>
      <c r="G7" s="13">
        <v>212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1376</v>
      </c>
      <c r="D8" s="13">
        <v>401</v>
      </c>
      <c r="E8" s="13">
        <v>328</v>
      </c>
      <c r="F8" s="13">
        <v>73</v>
      </c>
      <c r="G8" s="13">
        <v>975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1312</v>
      </c>
      <c r="D9" s="13">
        <v>760</v>
      </c>
      <c r="E9" s="13">
        <v>657</v>
      </c>
      <c r="F9" s="13">
        <v>103</v>
      </c>
      <c r="G9" s="13">
        <v>552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1220</v>
      </c>
      <c r="D10" s="13">
        <v>805</v>
      </c>
      <c r="E10" s="13">
        <v>748</v>
      </c>
      <c r="F10" s="13">
        <v>57</v>
      </c>
      <c r="G10" s="13">
        <v>415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1027</v>
      </c>
      <c r="D11" s="13">
        <v>754</v>
      </c>
      <c r="E11" s="13">
        <v>722</v>
      </c>
      <c r="F11" s="13">
        <v>32</v>
      </c>
      <c r="G11" s="13">
        <v>273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941</v>
      </c>
      <c r="D12" s="13">
        <v>657</v>
      </c>
      <c r="E12" s="13">
        <v>632</v>
      </c>
      <c r="F12" s="13">
        <v>25</v>
      </c>
      <c r="G12" s="13">
        <v>284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948</v>
      </c>
      <c r="D13" s="13">
        <v>668</v>
      </c>
      <c r="E13" s="13">
        <v>647</v>
      </c>
      <c r="F13" s="13">
        <v>21</v>
      </c>
      <c r="G13" s="13">
        <v>280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855</v>
      </c>
      <c r="D14" s="13">
        <v>583</v>
      </c>
      <c r="E14" s="13">
        <v>560</v>
      </c>
      <c r="F14" s="13">
        <v>23</v>
      </c>
      <c r="G14" s="13">
        <v>272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807</v>
      </c>
      <c r="D15" s="13">
        <v>536</v>
      </c>
      <c r="E15" s="13">
        <v>520</v>
      </c>
      <c r="F15" s="13">
        <v>16</v>
      </c>
      <c r="G15" s="13">
        <v>271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695</v>
      </c>
      <c r="D16" s="13">
        <v>409</v>
      </c>
      <c r="E16" s="13">
        <v>397</v>
      </c>
      <c r="F16" s="13">
        <v>12</v>
      </c>
      <c r="G16" s="13">
        <v>286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602</v>
      </c>
      <c r="D17" s="13">
        <v>270</v>
      </c>
      <c r="E17" s="13">
        <v>260</v>
      </c>
      <c r="F17" s="13">
        <v>10</v>
      </c>
      <c r="G17" s="13">
        <v>332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547</v>
      </c>
      <c r="D18" s="13">
        <v>153</v>
      </c>
      <c r="E18" s="13">
        <v>147</v>
      </c>
      <c r="F18" s="13">
        <v>6</v>
      </c>
      <c r="G18" s="13">
        <v>394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432</v>
      </c>
      <c r="D19" s="13">
        <v>85</v>
      </c>
      <c r="E19" s="13">
        <v>81</v>
      </c>
      <c r="F19" s="13">
        <v>4</v>
      </c>
      <c r="G19" s="13">
        <v>347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307</v>
      </c>
      <c r="D20" s="13">
        <v>49</v>
      </c>
      <c r="E20" s="13">
        <v>44</v>
      </c>
      <c r="F20" s="13">
        <v>5</v>
      </c>
      <c r="G20" s="13">
        <v>258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319</v>
      </c>
      <c r="D21" s="13">
        <v>40</v>
      </c>
      <c r="E21" s="13">
        <v>33</v>
      </c>
      <c r="F21" s="13">
        <v>7</v>
      </c>
      <c r="G21" s="13">
        <v>279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5924</v>
      </c>
      <c r="D22" s="12">
        <v>2516</v>
      </c>
      <c r="E22" s="12">
        <v>2263</v>
      </c>
      <c r="F22" s="12">
        <v>253</v>
      </c>
      <c r="G22" s="12">
        <v>3408</v>
      </c>
    </row>
    <row r="23" spans="1:12" ht="12" customHeight="1">
      <c r="A23" s="20" t="s">
        <v>54</v>
      </c>
      <c r="B23" s="2" t="s">
        <v>10</v>
      </c>
      <c r="C23" s="13">
        <v>110</v>
      </c>
      <c r="D23" s="13">
        <v>6</v>
      </c>
      <c r="E23" s="13">
        <v>6</v>
      </c>
      <c r="F23" s="13" t="s">
        <v>67</v>
      </c>
      <c r="G23" s="13">
        <v>104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696</v>
      </c>
      <c r="D24" s="13">
        <v>163</v>
      </c>
      <c r="E24" s="13">
        <v>119</v>
      </c>
      <c r="F24" s="13">
        <v>44</v>
      </c>
      <c r="G24" s="13">
        <v>533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679</v>
      </c>
      <c r="D25" s="13">
        <v>311</v>
      </c>
      <c r="E25" s="13">
        <v>243</v>
      </c>
      <c r="F25" s="13">
        <v>68</v>
      </c>
      <c r="G25" s="13">
        <v>368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636</v>
      </c>
      <c r="D26" s="13">
        <v>339</v>
      </c>
      <c r="E26" s="13">
        <v>297</v>
      </c>
      <c r="F26" s="13">
        <v>42</v>
      </c>
      <c r="G26" s="13">
        <v>297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511</v>
      </c>
      <c r="D27" s="13">
        <v>305</v>
      </c>
      <c r="E27" s="13">
        <v>285</v>
      </c>
      <c r="F27" s="13">
        <v>20</v>
      </c>
      <c r="G27" s="13">
        <v>206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480</v>
      </c>
      <c r="D28" s="13">
        <v>270</v>
      </c>
      <c r="E28" s="13">
        <v>254</v>
      </c>
      <c r="F28" s="13">
        <v>16</v>
      </c>
      <c r="G28" s="13">
        <v>210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503</v>
      </c>
      <c r="D29" s="13">
        <v>293</v>
      </c>
      <c r="E29" s="13">
        <v>277</v>
      </c>
      <c r="F29" s="13">
        <v>16</v>
      </c>
      <c r="G29" s="13">
        <v>210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425</v>
      </c>
      <c r="D30" s="13">
        <v>233</v>
      </c>
      <c r="E30" s="13">
        <v>216</v>
      </c>
      <c r="F30" s="13">
        <v>17</v>
      </c>
      <c r="G30" s="13">
        <v>192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391</v>
      </c>
      <c r="D31" s="13">
        <v>217</v>
      </c>
      <c r="E31" s="13">
        <v>209</v>
      </c>
      <c r="F31" s="13">
        <v>8</v>
      </c>
      <c r="G31" s="13">
        <v>174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317</v>
      </c>
      <c r="D32" s="13">
        <v>162</v>
      </c>
      <c r="E32" s="13">
        <v>157</v>
      </c>
      <c r="F32" s="13">
        <v>5</v>
      </c>
      <c r="G32" s="13">
        <v>155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288</v>
      </c>
      <c r="D33" s="13">
        <v>86</v>
      </c>
      <c r="E33" s="13">
        <v>82</v>
      </c>
      <c r="F33" s="13">
        <v>4</v>
      </c>
      <c r="G33" s="13">
        <v>202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279</v>
      </c>
      <c r="D34" s="13">
        <v>54</v>
      </c>
      <c r="E34" s="13">
        <v>51</v>
      </c>
      <c r="F34" s="13">
        <v>3</v>
      </c>
      <c r="G34" s="13">
        <v>225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232</v>
      </c>
      <c r="D35" s="13">
        <v>34</v>
      </c>
      <c r="E35" s="13">
        <v>32</v>
      </c>
      <c r="F35" s="13">
        <v>2</v>
      </c>
      <c r="G35" s="13">
        <v>198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171</v>
      </c>
      <c r="D36" s="13">
        <v>21</v>
      </c>
      <c r="E36" s="13">
        <v>17</v>
      </c>
      <c r="F36" s="13">
        <v>4</v>
      </c>
      <c r="G36" s="13">
        <v>150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206</v>
      </c>
      <c r="D37" s="13">
        <v>22</v>
      </c>
      <c r="E37" s="13">
        <v>18</v>
      </c>
      <c r="F37" s="13">
        <v>4</v>
      </c>
      <c r="G37" s="13">
        <v>184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5694</v>
      </c>
      <c r="D38" s="12">
        <v>3672</v>
      </c>
      <c r="E38" s="12">
        <v>3528</v>
      </c>
      <c r="F38" s="12">
        <v>144</v>
      </c>
      <c r="G38" s="12">
        <v>2022</v>
      </c>
    </row>
    <row r="39" spans="1:12" ht="12" customHeight="1">
      <c r="A39" s="20" t="s">
        <v>54</v>
      </c>
      <c r="B39" s="2" t="s">
        <v>10</v>
      </c>
      <c r="C39" s="13">
        <v>120</v>
      </c>
      <c r="D39" s="13">
        <v>12</v>
      </c>
      <c r="E39" s="13">
        <v>9</v>
      </c>
      <c r="F39" s="13">
        <v>3</v>
      </c>
      <c r="G39" s="13">
        <v>108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680</v>
      </c>
      <c r="D40" s="13">
        <v>238</v>
      </c>
      <c r="E40" s="13">
        <v>209</v>
      </c>
      <c r="F40" s="13">
        <v>29</v>
      </c>
      <c r="G40" s="13">
        <v>442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633</v>
      </c>
      <c r="D41" s="13">
        <v>449</v>
      </c>
      <c r="E41" s="13">
        <v>414</v>
      </c>
      <c r="F41" s="13">
        <v>35</v>
      </c>
      <c r="G41" s="13">
        <v>184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584</v>
      </c>
      <c r="D42" s="13">
        <v>466</v>
      </c>
      <c r="E42" s="13">
        <v>451</v>
      </c>
      <c r="F42" s="13">
        <v>15</v>
      </c>
      <c r="G42" s="13">
        <v>118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516</v>
      </c>
      <c r="D43" s="13">
        <v>449</v>
      </c>
      <c r="E43" s="13">
        <v>437</v>
      </c>
      <c r="F43" s="13">
        <v>12</v>
      </c>
      <c r="G43" s="13">
        <v>67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461</v>
      </c>
      <c r="D44" s="13">
        <v>387</v>
      </c>
      <c r="E44" s="13">
        <v>378</v>
      </c>
      <c r="F44" s="13">
        <v>9</v>
      </c>
      <c r="G44" s="13">
        <v>74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445</v>
      </c>
      <c r="D45" s="13">
        <v>375</v>
      </c>
      <c r="E45" s="13">
        <v>370</v>
      </c>
      <c r="F45" s="13">
        <v>5</v>
      </c>
      <c r="G45" s="13">
        <v>70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430</v>
      </c>
      <c r="D46" s="13">
        <v>350</v>
      </c>
      <c r="E46" s="13">
        <v>344</v>
      </c>
      <c r="F46" s="13">
        <v>6</v>
      </c>
      <c r="G46" s="13">
        <v>80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416</v>
      </c>
      <c r="D47" s="13">
        <v>319</v>
      </c>
      <c r="E47" s="13">
        <v>311</v>
      </c>
      <c r="F47" s="13">
        <v>8</v>
      </c>
      <c r="G47" s="13">
        <v>97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378</v>
      </c>
      <c r="D48" s="13">
        <v>247</v>
      </c>
      <c r="E48" s="13">
        <v>240</v>
      </c>
      <c r="F48" s="13">
        <v>7</v>
      </c>
      <c r="G48" s="13">
        <v>131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314</v>
      </c>
      <c r="D49" s="13">
        <v>184</v>
      </c>
      <c r="E49" s="13">
        <v>178</v>
      </c>
      <c r="F49" s="13">
        <v>6</v>
      </c>
      <c r="G49" s="13">
        <v>130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268</v>
      </c>
      <c r="D50" s="13">
        <v>99</v>
      </c>
      <c r="E50" s="13">
        <v>96</v>
      </c>
      <c r="F50" s="13">
        <v>3</v>
      </c>
      <c r="G50" s="13">
        <v>169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200</v>
      </c>
      <c r="D51" s="13">
        <v>51</v>
      </c>
      <c r="E51" s="13">
        <v>49</v>
      </c>
      <c r="F51" s="13">
        <v>2</v>
      </c>
      <c r="G51" s="13">
        <v>149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136</v>
      </c>
      <c r="D52" s="13">
        <v>28</v>
      </c>
      <c r="E52" s="13">
        <v>27</v>
      </c>
      <c r="F52" s="13">
        <v>1</v>
      </c>
      <c r="G52" s="13">
        <v>108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113</v>
      </c>
      <c r="D53" s="14">
        <v>18</v>
      </c>
      <c r="E53" s="14">
        <v>15</v>
      </c>
      <c r="F53" s="14">
        <v>3</v>
      </c>
      <c r="G53" s="14">
        <v>95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45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19359</v>
      </c>
      <c r="D6" s="12">
        <v>9405</v>
      </c>
      <c r="E6" s="12">
        <v>8758</v>
      </c>
      <c r="F6" s="12">
        <v>647</v>
      </c>
      <c r="G6" s="12">
        <v>9954</v>
      </c>
    </row>
    <row r="7" spans="1:12" ht="12" customHeight="1">
      <c r="A7" s="20" t="s">
        <v>54</v>
      </c>
      <c r="B7" s="2" t="s">
        <v>10</v>
      </c>
      <c r="C7" s="13">
        <v>461</v>
      </c>
      <c r="D7" s="13">
        <v>55</v>
      </c>
      <c r="E7" s="13">
        <v>41</v>
      </c>
      <c r="F7" s="13">
        <v>14</v>
      </c>
      <c r="G7" s="13">
        <v>406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2402</v>
      </c>
      <c r="D8" s="13">
        <v>657</v>
      </c>
      <c r="E8" s="13">
        <v>557</v>
      </c>
      <c r="F8" s="13">
        <v>100</v>
      </c>
      <c r="G8" s="13">
        <v>1745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2338</v>
      </c>
      <c r="D9" s="13">
        <v>1278</v>
      </c>
      <c r="E9" s="13">
        <v>1119</v>
      </c>
      <c r="F9" s="13">
        <v>159</v>
      </c>
      <c r="G9" s="13">
        <v>1060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2168</v>
      </c>
      <c r="D10" s="13">
        <v>1320</v>
      </c>
      <c r="E10" s="13">
        <v>1216</v>
      </c>
      <c r="F10" s="13">
        <v>104</v>
      </c>
      <c r="G10" s="13">
        <v>848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1909</v>
      </c>
      <c r="D11" s="13">
        <v>1203</v>
      </c>
      <c r="E11" s="13">
        <v>1126</v>
      </c>
      <c r="F11" s="13">
        <v>77</v>
      </c>
      <c r="G11" s="13">
        <v>706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1761</v>
      </c>
      <c r="D12" s="13">
        <v>1110</v>
      </c>
      <c r="E12" s="13">
        <v>1054</v>
      </c>
      <c r="F12" s="13">
        <v>56</v>
      </c>
      <c r="G12" s="13">
        <v>651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1618</v>
      </c>
      <c r="D13" s="13">
        <v>1062</v>
      </c>
      <c r="E13" s="13">
        <v>1023</v>
      </c>
      <c r="F13" s="13">
        <v>39</v>
      </c>
      <c r="G13" s="13">
        <v>556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1333</v>
      </c>
      <c r="D14" s="13">
        <v>803</v>
      </c>
      <c r="E14" s="13">
        <v>782</v>
      </c>
      <c r="F14" s="13">
        <v>21</v>
      </c>
      <c r="G14" s="13">
        <v>530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993</v>
      </c>
      <c r="D15" s="13">
        <v>593</v>
      </c>
      <c r="E15" s="13">
        <v>573</v>
      </c>
      <c r="F15" s="13">
        <v>20</v>
      </c>
      <c r="G15" s="13">
        <v>400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1065</v>
      </c>
      <c r="D16" s="13">
        <v>522</v>
      </c>
      <c r="E16" s="13">
        <v>500</v>
      </c>
      <c r="F16" s="13">
        <v>22</v>
      </c>
      <c r="G16" s="13">
        <v>543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936</v>
      </c>
      <c r="D17" s="13">
        <v>374</v>
      </c>
      <c r="E17" s="13">
        <v>352</v>
      </c>
      <c r="F17" s="13">
        <v>22</v>
      </c>
      <c r="G17" s="13">
        <v>562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758</v>
      </c>
      <c r="D18" s="13">
        <v>215</v>
      </c>
      <c r="E18" s="13">
        <v>211</v>
      </c>
      <c r="F18" s="13">
        <v>4</v>
      </c>
      <c r="G18" s="13">
        <v>543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641</v>
      </c>
      <c r="D19" s="13">
        <v>105</v>
      </c>
      <c r="E19" s="13">
        <v>101</v>
      </c>
      <c r="F19" s="13">
        <v>4</v>
      </c>
      <c r="G19" s="13">
        <v>536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424</v>
      </c>
      <c r="D20" s="13">
        <v>45</v>
      </c>
      <c r="E20" s="13">
        <v>43</v>
      </c>
      <c r="F20" s="13">
        <v>2</v>
      </c>
      <c r="G20" s="13">
        <v>379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552</v>
      </c>
      <c r="D21" s="13">
        <v>63</v>
      </c>
      <c r="E21" s="13">
        <v>60</v>
      </c>
      <c r="F21" s="13">
        <v>3</v>
      </c>
      <c r="G21" s="13">
        <v>489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9374</v>
      </c>
      <c r="D22" s="12">
        <v>3303</v>
      </c>
      <c r="E22" s="12">
        <v>2928</v>
      </c>
      <c r="F22" s="12">
        <v>375</v>
      </c>
      <c r="G22" s="12">
        <v>6071</v>
      </c>
    </row>
    <row r="23" spans="1:12" ht="12" customHeight="1">
      <c r="A23" s="20" t="s">
        <v>54</v>
      </c>
      <c r="B23" s="2" t="s">
        <v>10</v>
      </c>
      <c r="C23" s="13">
        <v>208</v>
      </c>
      <c r="D23" s="13">
        <v>12</v>
      </c>
      <c r="E23" s="13">
        <v>9</v>
      </c>
      <c r="F23" s="13">
        <v>3</v>
      </c>
      <c r="G23" s="13">
        <v>196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1179</v>
      </c>
      <c r="D24" s="13">
        <v>219</v>
      </c>
      <c r="E24" s="13">
        <v>158</v>
      </c>
      <c r="F24" s="13">
        <v>61</v>
      </c>
      <c r="G24" s="13">
        <v>960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1176</v>
      </c>
      <c r="D25" s="13">
        <v>472</v>
      </c>
      <c r="E25" s="13">
        <v>377</v>
      </c>
      <c r="F25" s="13">
        <v>95</v>
      </c>
      <c r="G25" s="13">
        <v>704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1085</v>
      </c>
      <c r="D26" s="13">
        <v>495</v>
      </c>
      <c r="E26" s="13">
        <v>434</v>
      </c>
      <c r="F26" s="13">
        <v>61</v>
      </c>
      <c r="G26" s="13">
        <v>590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996</v>
      </c>
      <c r="D27" s="13">
        <v>486</v>
      </c>
      <c r="E27" s="13">
        <v>437</v>
      </c>
      <c r="F27" s="13">
        <v>49</v>
      </c>
      <c r="G27" s="13">
        <v>510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875</v>
      </c>
      <c r="D28" s="13">
        <v>404</v>
      </c>
      <c r="E28" s="13">
        <v>371</v>
      </c>
      <c r="F28" s="13">
        <v>33</v>
      </c>
      <c r="G28" s="13">
        <v>471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790</v>
      </c>
      <c r="D29" s="13">
        <v>375</v>
      </c>
      <c r="E29" s="13">
        <v>351</v>
      </c>
      <c r="F29" s="13">
        <v>24</v>
      </c>
      <c r="G29" s="13">
        <v>415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615</v>
      </c>
      <c r="D30" s="13">
        <v>280</v>
      </c>
      <c r="E30" s="13">
        <v>267</v>
      </c>
      <c r="F30" s="13">
        <v>13</v>
      </c>
      <c r="G30" s="13">
        <v>335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455</v>
      </c>
      <c r="D31" s="13">
        <v>189</v>
      </c>
      <c r="E31" s="13">
        <v>181</v>
      </c>
      <c r="F31" s="13">
        <v>8</v>
      </c>
      <c r="G31" s="13">
        <v>266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464</v>
      </c>
      <c r="D32" s="13">
        <v>157</v>
      </c>
      <c r="E32" s="13">
        <v>143</v>
      </c>
      <c r="F32" s="13">
        <v>14</v>
      </c>
      <c r="G32" s="13">
        <v>307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439</v>
      </c>
      <c r="D33" s="13">
        <v>98</v>
      </c>
      <c r="E33" s="13">
        <v>90</v>
      </c>
      <c r="F33" s="13">
        <v>8</v>
      </c>
      <c r="G33" s="13">
        <v>341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336</v>
      </c>
      <c r="D34" s="13">
        <v>46</v>
      </c>
      <c r="E34" s="13">
        <v>45</v>
      </c>
      <c r="F34" s="13">
        <v>1</v>
      </c>
      <c r="G34" s="13">
        <v>290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278</v>
      </c>
      <c r="D35" s="13">
        <v>23</v>
      </c>
      <c r="E35" s="13">
        <v>22</v>
      </c>
      <c r="F35" s="13">
        <v>1</v>
      </c>
      <c r="G35" s="13">
        <v>255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186</v>
      </c>
      <c r="D36" s="13">
        <v>14</v>
      </c>
      <c r="E36" s="13">
        <v>13</v>
      </c>
      <c r="F36" s="13">
        <v>1</v>
      </c>
      <c r="G36" s="13">
        <v>172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292</v>
      </c>
      <c r="D37" s="13">
        <v>33</v>
      </c>
      <c r="E37" s="13">
        <v>30</v>
      </c>
      <c r="F37" s="13">
        <v>3</v>
      </c>
      <c r="G37" s="13">
        <v>259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9985</v>
      </c>
      <c r="D38" s="12">
        <v>6102</v>
      </c>
      <c r="E38" s="12">
        <v>5830</v>
      </c>
      <c r="F38" s="12">
        <v>272</v>
      </c>
      <c r="G38" s="12">
        <v>3883</v>
      </c>
    </row>
    <row r="39" spans="1:12" ht="12" customHeight="1">
      <c r="A39" s="20" t="s">
        <v>54</v>
      </c>
      <c r="B39" s="2" t="s">
        <v>10</v>
      </c>
      <c r="C39" s="13">
        <v>253</v>
      </c>
      <c r="D39" s="13">
        <v>43</v>
      </c>
      <c r="E39" s="13">
        <v>32</v>
      </c>
      <c r="F39" s="13">
        <v>11</v>
      </c>
      <c r="G39" s="13">
        <v>210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1223</v>
      </c>
      <c r="D40" s="13">
        <v>438</v>
      </c>
      <c r="E40" s="13">
        <v>399</v>
      </c>
      <c r="F40" s="13">
        <v>39</v>
      </c>
      <c r="G40" s="13">
        <v>785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1162</v>
      </c>
      <c r="D41" s="13">
        <v>806</v>
      </c>
      <c r="E41" s="13">
        <v>742</v>
      </c>
      <c r="F41" s="13">
        <v>64</v>
      </c>
      <c r="G41" s="13">
        <v>356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1083</v>
      </c>
      <c r="D42" s="13">
        <v>825</v>
      </c>
      <c r="E42" s="13">
        <v>782</v>
      </c>
      <c r="F42" s="13">
        <v>43</v>
      </c>
      <c r="G42" s="13">
        <v>258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913</v>
      </c>
      <c r="D43" s="13">
        <v>717</v>
      </c>
      <c r="E43" s="13">
        <v>689</v>
      </c>
      <c r="F43" s="13">
        <v>28</v>
      </c>
      <c r="G43" s="13">
        <v>196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886</v>
      </c>
      <c r="D44" s="13">
        <v>706</v>
      </c>
      <c r="E44" s="13">
        <v>683</v>
      </c>
      <c r="F44" s="13">
        <v>23</v>
      </c>
      <c r="G44" s="13">
        <v>180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828</v>
      </c>
      <c r="D45" s="13">
        <v>687</v>
      </c>
      <c r="E45" s="13">
        <v>672</v>
      </c>
      <c r="F45" s="13">
        <v>15</v>
      </c>
      <c r="G45" s="13">
        <v>141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718</v>
      </c>
      <c r="D46" s="13">
        <v>523</v>
      </c>
      <c r="E46" s="13">
        <v>515</v>
      </c>
      <c r="F46" s="13">
        <v>8</v>
      </c>
      <c r="G46" s="13">
        <v>195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538</v>
      </c>
      <c r="D47" s="13">
        <v>404</v>
      </c>
      <c r="E47" s="13">
        <v>392</v>
      </c>
      <c r="F47" s="13">
        <v>12</v>
      </c>
      <c r="G47" s="13">
        <v>134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601</v>
      </c>
      <c r="D48" s="13">
        <v>365</v>
      </c>
      <c r="E48" s="13">
        <v>357</v>
      </c>
      <c r="F48" s="13">
        <v>8</v>
      </c>
      <c r="G48" s="13">
        <v>236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497</v>
      </c>
      <c r="D49" s="13">
        <v>276</v>
      </c>
      <c r="E49" s="13">
        <v>262</v>
      </c>
      <c r="F49" s="13">
        <v>14</v>
      </c>
      <c r="G49" s="13">
        <v>221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422</v>
      </c>
      <c r="D50" s="13">
        <v>169</v>
      </c>
      <c r="E50" s="13">
        <v>166</v>
      </c>
      <c r="F50" s="13">
        <v>3</v>
      </c>
      <c r="G50" s="13">
        <v>253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363</v>
      </c>
      <c r="D51" s="13">
        <v>82</v>
      </c>
      <c r="E51" s="13">
        <v>79</v>
      </c>
      <c r="F51" s="13">
        <v>3</v>
      </c>
      <c r="G51" s="13">
        <v>281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238</v>
      </c>
      <c r="D52" s="13">
        <v>31</v>
      </c>
      <c r="E52" s="13">
        <v>30</v>
      </c>
      <c r="F52" s="13">
        <v>1</v>
      </c>
      <c r="G52" s="13">
        <v>207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260</v>
      </c>
      <c r="D53" s="14">
        <v>30</v>
      </c>
      <c r="E53" s="14">
        <v>30</v>
      </c>
      <c r="F53" s="14" t="s">
        <v>67</v>
      </c>
      <c r="G53" s="14">
        <v>230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46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9231</v>
      </c>
      <c r="D6" s="12">
        <v>4524</v>
      </c>
      <c r="E6" s="12">
        <v>4134</v>
      </c>
      <c r="F6" s="12">
        <v>390</v>
      </c>
      <c r="G6" s="12">
        <v>4707</v>
      </c>
    </row>
    <row r="7" spans="1:12" ht="12" customHeight="1">
      <c r="A7" s="20" t="s">
        <v>54</v>
      </c>
      <c r="B7" s="2" t="s">
        <v>10</v>
      </c>
      <c r="C7" s="13">
        <v>202</v>
      </c>
      <c r="D7" s="13">
        <v>12</v>
      </c>
      <c r="E7" s="13">
        <v>10</v>
      </c>
      <c r="F7" s="13">
        <v>2</v>
      </c>
      <c r="G7" s="13">
        <v>190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1111</v>
      </c>
      <c r="D8" s="13">
        <v>351</v>
      </c>
      <c r="E8" s="13">
        <v>287</v>
      </c>
      <c r="F8" s="13">
        <v>64</v>
      </c>
      <c r="G8" s="13">
        <v>760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968</v>
      </c>
      <c r="D9" s="13">
        <v>556</v>
      </c>
      <c r="E9" s="13">
        <v>479</v>
      </c>
      <c r="F9" s="13">
        <v>77</v>
      </c>
      <c r="G9" s="13">
        <v>412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1017</v>
      </c>
      <c r="D10" s="13">
        <v>629</v>
      </c>
      <c r="E10" s="13">
        <v>561</v>
      </c>
      <c r="F10" s="13">
        <v>68</v>
      </c>
      <c r="G10" s="13">
        <v>388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836</v>
      </c>
      <c r="D11" s="13">
        <v>523</v>
      </c>
      <c r="E11" s="13">
        <v>479</v>
      </c>
      <c r="F11" s="13">
        <v>44</v>
      </c>
      <c r="G11" s="13">
        <v>313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710</v>
      </c>
      <c r="D12" s="13">
        <v>467</v>
      </c>
      <c r="E12" s="13">
        <v>433</v>
      </c>
      <c r="F12" s="13">
        <v>34</v>
      </c>
      <c r="G12" s="13">
        <v>243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710</v>
      </c>
      <c r="D13" s="13">
        <v>480</v>
      </c>
      <c r="E13" s="13">
        <v>455</v>
      </c>
      <c r="F13" s="13">
        <v>25</v>
      </c>
      <c r="G13" s="13">
        <v>230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683</v>
      </c>
      <c r="D14" s="13">
        <v>437</v>
      </c>
      <c r="E14" s="13">
        <v>412</v>
      </c>
      <c r="F14" s="13">
        <v>25</v>
      </c>
      <c r="G14" s="13">
        <v>246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601</v>
      </c>
      <c r="D15" s="13">
        <v>354</v>
      </c>
      <c r="E15" s="13">
        <v>336</v>
      </c>
      <c r="F15" s="13">
        <v>18</v>
      </c>
      <c r="G15" s="13">
        <v>247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541</v>
      </c>
      <c r="D16" s="13">
        <v>271</v>
      </c>
      <c r="E16" s="13">
        <v>256</v>
      </c>
      <c r="F16" s="13">
        <v>15</v>
      </c>
      <c r="G16" s="13">
        <v>270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506</v>
      </c>
      <c r="D17" s="13">
        <v>206</v>
      </c>
      <c r="E17" s="13">
        <v>196</v>
      </c>
      <c r="F17" s="13">
        <v>10</v>
      </c>
      <c r="G17" s="13">
        <v>300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461</v>
      </c>
      <c r="D18" s="13">
        <v>122</v>
      </c>
      <c r="E18" s="13">
        <v>117</v>
      </c>
      <c r="F18" s="13">
        <v>5</v>
      </c>
      <c r="G18" s="13">
        <v>339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380</v>
      </c>
      <c r="D19" s="13">
        <v>68</v>
      </c>
      <c r="E19" s="13">
        <v>68</v>
      </c>
      <c r="F19" s="13" t="s">
        <v>67</v>
      </c>
      <c r="G19" s="13">
        <v>312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229</v>
      </c>
      <c r="D20" s="13">
        <v>27</v>
      </c>
      <c r="E20" s="13">
        <v>25</v>
      </c>
      <c r="F20" s="13">
        <v>2</v>
      </c>
      <c r="G20" s="13">
        <v>202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276</v>
      </c>
      <c r="D21" s="13">
        <v>21</v>
      </c>
      <c r="E21" s="13">
        <v>20</v>
      </c>
      <c r="F21" s="13">
        <v>1</v>
      </c>
      <c r="G21" s="13">
        <v>255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4731</v>
      </c>
      <c r="D22" s="12">
        <v>1832</v>
      </c>
      <c r="E22" s="12">
        <v>1587</v>
      </c>
      <c r="F22" s="12">
        <v>245</v>
      </c>
      <c r="G22" s="12">
        <v>2899</v>
      </c>
    </row>
    <row r="23" spans="1:12" ht="12" customHeight="1">
      <c r="A23" s="20" t="s">
        <v>54</v>
      </c>
      <c r="B23" s="2" t="s">
        <v>10</v>
      </c>
      <c r="C23" s="13">
        <v>120</v>
      </c>
      <c r="D23" s="13">
        <v>4</v>
      </c>
      <c r="E23" s="13">
        <v>2</v>
      </c>
      <c r="F23" s="13">
        <v>2</v>
      </c>
      <c r="G23" s="13">
        <v>116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547</v>
      </c>
      <c r="D24" s="13">
        <v>120</v>
      </c>
      <c r="E24" s="13">
        <v>91</v>
      </c>
      <c r="F24" s="13">
        <v>29</v>
      </c>
      <c r="G24" s="13">
        <v>427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513</v>
      </c>
      <c r="D25" s="13">
        <v>239</v>
      </c>
      <c r="E25" s="13">
        <v>189</v>
      </c>
      <c r="F25" s="13">
        <v>50</v>
      </c>
      <c r="G25" s="13">
        <v>274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512</v>
      </c>
      <c r="D26" s="13">
        <v>256</v>
      </c>
      <c r="E26" s="13">
        <v>209</v>
      </c>
      <c r="F26" s="13">
        <v>47</v>
      </c>
      <c r="G26" s="13">
        <v>256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455</v>
      </c>
      <c r="D27" s="13">
        <v>254</v>
      </c>
      <c r="E27" s="13">
        <v>221</v>
      </c>
      <c r="F27" s="13">
        <v>33</v>
      </c>
      <c r="G27" s="13">
        <v>201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356</v>
      </c>
      <c r="D28" s="13">
        <v>205</v>
      </c>
      <c r="E28" s="13">
        <v>179</v>
      </c>
      <c r="F28" s="13">
        <v>26</v>
      </c>
      <c r="G28" s="13">
        <v>151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367</v>
      </c>
      <c r="D29" s="13">
        <v>206</v>
      </c>
      <c r="E29" s="13">
        <v>191</v>
      </c>
      <c r="F29" s="13">
        <v>15</v>
      </c>
      <c r="G29" s="13">
        <v>161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350</v>
      </c>
      <c r="D30" s="13">
        <v>184</v>
      </c>
      <c r="E30" s="13">
        <v>170</v>
      </c>
      <c r="F30" s="13">
        <v>14</v>
      </c>
      <c r="G30" s="13">
        <v>166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306</v>
      </c>
      <c r="D31" s="13">
        <v>141</v>
      </c>
      <c r="E31" s="13">
        <v>131</v>
      </c>
      <c r="F31" s="13">
        <v>10</v>
      </c>
      <c r="G31" s="13">
        <v>165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243</v>
      </c>
      <c r="D32" s="13">
        <v>88</v>
      </c>
      <c r="E32" s="13">
        <v>79</v>
      </c>
      <c r="F32" s="13">
        <v>9</v>
      </c>
      <c r="G32" s="13">
        <v>155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241</v>
      </c>
      <c r="D33" s="13">
        <v>59</v>
      </c>
      <c r="E33" s="13">
        <v>56</v>
      </c>
      <c r="F33" s="13">
        <v>3</v>
      </c>
      <c r="G33" s="13">
        <v>182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240</v>
      </c>
      <c r="D34" s="13">
        <v>44</v>
      </c>
      <c r="E34" s="13">
        <v>40</v>
      </c>
      <c r="F34" s="13">
        <v>4</v>
      </c>
      <c r="G34" s="13">
        <v>196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191</v>
      </c>
      <c r="D35" s="13">
        <v>19</v>
      </c>
      <c r="E35" s="13">
        <v>19</v>
      </c>
      <c r="F35" s="13" t="s">
        <v>67</v>
      </c>
      <c r="G35" s="13">
        <v>172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118</v>
      </c>
      <c r="D36" s="13">
        <v>7</v>
      </c>
      <c r="E36" s="13">
        <v>5</v>
      </c>
      <c r="F36" s="13">
        <v>2</v>
      </c>
      <c r="G36" s="13">
        <v>111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172</v>
      </c>
      <c r="D37" s="13">
        <v>6</v>
      </c>
      <c r="E37" s="13">
        <v>5</v>
      </c>
      <c r="F37" s="13">
        <v>1</v>
      </c>
      <c r="G37" s="13">
        <v>166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4500</v>
      </c>
      <c r="D38" s="12">
        <v>2692</v>
      </c>
      <c r="E38" s="12">
        <v>2547</v>
      </c>
      <c r="F38" s="12">
        <v>145</v>
      </c>
      <c r="G38" s="12">
        <v>1808</v>
      </c>
    </row>
    <row r="39" spans="1:12" ht="12" customHeight="1">
      <c r="A39" s="20" t="s">
        <v>54</v>
      </c>
      <c r="B39" s="2" t="s">
        <v>10</v>
      </c>
      <c r="C39" s="13">
        <v>82</v>
      </c>
      <c r="D39" s="13">
        <v>8</v>
      </c>
      <c r="E39" s="13">
        <v>8</v>
      </c>
      <c r="F39" s="13" t="s">
        <v>67</v>
      </c>
      <c r="G39" s="13">
        <v>74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564</v>
      </c>
      <c r="D40" s="13">
        <v>231</v>
      </c>
      <c r="E40" s="13">
        <v>196</v>
      </c>
      <c r="F40" s="13">
        <v>35</v>
      </c>
      <c r="G40" s="13">
        <v>333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455</v>
      </c>
      <c r="D41" s="13">
        <v>317</v>
      </c>
      <c r="E41" s="13">
        <v>290</v>
      </c>
      <c r="F41" s="13">
        <v>27</v>
      </c>
      <c r="G41" s="13">
        <v>138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505</v>
      </c>
      <c r="D42" s="13">
        <v>373</v>
      </c>
      <c r="E42" s="13">
        <v>352</v>
      </c>
      <c r="F42" s="13">
        <v>21</v>
      </c>
      <c r="G42" s="13">
        <v>132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381</v>
      </c>
      <c r="D43" s="13">
        <v>269</v>
      </c>
      <c r="E43" s="13">
        <v>258</v>
      </c>
      <c r="F43" s="13">
        <v>11</v>
      </c>
      <c r="G43" s="13">
        <v>112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354</v>
      </c>
      <c r="D44" s="13">
        <v>262</v>
      </c>
      <c r="E44" s="13">
        <v>254</v>
      </c>
      <c r="F44" s="13">
        <v>8</v>
      </c>
      <c r="G44" s="13">
        <v>92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343</v>
      </c>
      <c r="D45" s="13">
        <v>274</v>
      </c>
      <c r="E45" s="13">
        <v>264</v>
      </c>
      <c r="F45" s="13">
        <v>10</v>
      </c>
      <c r="G45" s="13">
        <v>69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333</v>
      </c>
      <c r="D46" s="13">
        <v>253</v>
      </c>
      <c r="E46" s="13">
        <v>242</v>
      </c>
      <c r="F46" s="13">
        <v>11</v>
      </c>
      <c r="G46" s="13">
        <v>80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295</v>
      </c>
      <c r="D47" s="13">
        <v>213</v>
      </c>
      <c r="E47" s="13">
        <v>205</v>
      </c>
      <c r="F47" s="13">
        <v>8</v>
      </c>
      <c r="G47" s="13">
        <v>82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298</v>
      </c>
      <c r="D48" s="13">
        <v>183</v>
      </c>
      <c r="E48" s="13">
        <v>177</v>
      </c>
      <c r="F48" s="13">
        <v>6</v>
      </c>
      <c r="G48" s="13">
        <v>115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265</v>
      </c>
      <c r="D49" s="13">
        <v>147</v>
      </c>
      <c r="E49" s="13">
        <v>140</v>
      </c>
      <c r="F49" s="13">
        <v>7</v>
      </c>
      <c r="G49" s="13">
        <v>118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221</v>
      </c>
      <c r="D50" s="13">
        <v>78</v>
      </c>
      <c r="E50" s="13">
        <v>77</v>
      </c>
      <c r="F50" s="13">
        <v>1</v>
      </c>
      <c r="G50" s="13">
        <v>143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189</v>
      </c>
      <c r="D51" s="13">
        <v>49</v>
      </c>
      <c r="E51" s="13">
        <v>49</v>
      </c>
      <c r="F51" s="13" t="s">
        <v>67</v>
      </c>
      <c r="G51" s="13">
        <v>140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111</v>
      </c>
      <c r="D52" s="13">
        <v>20</v>
      </c>
      <c r="E52" s="13">
        <v>20</v>
      </c>
      <c r="F52" s="13" t="s">
        <v>67</v>
      </c>
      <c r="G52" s="13">
        <v>91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104</v>
      </c>
      <c r="D53" s="14">
        <v>15</v>
      </c>
      <c r="E53" s="14">
        <v>15</v>
      </c>
      <c r="F53" s="14" t="s">
        <v>67</v>
      </c>
      <c r="G53" s="14">
        <v>89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5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47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50450</v>
      </c>
      <c r="D6" s="12">
        <v>25102</v>
      </c>
      <c r="E6" s="12">
        <v>22491</v>
      </c>
      <c r="F6" s="12">
        <v>2611</v>
      </c>
      <c r="G6" s="12">
        <v>25348</v>
      </c>
    </row>
    <row r="7" spans="1:12" ht="12" customHeight="1">
      <c r="A7" s="20" t="s">
        <v>54</v>
      </c>
      <c r="B7" s="2" t="s">
        <v>10</v>
      </c>
      <c r="C7" s="13">
        <v>1173</v>
      </c>
      <c r="D7" s="13">
        <v>68</v>
      </c>
      <c r="E7" s="13">
        <v>57</v>
      </c>
      <c r="F7" s="13">
        <v>11</v>
      </c>
      <c r="G7" s="13">
        <v>1105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5603</v>
      </c>
      <c r="D8" s="13">
        <v>1440</v>
      </c>
      <c r="E8" s="13">
        <v>1093</v>
      </c>
      <c r="F8" s="13">
        <v>347</v>
      </c>
      <c r="G8" s="13">
        <v>4163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5775</v>
      </c>
      <c r="D9" s="13">
        <v>3301</v>
      </c>
      <c r="E9" s="13">
        <v>2744</v>
      </c>
      <c r="F9" s="13">
        <v>557</v>
      </c>
      <c r="G9" s="13">
        <v>2474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5507</v>
      </c>
      <c r="D10" s="13">
        <v>3470</v>
      </c>
      <c r="E10" s="13">
        <v>3063</v>
      </c>
      <c r="F10" s="13">
        <v>407</v>
      </c>
      <c r="G10" s="13">
        <v>2037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5045</v>
      </c>
      <c r="D11" s="13">
        <v>3393</v>
      </c>
      <c r="E11" s="13">
        <v>3068</v>
      </c>
      <c r="F11" s="13">
        <v>325</v>
      </c>
      <c r="G11" s="13">
        <v>1652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4361</v>
      </c>
      <c r="D12" s="13">
        <v>2967</v>
      </c>
      <c r="E12" s="13">
        <v>2736</v>
      </c>
      <c r="F12" s="13">
        <v>231</v>
      </c>
      <c r="G12" s="13">
        <v>1394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4330</v>
      </c>
      <c r="D13" s="13">
        <v>2915</v>
      </c>
      <c r="E13" s="13">
        <v>2660</v>
      </c>
      <c r="F13" s="13">
        <v>255</v>
      </c>
      <c r="G13" s="13">
        <v>1415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3860</v>
      </c>
      <c r="D14" s="13">
        <v>2454</v>
      </c>
      <c r="E14" s="13">
        <v>2292</v>
      </c>
      <c r="F14" s="13">
        <v>162</v>
      </c>
      <c r="G14" s="13">
        <v>1406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3223</v>
      </c>
      <c r="D15" s="13">
        <v>1873</v>
      </c>
      <c r="E15" s="13">
        <v>1742</v>
      </c>
      <c r="F15" s="13">
        <v>131</v>
      </c>
      <c r="G15" s="13">
        <v>1350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2874</v>
      </c>
      <c r="D16" s="13">
        <v>1415</v>
      </c>
      <c r="E16" s="13">
        <v>1345</v>
      </c>
      <c r="F16" s="13">
        <v>70</v>
      </c>
      <c r="G16" s="13">
        <v>1459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2452</v>
      </c>
      <c r="D17" s="13">
        <v>947</v>
      </c>
      <c r="E17" s="13">
        <v>889</v>
      </c>
      <c r="F17" s="13">
        <v>58</v>
      </c>
      <c r="G17" s="13">
        <v>1505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2142</v>
      </c>
      <c r="D18" s="13">
        <v>451</v>
      </c>
      <c r="E18" s="13">
        <v>425</v>
      </c>
      <c r="F18" s="13">
        <v>26</v>
      </c>
      <c r="G18" s="13">
        <v>1691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1688</v>
      </c>
      <c r="D19" s="13">
        <v>232</v>
      </c>
      <c r="E19" s="13">
        <v>217</v>
      </c>
      <c r="F19" s="13">
        <v>15</v>
      </c>
      <c r="G19" s="13">
        <v>1456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1130</v>
      </c>
      <c r="D20" s="13">
        <v>96</v>
      </c>
      <c r="E20" s="13">
        <v>89</v>
      </c>
      <c r="F20" s="13">
        <v>7</v>
      </c>
      <c r="G20" s="13">
        <v>1034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1287</v>
      </c>
      <c r="D21" s="13">
        <v>80</v>
      </c>
      <c r="E21" s="13">
        <v>71</v>
      </c>
      <c r="F21" s="13">
        <v>9</v>
      </c>
      <c r="G21" s="13">
        <v>1207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25790</v>
      </c>
      <c r="D22" s="12">
        <v>10326</v>
      </c>
      <c r="E22" s="12">
        <v>8928</v>
      </c>
      <c r="F22" s="12">
        <v>1398</v>
      </c>
      <c r="G22" s="12">
        <v>15464</v>
      </c>
    </row>
    <row r="23" spans="1:12" ht="12" customHeight="1">
      <c r="A23" s="20" t="s">
        <v>54</v>
      </c>
      <c r="B23" s="2" t="s">
        <v>10</v>
      </c>
      <c r="C23" s="13">
        <v>578</v>
      </c>
      <c r="D23" s="13">
        <v>23</v>
      </c>
      <c r="E23" s="13">
        <v>21</v>
      </c>
      <c r="F23" s="13">
        <v>2</v>
      </c>
      <c r="G23" s="13">
        <v>555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2793</v>
      </c>
      <c r="D24" s="13">
        <v>602</v>
      </c>
      <c r="E24" s="13">
        <v>413</v>
      </c>
      <c r="F24" s="13">
        <v>189</v>
      </c>
      <c r="G24" s="13">
        <v>2191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2948</v>
      </c>
      <c r="D25" s="13">
        <v>1387</v>
      </c>
      <c r="E25" s="13">
        <v>1087</v>
      </c>
      <c r="F25" s="13">
        <v>300</v>
      </c>
      <c r="G25" s="13">
        <v>1561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2871</v>
      </c>
      <c r="D26" s="13">
        <v>1444</v>
      </c>
      <c r="E26" s="13">
        <v>1207</v>
      </c>
      <c r="F26" s="13">
        <v>237</v>
      </c>
      <c r="G26" s="13">
        <v>1427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2603</v>
      </c>
      <c r="D27" s="13">
        <v>1408</v>
      </c>
      <c r="E27" s="13">
        <v>1220</v>
      </c>
      <c r="F27" s="13">
        <v>188</v>
      </c>
      <c r="G27" s="13">
        <v>1195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2179</v>
      </c>
      <c r="D28" s="13">
        <v>1222</v>
      </c>
      <c r="E28" s="13">
        <v>1093</v>
      </c>
      <c r="F28" s="13">
        <v>129</v>
      </c>
      <c r="G28" s="13">
        <v>957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2198</v>
      </c>
      <c r="D29" s="13">
        <v>1233</v>
      </c>
      <c r="E29" s="13">
        <v>1104</v>
      </c>
      <c r="F29" s="13">
        <v>129</v>
      </c>
      <c r="G29" s="13">
        <v>965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2067</v>
      </c>
      <c r="D30" s="13">
        <v>1118</v>
      </c>
      <c r="E30" s="13">
        <v>1027</v>
      </c>
      <c r="F30" s="13">
        <v>91</v>
      </c>
      <c r="G30" s="13">
        <v>949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1566</v>
      </c>
      <c r="D31" s="13">
        <v>758</v>
      </c>
      <c r="E31" s="13">
        <v>697</v>
      </c>
      <c r="F31" s="13">
        <v>61</v>
      </c>
      <c r="G31" s="13">
        <v>808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1391</v>
      </c>
      <c r="D32" s="13">
        <v>507</v>
      </c>
      <c r="E32" s="13">
        <v>477</v>
      </c>
      <c r="F32" s="13">
        <v>30</v>
      </c>
      <c r="G32" s="13">
        <v>884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1217</v>
      </c>
      <c r="D33" s="13">
        <v>310</v>
      </c>
      <c r="E33" s="13">
        <v>290</v>
      </c>
      <c r="F33" s="13">
        <v>20</v>
      </c>
      <c r="G33" s="13">
        <v>907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1128</v>
      </c>
      <c r="D34" s="13">
        <v>149</v>
      </c>
      <c r="E34" s="13">
        <v>136</v>
      </c>
      <c r="F34" s="13">
        <v>13</v>
      </c>
      <c r="G34" s="13">
        <v>979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828</v>
      </c>
      <c r="D35" s="13">
        <v>76</v>
      </c>
      <c r="E35" s="13">
        <v>74</v>
      </c>
      <c r="F35" s="13">
        <v>2</v>
      </c>
      <c r="G35" s="13">
        <v>752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635</v>
      </c>
      <c r="D36" s="13">
        <v>49</v>
      </c>
      <c r="E36" s="13">
        <v>46</v>
      </c>
      <c r="F36" s="13">
        <v>3</v>
      </c>
      <c r="G36" s="13">
        <v>586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788</v>
      </c>
      <c r="D37" s="13">
        <v>40</v>
      </c>
      <c r="E37" s="13">
        <v>36</v>
      </c>
      <c r="F37" s="13">
        <v>4</v>
      </c>
      <c r="G37" s="13">
        <v>748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24660</v>
      </c>
      <c r="D38" s="12">
        <v>14776</v>
      </c>
      <c r="E38" s="12">
        <v>13563</v>
      </c>
      <c r="F38" s="12">
        <v>1213</v>
      </c>
      <c r="G38" s="12">
        <v>9884</v>
      </c>
    </row>
    <row r="39" spans="1:12" ht="12" customHeight="1">
      <c r="A39" s="20" t="s">
        <v>54</v>
      </c>
      <c r="B39" s="2" t="s">
        <v>10</v>
      </c>
      <c r="C39" s="13">
        <v>595</v>
      </c>
      <c r="D39" s="13">
        <v>45</v>
      </c>
      <c r="E39" s="13">
        <v>36</v>
      </c>
      <c r="F39" s="13">
        <v>9</v>
      </c>
      <c r="G39" s="13">
        <v>550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2810</v>
      </c>
      <c r="D40" s="13">
        <v>838</v>
      </c>
      <c r="E40" s="13">
        <v>680</v>
      </c>
      <c r="F40" s="13">
        <v>158</v>
      </c>
      <c r="G40" s="13">
        <v>1972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2827</v>
      </c>
      <c r="D41" s="13">
        <v>1914</v>
      </c>
      <c r="E41" s="13">
        <v>1657</v>
      </c>
      <c r="F41" s="13">
        <v>257</v>
      </c>
      <c r="G41" s="13">
        <v>913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2636</v>
      </c>
      <c r="D42" s="13">
        <v>2026</v>
      </c>
      <c r="E42" s="13">
        <v>1856</v>
      </c>
      <c r="F42" s="13">
        <v>170</v>
      </c>
      <c r="G42" s="13">
        <v>610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2442</v>
      </c>
      <c r="D43" s="13">
        <v>1985</v>
      </c>
      <c r="E43" s="13">
        <v>1848</v>
      </c>
      <c r="F43" s="13">
        <v>137</v>
      </c>
      <c r="G43" s="13">
        <v>457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2182</v>
      </c>
      <c r="D44" s="13">
        <v>1745</v>
      </c>
      <c r="E44" s="13">
        <v>1643</v>
      </c>
      <c r="F44" s="13">
        <v>102</v>
      </c>
      <c r="G44" s="13">
        <v>437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2132</v>
      </c>
      <c r="D45" s="13">
        <v>1682</v>
      </c>
      <c r="E45" s="13">
        <v>1556</v>
      </c>
      <c r="F45" s="13">
        <v>126</v>
      </c>
      <c r="G45" s="13">
        <v>450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1793</v>
      </c>
      <c r="D46" s="13">
        <v>1336</v>
      </c>
      <c r="E46" s="13">
        <v>1265</v>
      </c>
      <c r="F46" s="13">
        <v>71</v>
      </c>
      <c r="G46" s="13">
        <v>457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1657</v>
      </c>
      <c r="D47" s="13">
        <v>1115</v>
      </c>
      <c r="E47" s="13">
        <v>1045</v>
      </c>
      <c r="F47" s="13">
        <v>70</v>
      </c>
      <c r="G47" s="13">
        <v>542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1483</v>
      </c>
      <c r="D48" s="13">
        <v>908</v>
      </c>
      <c r="E48" s="13">
        <v>868</v>
      </c>
      <c r="F48" s="13">
        <v>40</v>
      </c>
      <c r="G48" s="13">
        <v>575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1235</v>
      </c>
      <c r="D49" s="13">
        <v>637</v>
      </c>
      <c r="E49" s="13">
        <v>599</v>
      </c>
      <c r="F49" s="13">
        <v>38</v>
      </c>
      <c r="G49" s="13">
        <v>598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1014</v>
      </c>
      <c r="D50" s="13">
        <v>302</v>
      </c>
      <c r="E50" s="13">
        <v>289</v>
      </c>
      <c r="F50" s="13">
        <v>13</v>
      </c>
      <c r="G50" s="13">
        <v>712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860</v>
      </c>
      <c r="D51" s="13">
        <v>156</v>
      </c>
      <c r="E51" s="13">
        <v>143</v>
      </c>
      <c r="F51" s="13">
        <v>13</v>
      </c>
      <c r="G51" s="13">
        <v>704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495</v>
      </c>
      <c r="D52" s="13">
        <v>47</v>
      </c>
      <c r="E52" s="13">
        <v>43</v>
      </c>
      <c r="F52" s="13">
        <v>4</v>
      </c>
      <c r="G52" s="13">
        <v>448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499</v>
      </c>
      <c r="D53" s="14">
        <v>40</v>
      </c>
      <c r="E53" s="14">
        <v>35</v>
      </c>
      <c r="F53" s="14">
        <v>5</v>
      </c>
      <c r="G53" s="14">
        <v>459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48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4068</v>
      </c>
      <c r="D6" s="12">
        <v>2697</v>
      </c>
      <c r="E6" s="12">
        <v>2610</v>
      </c>
      <c r="F6" s="12">
        <v>87</v>
      </c>
      <c r="G6" s="12">
        <v>1371</v>
      </c>
    </row>
    <row r="7" spans="1:12" ht="12" customHeight="1">
      <c r="A7" s="20" t="s">
        <v>54</v>
      </c>
      <c r="B7" s="2" t="s">
        <v>10</v>
      </c>
      <c r="C7" s="13">
        <v>75</v>
      </c>
      <c r="D7" s="13">
        <v>5</v>
      </c>
      <c r="E7" s="13">
        <v>4</v>
      </c>
      <c r="F7" s="13">
        <v>1</v>
      </c>
      <c r="G7" s="13">
        <v>70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429</v>
      </c>
      <c r="D8" s="13">
        <v>145</v>
      </c>
      <c r="E8" s="13">
        <v>132</v>
      </c>
      <c r="F8" s="13">
        <v>13</v>
      </c>
      <c r="G8" s="13">
        <v>284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429</v>
      </c>
      <c r="D9" s="13">
        <v>294</v>
      </c>
      <c r="E9" s="13">
        <v>276</v>
      </c>
      <c r="F9" s="13">
        <v>18</v>
      </c>
      <c r="G9" s="13">
        <v>135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431</v>
      </c>
      <c r="D10" s="13">
        <v>332</v>
      </c>
      <c r="E10" s="13">
        <v>319</v>
      </c>
      <c r="F10" s="13">
        <v>13</v>
      </c>
      <c r="G10" s="13">
        <v>99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414</v>
      </c>
      <c r="D11" s="13">
        <v>343</v>
      </c>
      <c r="E11" s="13">
        <v>332</v>
      </c>
      <c r="F11" s="13">
        <v>11</v>
      </c>
      <c r="G11" s="13">
        <v>71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387</v>
      </c>
      <c r="D12" s="13">
        <v>330</v>
      </c>
      <c r="E12" s="13">
        <v>321</v>
      </c>
      <c r="F12" s="13">
        <v>9</v>
      </c>
      <c r="G12" s="13">
        <v>57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397</v>
      </c>
      <c r="D13" s="13">
        <v>337</v>
      </c>
      <c r="E13" s="13">
        <v>330</v>
      </c>
      <c r="F13" s="13">
        <v>7</v>
      </c>
      <c r="G13" s="13">
        <v>60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278</v>
      </c>
      <c r="D14" s="13">
        <v>227</v>
      </c>
      <c r="E14" s="13">
        <v>225</v>
      </c>
      <c r="F14" s="13">
        <v>2</v>
      </c>
      <c r="G14" s="13">
        <v>51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295</v>
      </c>
      <c r="D15" s="13">
        <v>224</v>
      </c>
      <c r="E15" s="13">
        <v>222</v>
      </c>
      <c r="F15" s="13">
        <v>2</v>
      </c>
      <c r="G15" s="13">
        <v>71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266</v>
      </c>
      <c r="D16" s="13">
        <v>215</v>
      </c>
      <c r="E16" s="13">
        <v>211</v>
      </c>
      <c r="F16" s="13">
        <v>4</v>
      </c>
      <c r="G16" s="13">
        <v>51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202</v>
      </c>
      <c r="D17" s="13">
        <v>119</v>
      </c>
      <c r="E17" s="13">
        <v>115</v>
      </c>
      <c r="F17" s="13">
        <v>4</v>
      </c>
      <c r="G17" s="13">
        <v>83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166</v>
      </c>
      <c r="D18" s="13">
        <v>64</v>
      </c>
      <c r="E18" s="13">
        <v>64</v>
      </c>
      <c r="F18" s="13" t="s">
        <v>67</v>
      </c>
      <c r="G18" s="13">
        <v>102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122</v>
      </c>
      <c r="D19" s="13">
        <v>39</v>
      </c>
      <c r="E19" s="13">
        <v>38</v>
      </c>
      <c r="F19" s="13">
        <v>1</v>
      </c>
      <c r="G19" s="13">
        <v>83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89</v>
      </c>
      <c r="D20" s="13">
        <v>16</v>
      </c>
      <c r="E20" s="13">
        <v>16</v>
      </c>
      <c r="F20" s="13" t="s">
        <v>67</v>
      </c>
      <c r="G20" s="13">
        <v>73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88</v>
      </c>
      <c r="D21" s="13">
        <v>7</v>
      </c>
      <c r="E21" s="13">
        <v>5</v>
      </c>
      <c r="F21" s="13">
        <v>2</v>
      </c>
      <c r="G21" s="13">
        <v>81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2031</v>
      </c>
      <c r="D22" s="12">
        <v>1117</v>
      </c>
      <c r="E22" s="12">
        <v>1058</v>
      </c>
      <c r="F22" s="12">
        <v>59</v>
      </c>
      <c r="G22" s="12">
        <v>914</v>
      </c>
    </row>
    <row r="23" spans="1:12" ht="12" customHeight="1">
      <c r="A23" s="20" t="s">
        <v>54</v>
      </c>
      <c r="B23" s="2" t="s">
        <v>10</v>
      </c>
      <c r="C23" s="13">
        <v>40</v>
      </c>
      <c r="D23" s="13">
        <v>2</v>
      </c>
      <c r="E23" s="13">
        <v>1</v>
      </c>
      <c r="F23" s="13">
        <v>1</v>
      </c>
      <c r="G23" s="13">
        <v>38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191</v>
      </c>
      <c r="D24" s="13">
        <v>43</v>
      </c>
      <c r="E24" s="13">
        <v>36</v>
      </c>
      <c r="F24" s="13">
        <v>7</v>
      </c>
      <c r="G24" s="13">
        <v>148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207</v>
      </c>
      <c r="D25" s="13">
        <v>107</v>
      </c>
      <c r="E25" s="13">
        <v>94</v>
      </c>
      <c r="F25" s="13">
        <v>13</v>
      </c>
      <c r="G25" s="13">
        <v>100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222</v>
      </c>
      <c r="D26" s="13">
        <v>145</v>
      </c>
      <c r="E26" s="13">
        <v>133</v>
      </c>
      <c r="F26" s="13">
        <v>12</v>
      </c>
      <c r="G26" s="13">
        <v>77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226</v>
      </c>
      <c r="D27" s="13">
        <v>170</v>
      </c>
      <c r="E27" s="13">
        <v>161</v>
      </c>
      <c r="F27" s="13">
        <v>9</v>
      </c>
      <c r="G27" s="13">
        <v>56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193</v>
      </c>
      <c r="D28" s="13">
        <v>147</v>
      </c>
      <c r="E28" s="13">
        <v>141</v>
      </c>
      <c r="F28" s="13">
        <v>6</v>
      </c>
      <c r="G28" s="13">
        <v>46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185</v>
      </c>
      <c r="D29" s="13">
        <v>144</v>
      </c>
      <c r="E29" s="13">
        <v>140</v>
      </c>
      <c r="F29" s="13">
        <v>4</v>
      </c>
      <c r="G29" s="13">
        <v>41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137</v>
      </c>
      <c r="D30" s="13">
        <v>97</v>
      </c>
      <c r="E30" s="13">
        <v>97</v>
      </c>
      <c r="F30" s="13" t="s">
        <v>67</v>
      </c>
      <c r="G30" s="13">
        <v>40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151</v>
      </c>
      <c r="D31" s="13">
        <v>95</v>
      </c>
      <c r="E31" s="13">
        <v>93</v>
      </c>
      <c r="F31" s="13">
        <v>2</v>
      </c>
      <c r="G31" s="13">
        <v>56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125</v>
      </c>
      <c r="D32" s="13">
        <v>87</v>
      </c>
      <c r="E32" s="13">
        <v>85</v>
      </c>
      <c r="F32" s="13">
        <v>2</v>
      </c>
      <c r="G32" s="13">
        <v>38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99</v>
      </c>
      <c r="D33" s="13">
        <v>47</v>
      </c>
      <c r="E33" s="13">
        <v>46</v>
      </c>
      <c r="F33" s="13">
        <v>1</v>
      </c>
      <c r="G33" s="13">
        <v>52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85</v>
      </c>
      <c r="D34" s="13">
        <v>16</v>
      </c>
      <c r="E34" s="13">
        <v>16</v>
      </c>
      <c r="F34" s="13" t="s">
        <v>67</v>
      </c>
      <c r="G34" s="13">
        <v>69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62</v>
      </c>
      <c r="D35" s="13">
        <v>8</v>
      </c>
      <c r="E35" s="13">
        <v>8</v>
      </c>
      <c r="F35" s="13" t="s">
        <v>67</v>
      </c>
      <c r="G35" s="13">
        <v>54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48</v>
      </c>
      <c r="D36" s="13">
        <v>5</v>
      </c>
      <c r="E36" s="13">
        <v>5</v>
      </c>
      <c r="F36" s="13" t="s">
        <v>67</v>
      </c>
      <c r="G36" s="13">
        <v>43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60</v>
      </c>
      <c r="D37" s="13">
        <v>4</v>
      </c>
      <c r="E37" s="13">
        <v>2</v>
      </c>
      <c r="F37" s="13">
        <v>2</v>
      </c>
      <c r="G37" s="13">
        <v>56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2037</v>
      </c>
      <c r="D38" s="12">
        <v>1580</v>
      </c>
      <c r="E38" s="12">
        <v>1552</v>
      </c>
      <c r="F38" s="12">
        <v>28</v>
      </c>
      <c r="G38" s="12">
        <v>457</v>
      </c>
    </row>
    <row r="39" spans="1:12" ht="12" customHeight="1">
      <c r="A39" s="20" t="s">
        <v>54</v>
      </c>
      <c r="B39" s="2" t="s">
        <v>10</v>
      </c>
      <c r="C39" s="13">
        <v>35</v>
      </c>
      <c r="D39" s="13">
        <v>3</v>
      </c>
      <c r="E39" s="13">
        <v>3</v>
      </c>
      <c r="F39" s="13" t="s">
        <v>67</v>
      </c>
      <c r="G39" s="13">
        <v>32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238</v>
      </c>
      <c r="D40" s="13">
        <v>102</v>
      </c>
      <c r="E40" s="13">
        <v>96</v>
      </c>
      <c r="F40" s="13">
        <v>6</v>
      </c>
      <c r="G40" s="13">
        <v>136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222</v>
      </c>
      <c r="D41" s="13">
        <v>187</v>
      </c>
      <c r="E41" s="13">
        <v>182</v>
      </c>
      <c r="F41" s="13">
        <v>5</v>
      </c>
      <c r="G41" s="13">
        <v>35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209</v>
      </c>
      <c r="D42" s="13">
        <v>187</v>
      </c>
      <c r="E42" s="13">
        <v>186</v>
      </c>
      <c r="F42" s="13">
        <v>1</v>
      </c>
      <c r="G42" s="13">
        <v>22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188</v>
      </c>
      <c r="D43" s="13">
        <v>173</v>
      </c>
      <c r="E43" s="13">
        <v>171</v>
      </c>
      <c r="F43" s="13">
        <v>2</v>
      </c>
      <c r="G43" s="13">
        <v>15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194</v>
      </c>
      <c r="D44" s="13">
        <v>183</v>
      </c>
      <c r="E44" s="13">
        <v>180</v>
      </c>
      <c r="F44" s="13">
        <v>3</v>
      </c>
      <c r="G44" s="13">
        <v>11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212</v>
      </c>
      <c r="D45" s="13">
        <v>193</v>
      </c>
      <c r="E45" s="13">
        <v>190</v>
      </c>
      <c r="F45" s="13">
        <v>3</v>
      </c>
      <c r="G45" s="13">
        <v>19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141</v>
      </c>
      <c r="D46" s="13">
        <v>130</v>
      </c>
      <c r="E46" s="13">
        <v>128</v>
      </c>
      <c r="F46" s="13">
        <v>2</v>
      </c>
      <c r="G46" s="13">
        <v>11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144</v>
      </c>
      <c r="D47" s="13">
        <v>129</v>
      </c>
      <c r="E47" s="13">
        <v>129</v>
      </c>
      <c r="F47" s="13" t="s">
        <v>67</v>
      </c>
      <c r="G47" s="13">
        <v>15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141</v>
      </c>
      <c r="D48" s="13">
        <v>128</v>
      </c>
      <c r="E48" s="13">
        <v>126</v>
      </c>
      <c r="F48" s="13">
        <v>2</v>
      </c>
      <c r="G48" s="13">
        <v>13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103</v>
      </c>
      <c r="D49" s="13">
        <v>72</v>
      </c>
      <c r="E49" s="13">
        <v>69</v>
      </c>
      <c r="F49" s="13">
        <v>3</v>
      </c>
      <c r="G49" s="13">
        <v>31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81</v>
      </c>
      <c r="D50" s="13">
        <v>48</v>
      </c>
      <c r="E50" s="13">
        <v>48</v>
      </c>
      <c r="F50" s="13" t="s">
        <v>67</v>
      </c>
      <c r="G50" s="13">
        <v>33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60</v>
      </c>
      <c r="D51" s="13">
        <v>31</v>
      </c>
      <c r="E51" s="13">
        <v>30</v>
      </c>
      <c r="F51" s="13">
        <v>1</v>
      </c>
      <c r="G51" s="13">
        <v>29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41</v>
      </c>
      <c r="D52" s="13">
        <v>11</v>
      </c>
      <c r="E52" s="13">
        <v>11</v>
      </c>
      <c r="F52" s="13" t="s">
        <v>67</v>
      </c>
      <c r="G52" s="13">
        <v>30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28</v>
      </c>
      <c r="D53" s="14">
        <v>3</v>
      </c>
      <c r="E53" s="14">
        <v>3</v>
      </c>
      <c r="F53" s="14" t="s">
        <v>67</v>
      </c>
      <c r="G53" s="14">
        <v>25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49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40151</v>
      </c>
      <c r="D6" s="12">
        <v>21560</v>
      </c>
      <c r="E6" s="12">
        <v>19770</v>
      </c>
      <c r="F6" s="12">
        <v>1790</v>
      </c>
      <c r="G6" s="12">
        <v>18591</v>
      </c>
    </row>
    <row r="7" spans="1:12" ht="12" customHeight="1">
      <c r="A7" s="20" t="s">
        <v>54</v>
      </c>
      <c r="B7" s="2" t="s">
        <v>10</v>
      </c>
      <c r="C7" s="13">
        <v>946</v>
      </c>
      <c r="D7" s="13">
        <v>66</v>
      </c>
      <c r="E7" s="13">
        <v>52</v>
      </c>
      <c r="F7" s="13">
        <v>14</v>
      </c>
      <c r="G7" s="13">
        <v>880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4946</v>
      </c>
      <c r="D8" s="13">
        <v>1449</v>
      </c>
      <c r="E8" s="13">
        <v>1156</v>
      </c>
      <c r="F8" s="13">
        <v>293</v>
      </c>
      <c r="G8" s="13">
        <v>3497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4973</v>
      </c>
      <c r="D9" s="13">
        <v>3034</v>
      </c>
      <c r="E9" s="13">
        <v>2632</v>
      </c>
      <c r="F9" s="13">
        <v>402</v>
      </c>
      <c r="G9" s="13">
        <v>1939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4757</v>
      </c>
      <c r="D10" s="13">
        <v>3217</v>
      </c>
      <c r="E10" s="13">
        <v>2940</v>
      </c>
      <c r="F10" s="13">
        <v>277</v>
      </c>
      <c r="G10" s="13">
        <v>1540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4017</v>
      </c>
      <c r="D11" s="13">
        <v>2831</v>
      </c>
      <c r="E11" s="13">
        <v>2608</v>
      </c>
      <c r="F11" s="13">
        <v>223</v>
      </c>
      <c r="G11" s="13">
        <v>1186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3656</v>
      </c>
      <c r="D12" s="13">
        <v>2573</v>
      </c>
      <c r="E12" s="13">
        <v>2423</v>
      </c>
      <c r="F12" s="13">
        <v>150</v>
      </c>
      <c r="G12" s="13">
        <v>1083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3546</v>
      </c>
      <c r="D13" s="13">
        <v>2443</v>
      </c>
      <c r="E13" s="13">
        <v>2282</v>
      </c>
      <c r="F13" s="13">
        <v>161</v>
      </c>
      <c r="G13" s="13">
        <v>1103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2848</v>
      </c>
      <c r="D14" s="13">
        <v>1964</v>
      </c>
      <c r="E14" s="13">
        <v>1857</v>
      </c>
      <c r="F14" s="13">
        <v>107</v>
      </c>
      <c r="G14" s="13">
        <v>884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2218</v>
      </c>
      <c r="D15" s="13">
        <v>1372</v>
      </c>
      <c r="E15" s="13">
        <v>1310</v>
      </c>
      <c r="F15" s="13">
        <v>62</v>
      </c>
      <c r="G15" s="13">
        <v>846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2018</v>
      </c>
      <c r="D16" s="13">
        <v>1052</v>
      </c>
      <c r="E16" s="13">
        <v>1009</v>
      </c>
      <c r="F16" s="13">
        <v>43</v>
      </c>
      <c r="G16" s="13">
        <v>966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1802</v>
      </c>
      <c r="D17" s="13">
        <v>763</v>
      </c>
      <c r="E17" s="13">
        <v>740</v>
      </c>
      <c r="F17" s="13">
        <v>23</v>
      </c>
      <c r="G17" s="13">
        <v>1039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1595</v>
      </c>
      <c r="D18" s="13">
        <v>434</v>
      </c>
      <c r="E18" s="13">
        <v>412</v>
      </c>
      <c r="F18" s="13">
        <v>22</v>
      </c>
      <c r="G18" s="13">
        <v>1161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1189</v>
      </c>
      <c r="D19" s="13">
        <v>205</v>
      </c>
      <c r="E19" s="13">
        <v>197</v>
      </c>
      <c r="F19" s="13">
        <v>8</v>
      </c>
      <c r="G19" s="13">
        <v>984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794</v>
      </c>
      <c r="D20" s="13">
        <v>87</v>
      </c>
      <c r="E20" s="13">
        <v>85</v>
      </c>
      <c r="F20" s="13">
        <v>2</v>
      </c>
      <c r="G20" s="13">
        <v>707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846</v>
      </c>
      <c r="D21" s="13">
        <v>70</v>
      </c>
      <c r="E21" s="13">
        <v>67</v>
      </c>
      <c r="F21" s="13">
        <v>3</v>
      </c>
      <c r="G21" s="13">
        <v>776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20570</v>
      </c>
      <c r="D22" s="12">
        <v>8431</v>
      </c>
      <c r="E22" s="12">
        <v>7361</v>
      </c>
      <c r="F22" s="12">
        <v>1070</v>
      </c>
      <c r="G22" s="12">
        <v>12139</v>
      </c>
    </row>
    <row r="23" spans="1:12" ht="12" customHeight="1">
      <c r="A23" s="20" t="s">
        <v>54</v>
      </c>
      <c r="B23" s="2" t="s">
        <v>10</v>
      </c>
      <c r="C23" s="13">
        <v>469</v>
      </c>
      <c r="D23" s="13">
        <v>18</v>
      </c>
      <c r="E23" s="13">
        <v>14</v>
      </c>
      <c r="F23" s="13">
        <v>4</v>
      </c>
      <c r="G23" s="13">
        <v>451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2443</v>
      </c>
      <c r="D24" s="13">
        <v>518</v>
      </c>
      <c r="E24" s="13">
        <v>360</v>
      </c>
      <c r="F24" s="13">
        <v>158</v>
      </c>
      <c r="G24" s="13">
        <v>1925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2579</v>
      </c>
      <c r="D25" s="13">
        <v>1226</v>
      </c>
      <c r="E25" s="13">
        <v>963</v>
      </c>
      <c r="F25" s="13">
        <v>263</v>
      </c>
      <c r="G25" s="13">
        <v>1353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2472</v>
      </c>
      <c r="D26" s="13">
        <v>1289</v>
      </c>
      <c r="E26" s="13">
        <v>1120</v>
      </c>
      <c r="F26" s="13">
        <v>169</v>
      </c>
      <c r="G26" s="13">
        <v>1183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2096</v>
      </c>
      <c r="D27" s="13">
        <v>1152</v>
      </c>
      <c r="E27" s="13">
        <v>1011</v>
      </c>
      <c r="F27" s="13">
        <v>141</v>
      </c>
      <c r="G27" s="13">
        <v>944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1919</v>
      </c>
      <c r="D28" s="13">
        <v>1065</v>
      </c>
      <c r="E28" s="13">
        <v>967</v>
      </c>
      <c r="F28" s="13">
        <v>98</v>
      </c>
      <c r="G28" s="13">
        <v>854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1847</v>
      </c>
      <c r="D29" s="13">
        <v>1014</v>
      </c>
      <c r="E29" s="13">
        <v>915</v>
      </c>
      <c r="F29" s="13">
        <v>99</v>
      </c>
      <c r="G29" s="13">
        <v>833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1410</v>
      </c>
      <c r="D30" s="13">
        <v>786</v>
      </c>
      <c r="E30" s="13">
        <v>720</v>
      </c>
      <c r="F30" s="13">
        <v>66</v>
      </c>
      <c r="G30" s="13">
        <v>624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1094</v>
      </c>
      <c r="D31" s="13">
        <v>507</v>
      </c>
      <c r="E31" s="13">
        <v>478</v>
      </c>
      <c r="F31" s="13">
        <v>29</v>
      </c>
      <c r="G31" s="13">
        <v>587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1022</v>
      </c>
      <c r="D32" s="13">
        <v>377</v>
      </c>
      <c r="E32" s="13">
        <v>357</v>
      </c>
      <c r="F32" s="13">
        <v>20</v>
      </c>
      <c r="G32" s="13">
        <v>645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899</v>
      </c>
      <c r="D33" s="13">
        <v>221</v>
      </c>
      <c r="E33" s="13">
        <v>212</v>
      </c>
      <c r="F33" s="13">
        <v>9</v>
      </c>
      <c r="G33" s="13">
        <v>678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811</v>
      </c>
      <c r="D34" s="13">
        <v>142</v>
      </c>
      <c r="E34" s="13">
        <v>134</v>
      </c>
      <c r="F34" s="13">
        <v>8</v>
      </c>
      <c r="G34" s="13">
        <v>669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556</v>
      </c>
      <c r="D35" s="13">
        <v>53</v>
      </c>
      <c r="E35" s="13">
        <v>49</v>
      </c>
      <c r="F35" s="13">
        <v>4</v>
      </c>
      <c r="G35" s="13">
        <v>503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432</v>
      </c>
      <c r="D36" s="13">
        <v>29</v>
      </c>
      <c r="E36" s="13">
        <v>28</v>
      </c>
      <c r="F36" s="13">
        <v>1</v>
      </c>
      <c r="G36" s="13">
        <v>403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521</v>
      </c>
      <c r="D37" s="13">
        <v>34</v>
      </c>
      <c r="E37" s="13">
        <v>33</v>
      </c>
      <c r="F37" s="13">
        <v>1</v>
      </c>
      <c r="G37" s="13">
        <v>487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19581</v>
      </c>
      <c r="D38" s="12">
        <v>13129</v>
      </c>
      <c r="E38" s="12">
        <v>12409</v>
      </c>
      <c r="F38" s="12">
        <v>720</v>
      </c>
      <c r="G38" s="12">
        <v>6452</v>
      </c>
    </row>
    <row r="39" spans="1:12" ht="12" customHeight="1">
      <c r="A39" s="20" t="s">
        <v>54</v>
      </c>
      <c r="B39" s="2" t="s">
        <v>10</v>
      </c>
      <c r="C39" s="13">
        <v>477</v>
      </c>
      <c r="D39" s="13">
        <v>48</v>
      </c>
      <c r="E39" s="13">
        <v>38</v>
      </c>
      <c r="F39" s="13">
        <v>10</v>
      </c>
      <c r="G39" s="13">
        <v>429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2503</v>
      </c>
      <c r="D40" s="13">
        <v>931</v>
      </c>
      <c r="E40" s="13">
        <v>796</v>
      </c>
      <c r="F40" s="13">
        <v>135</v>
      </c>
      <c r="G40" s="13">
        <v>1572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2394</v>
      </c>
      <c r="D41" s="13">
        <v>1808</v>
      </c>
      <c r="E41" s="13">
        <v>1669</v>
      </c>
      <c r="F41" s="13">
        <v>139</v>
      </c>
      <c r="G41" s="13">
        <v>586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2285</v>
      </c>
      <c r="D42" s="13">
        <v>1928</v>
      </c>
      <c r="E42" s="13">
        <v>1820</v>
      </c>
      <c r="F42" s="13">
        <v>108</v>
      </c>
      <c r="G42" s="13">
        <v>357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1921</v>
      </c>
      <c r="D43" s="13">
        <v>1679</v>
      </c>
      <c r="E43" s="13">
        <v>1597</v>
      </c>
      <c r="F43" s="13">
        <v>82</v>
      </c>
      <c r="G43" s="13">
        <v>242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1737</v>
      </c>
      <c r="D44" s="13">
        <v>1508</v>
      </c>
      <c r="E44" s="13">
        <v>1456</v>
      </c>
      <c r="F44" s="13">
        <v>52</v>
      </c>
      <c r="G44" s="13">
        <v>229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1699</v>
      </c>
      <c r="D45" s="13">
        <v>1429</v>
      </c>
      <c r="E45" s="13">
        <v>1367</v>
      </c>
      <c r="F45" s="13">
        <v>62</v>
      </c>
      <c r="G45" s="13">
        <v>270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1438</v>
      </c>
      <c r="D46" s="13">
        <v>1178</v>
      </c>
      <c r="E46" s="13">
        <v>1137</v>
      </c>
      <c r="F46" s="13">
        <v>41</v>
      </c>
      <c r="G46" s="13">
        <v>260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1124</v>
      </c>
      <c r="D47" s="13">
        <v>865</v>
      </c>
      <c r="E47" s="13">
        <v>832</v>
      </c>
      <c r="F47" s="13">
        <v>33</v>
      </c>
      <c r="G47" s="13">
        <v>259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996</v>
      </c>
      <c r="D48" s="13">
        <v>675</v>
      </c>
      <c r="E48" s="13">
        <v>652</v>
      </c>
      <c r="F48" s="13">
        <v>23</v>
      </c>
      <c r="G48" s="13">
        <v>321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903</v>
      </c>
      <c r="D49" s="13">
        <v>542</v>
      </c>
      <c r="E49" s="13">
        <v>528</v>
      </c>
      <c r="F49" s="13">
        <v>14</v>
      </c>
      <c r="G49" s="13">
        <v>361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784</v>
      </c>
      <c r="D50" s="13">
        <v>292</v>
      </c>
      <c r="E50" s="13">
        <v>278</v>
      </c>
      <c r="F50" s="13">
        <v>14</v>
      </c>
      <c r="G50" s="13">
        <v>492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633</v>
      </c>
      <c r="D51" s="13">
        <v>152</v>
      </c>
      <c r="E51" s="13">
        <v>148</v>
      </c>
      <c r="F51" s="13">
        <v>4</v>
      </c>
      <c r="G51" s="13">
        <v>481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362</v>
      </c>
      <c r="D52" s="13">
        <v>58</v>
      </c>
      <c r="E52" s="13">
        <v>57</v>
      </c>
      <c r="F52" s="13">
        <v>1</v>
      </c>
      <c r="G52" s="13">
        <v>304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325</v>
      </c>
      <c r="D53" s="14">
        <v>36</v>
      </c>
      <c r="E53" s="14">
        <v>34</v>
      </c>
      <c r="F53" s="14">
        <v>2</v>
      </c>
      <c r="G53" s="14">
        <v>289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7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50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9468</v>
      </c>
      <c r="D6" s="12">
        <v>4000</v>
      </c>
      <c r="E6" s="12">
        <v>3595</v>
      </c>
      <c r="F6" s="12">
        <v>405</v>
      </c>
      <c r="G6" s="12">
        <v>5468</v>
      </c>
    </row>
    <row r="7" spans="1:12" ht="12" customHeight="1">
      <c r="A7" s="20" t="s">
        <v>54</v>
      </c>
      <c r="B7" s="2" t="s">
        <v>10</v>
      </c>
      <c r="C7" s="13">
        <v>270</v>
      </c>
      <c r="D7" s="13">
        <v>8</v>
      </c>
      <c r="E7" s="13">
        <v>7</v>
      </c>
      <c r="F7" s="13">
        <v>1</v>
      </c>
      <c r="G7" s="13">
        <v>262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1336</v>
      </c>
      <c r="D8" s="13">
        <v>310</v>
      </c>
      <c r="E8" s="13">
        <v>243</v>
      </c>
      <c r="F8" s="13">
        <v>67</v>
      </c>
      <c r="G8" s="13">
        <v>1026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1140</v>
      </c>
      <c r="D9" s="13">
        <v>552</v>
      </c>
      <c r="E9" s="13">
        <v>454</v>
      </c>
      <c r="F9" s="13">
        <v>98</v>
      </c>
      <c r="G9" s="13">
        <v>588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988</v>
      </c>
      <c r="D10" s="13">
        <v>575</v>
      </c>
      <c r="E10" s="13">
        <v>512</v>
      </c>
      <c r="F10" s="13">
        <v>63</v>
      </c>
      <c r="G10" s="13">
        <v>413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854</v>
      </c>
      <c r="D11" s="13">
        <v>482</v>
      </c>
      <c r="E11" s="13">
        <v>447</v>
      </c>
      <c r="F11" s="13">
        <v>35</v>
      </c>
      <c r="G11" s="13">
        <v>372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817</v>
      </c>
      <c r="D12" s="13">
        <v>481</v>
      </c>
      <c r="E12" s="13">
        <v>443</v>
      </c>
      <c r="F12" s="13">
        <v>38</v>
      </c>
      <c r="G12" s="13">
        <v>336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787</v>
      </c>
      <c r="D13" s="13">
        <v>439</v>
      </c>
      <c r="E13" s="13">
        <v>404</v>
      </c>
      <c r="F13" s="13">
        <v>35</v>
      </c>
      <c r="G13" s="13">
        <v>348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622</v>
      </c>
      <c r="D14" s="13">
        <v>311</v>
      </c>
      <c r="E14" s="13">
        <v>294</v>
      </c>
      <c r="F14" s="13">
        <v>17</v>
      </c>
      <c r="G14" s="13">
        <v>311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512</v>
      </c>
      <c r="D15" s="13">
        <v>275</v>
      </c>
      <c r="E15" s="13">
        <v>256</v>
      </c>
      <c r="F15" s="13">
        <v>19</v>
      </c>
      <c r="G15" s="13">
        <v>237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520</v>
      </c>
      <c r="D16" s="13">
        <v>228</v>
      </c>
      <c r="E16" s="13">
        <v>212</v>
      </c>
      <c r="F16" s="13">
        <v>16</v>
      </c>
      <c r="G16" s="13">
        <v>292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468</v>
      </c>
      <c r="D17" s="13">
        <v>162</v>
      </c>
      <c r="E17" s="13">
        <v>154</v>
      </c>
      <c r="F17" s="13">
        <v>8</v>
      </c>
      <c r="G17" s="13">
        <v>306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364</v>
      </c>
      <c r="D18" s="13">
        <v>87</v>
      </c>
      <c r="E18" s="13">
        <v>84</v>
      </c>
      <c r="F18" s="13">
        <v>3</v>
      </c>
      <c r="G18" s="13">
        <v>277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287</v>
      </c>
      <c r="D19" s="13">
        <v>38</v>
      </c>
      <c r="E19" s="13">
        <v>36</v>
      </c>
      <c r="F19" s="13">
        <v>2</v>
      </c>
      <c r="G19" s="13">
        <v>249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251</v>
      </c>
      <c r="D20" s="13">
        <v>26</v>
      </c>
      <c r="E20" s="13">
        <v>26</v>
      </c>
      <c r="F20" s="13" t="s">
        <v>67</v>
      </c>
      <c r="G20" s="13">
        <v>225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252</v>
      </c>
      <c r="D21" s="13">
        <v>26</v>
      </c>
      <c r="E21" s="13">
        <v>23</v>
      </c>
      <c r="F21" s="13">
        <v>3</v>
      </c>
      <c r="G21" s="13">
        <v>226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4524</v>
      </c>
      <c r="D22" s="12">
        <v>1426</v>
      </c>
      <c r="E22" s="12">
        <v>1244</v>
      </c>
      <c r="F22" s="12">
        <v>182</v>
      </c>
      <c r="G22" s="12">
        <v>3098</v>
      </c>
    </row>
    <row r="23" spans="1:12" ht="12" customHeight="1">
      <c r="A23" s="20" t="s">
        <v>54</v>
      </c>
      <c r="B23" s="2" t="s">
        <v>10</v>
      </c>
      <c r="C23" s="13">
        <v>148</v>
      </c>
      <c r="D23" s="13">
        <v>3</v>
      </c>
      <c r="E23" s="13">
        <v>2</v>
      </c>
      <c r="F23" s="13">
        <v>1</v>
      </c>
      <c r="G23" s="13">
        <v>145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634</v>
      </c>
      <c r="D24" s="13">
        <v>88</v>
      </c>
      <c r="E24" s="13">
        <v>62</v>
      </c>
      <c r="F24" s="13">
        <v>26</v>
      </c>
      <c r="G24" s="13">
        <v>546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543</v>
      </c>
      <c r="D25" s="13">
        <v>203</v>
      </c>
      <c r="E25" s="13">
        <v>153</v>
      </c>
      <c r="F25" s="13">
        <v>50</v>
      </c>
      <c r="G25" s="13">
        <v>340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497</v>
      </c>
      <c r="D26" s="13">
        <v>218</v>
      </c>
      <c r="E26" s="13">
        <v>176</v>
      </c>
      <c r="F26" s="13">
        <v>42</v>
      </c>
      <c r="G26" s="13">
        <v>279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448</v>
      </c>
      <c r="D27" s="13">
        <v>196</v>
      </c>
      <c r="E27" s="13">
        <v>180</v>
      </c>
      <c r="F27" s="13">
        <v>16</v>
      </c>
      <c r="G27" s="13">
        <v>252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394</v>
      </c>
      <c r="D28" s="13">
        <v>176</v>
      </c>
      <c r="E28" s="13">
        <v>164</v>
      </c>
      <c r="F28" s="13">
        <v>12</v>
      </c>
      <c r="G28" s="13">
        <v>218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379</v>
      </c>
      <c r="D29" s="13">
        <v>164</v>
      </c>
      <c r="E29" s="13">
        <v>153</v>
      </c>
      <c r="F29" s="13">
        <v>11</v>
      </c>
      <c r="G29" s="13">
        <v>215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277</v>
      </c>
      <c r="D30" s="13">
        <v>100</v>
      </c>
      <c r="E30" s="13">
        <v>97</v>
      </c>
      <c r="F30" s="13">
        <v>3</v>
      </c>
      <c r="G30" s="13">
        <v>177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224</v>
      </c>
      <c r="D31" s="13">
        <v>103</v>
      </c>
      <c r="E31" s="13">
        <v>93</v>
      </c>
      <c r="F31" s="13">
        <v>10</v>
      </c>
      <c r="G31" s="13">
        <v>121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213</v>
      </c>
      <c r="D32" s="13">
        <v>70</v>
      </c>
      <c r="E32" s="13">
        <v>65</v>
      </c>
      <c r="F32" s="13">
        <v>5</v>
      </c>
      <c r="G32" s="13">
        <v>143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204</v>
      </c>
      <c r="D33" s="13">
        <v>43</v>
      </c>
      <c r="E33" s="13">
        <v>43</v>
      </c>
      <c r="F33" s="13" t="s">
        <v>67</v>
      </c>
      <c r="G33" s="13">
        <v>161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144</v>
      </c>
      <c r="D34" s="13">
        <v>26</v>
      </c>
      <c r="E34" s="13">
        <v>23</v>
      </c>
      <c r="F34" s="13">
        <v>3</v>
      </c>
      <c r="G34" s="13">
        <v>118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138</v>
      </c>
      <c r="D35" s="13">
        <v>12</v>
      </c>
      <c r="E35" s="13">
        <v>10</v>
      </c>
      <c r="F35" s="13">
        <v>2</v>
      </c>
      <c r="G35" s="13">
        <v>126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134</v>
      </c>
      <c r="D36" s="13">
        <v>11</v>
      </c>
      <c r="E36" s="13">
        <v>11</v>
      </c>
      <c r="F36" s="13" t="s">
        <v>67</v>
      </c>
      <c r="G36" s="13">
        <v>123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147</v>
      </c>
      <c r="D37" s="13">
        <v>13</v>
      </c>
      <c r="E37" s="13">
        <v>12</v>
      </c>
      <c r="F37" s="13">
        <v>1</v>
      </c>
      <c r="G37" s="13">
        <v>134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4944</v>
      </c>
      <c r="D38" s="12">
        <v>2574</v>
      </c>
      <c r="E38" s="12">
        <v>2351</v>
      </c>
      <c r="F38" s="12">
        <v>223</v>
      </c>
      <c r="G38" s="12">
        <v>2370</v>
      </c>
    </row>
    <row r="39" spans="1:12" ht="12" customHeight="1">
      <c r="A39" s="20" t="s">
        <v>54</v>
      </c>
      <c r="B39" s="2" t="s">
        <v>10</v>
      </c>
      <c r="C39" s="13">
        <v>122</v>
      </c>
      <c r="D39" s="13">
        <v>5</v>
      </c>
      <c r="E39" s="13">
        <v>5</v>
      </c>
      <c r="F39" s="13" t="s">
        <v>67</v>
      </c>
      <c r="G39" s="13">
        <v>117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702</v>
      </c>
      <c r="D40" s="13">
        <v>222</v>
      </c>
      <c r="E40" s="13">
        <v>181</v>
      </c>
      <c r="F40" s="13">
        <v>41</v>
      </c>
      <c r="G40" s="13">
        <v>480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597</v>
      </c>
      <c r="D41" s="13">
        <v>349</v>
      </c>
      <c r="E41" s="13">
        <v>301</v>
      </c>
      <c r="F41" s="13">
        <v>48</v>
      </c>
      <c r="G41" s="13">
        <v>248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491</v>
      </c>
      <c r="D42" s="13">
        <v>357</v>
      </c>
      <c r="E42" s="13">
        <v>336</v>
      </c>
      <c r="F42" s="13">
        <v>21</v>
      </c>
      <c r="G42" s="13">
        <v>134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406</v>
      </c>
      <c r="D43" s="13">
        <v>286</v>
      </c>
      <c r="E43" s="13">
        <v>267</v>
      </c>
      <c r="F43" s="13">
        <v>19</v>
      </c>
      <c r="G43" s="13">
        <v>120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423</v>
      </c>
      <c r="D44" s="13">
        <v>305</v>
      </c>
      <c r="E44" s="13">
        <v>279</v>
      </c>
      <c r="F44" s="13">
        <v>26</v>
      </c>
      <c r="G44" s="13">
        <v>118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408</v>
      </c>
      <c r="D45" s="13">
        <v>275</v>
      </c>
      <c r="E45" s="13">
        <v>251</v>
      </c>
      <c r="F45" s="13">
        <v>24</v>
      </c>
      <c r="G45" s="13">
        <v>133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345</v>
      </c>
      <c r="D46" s="13">
        <v>211</v>
      </c>
      <c r="E46" s="13">
        <v>197</v>
      </c>
      <c r="F46" s="13">
        <v>14</v>
      </c>
      <c r="G46" s="13">
        <v>134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288</v>
      </c>
      <c r="D47" s="13">
        <v>172</v>
      </c>
      <c r="E47" s="13">
        <v>163</v>
      </c>
      <c r="F47" s="13">
        <v>9</v>
      </c>
      <c r="G47" s="13">
        <v>116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307</v>
      </c>
      <c r="D48" s="13">
        <v>158</v>
      </c>
      <c r="E48" s="13">
        <v>147</v>
      </c>
      <c r="F48" s="13">
        <v>11</v>
      </c>
      <c r="G48" s="13">
        <v>149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264</v>
      </c>
      <c r="D49" s="13">
        <v>119</v>
      </c>
      <c r="E49" s="13">
        <v>111</v>
      </c>
      <c r="F49" s="13">
        <v>8</v>
      </c>
      <c r="G49" s="13">
        <v>145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220</v>
      </c>
      <c r="D50" s="13">
        <v>61</v>
      </c>
      <c r="E50" s="13">
        <v>61</v>
      </c>
      <c r="F50" s="13" t="s">
        <v>67</v>
      </c>
      <c r="G50" s="13">
        <v>159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149</v>
      </c>
      <c r="D51" s="13">
        <v>26</v>
      </c>
      <c r="E51" s="13">
        <v>26</v>
      </c>
      <c r="F51" s="13" t="s">
        <v>67</v>
      </c>
      <c r="G51" s="13">
        <v>123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117</v>
      </c>
      <c r="D52" s="13">
        <v>15</v>
      </c>
      <c r="E52" s="13">
        <v>15</v>
      </c>
      <c r="F52" s="13" t="s">
        <v>67</v>
      </c>
      <c r="G52" s="13">
        <v>102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105</v>
      </c>
      <c r="D53" s="14">
        <v>13</v>
      </c>
      <c r="E53" s="14">
        <v>11</v>
      </c>
      <c r="F53" s="14">
        <v>2</v>
      </c>
      <c r="G53" s="14">
        <v>92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51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8117</v>
      </c>
      <c r="D6" s="12">
        <v>3247</v>
      </c>
      <c r="E6" s="12">
        <v>2959</v>
      </c>
      <c r="F6" s="12">
        <v>288</v>
      </c>
      <c r="G6" s="12">
        <v>4870</v>
      </c>
    </row>
    <row r="7" spans="1:12" ht="12" customHeight="1">
      <c r="A7" s="20" t="s">
        <v>54</v>
      </c>
      <c r="B7" s="2" t="s">
        <v>10</v>
      </c>
      <c r="C7" s="13">
        <v>218</v>
      </c>
      <c r="D7" s="13">
        <v>17</v>
      </c>
      <c r="E7" s="13">
        <v>11</v>
      </c>
      <c r="F7" s="13">
        <v>6</v>
      </c>
      <c r="G7" s="13">
        <v>201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1193</v>
      </c>
      <c r="D8" s="13">
        <v>219</v>
      </c>
      <c r="E8" s="13">
        <v>185</v>
      </c>
      <c r="F8" s="13">
        <v>34</v>
      </c>
      <c r="G8" s="13">
        <v>974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982</v>
      </c>
      <c r="D9" s="13">
        <v>454</v>
      </c>
      <c r="E9" s="13">
        <v>382</v>
      </c>
      <c r="F9" s="13">
        <v>72</v>
      </c>
      <c r="G9" s="13">
        <v>528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868</v>
      </c>
      <c r="D10" s="13">
        <v>468</v>
      </c>
      <c r="E10" s="13">
        <v>409</v>
      </c>
      <c r="F10" s="13">
        <v>59</v>
      </c>
      <c r="G10" s="13">
        <v>400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769</v>
      </c>
      <c r="D11" s="13">
        <v>415</v>
      </c>
      <c r="E11" s="13">
        <v>389</v>
      </c>
      <c r="F11" s="13">
        <v>26</v>
      </c>
      <c r="G11" s="13">
        <v>354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698</v>
      </c>
      <c r="D12" s="13">
        <v>414</v>
      </c>
      <c r="E12" s="13">
        <v>384</v>
      </c>
      <c r="F12" s="13">
        <v>30</v>
      </c>
      <c r="G12" s="13">
        <v>284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697</v>
      </c>
      <c r="D13" s="13">
        <v>372</v>
      </c>
      <c r="E13" s="13">
        <v>352</v>
      </c>
      <c r="F13" s="13">
        <v>20</v>
      </c>
      <c r="G13" s="13">
        <v>325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542</v>
      </c>
      <c r="D14" s="13">
        <v>294</v>
      </c>
      <c r="E14" s="13">
        <v>279</v>
      </c>
      <c r="F14" s="13">
        <v>15</v>
      </c>
      <c r="G14" s="13">
        <v>248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417</v>
      </c>
      <c r="D15" s="13">
        <v>213</v>
      </c>
      <c r="E15" s="13">
        <v>203</v>
      </c>
      <c r="F15" s="13">
        <v>10</v>
      </c>
      <c r="G15" s="13">
        <v>204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353</v>
      </c>
      <c r="D16" s="13">
        <v>148</v>
      </c>
      <c r="E16" s="13">
        <v>140</v>
      </c>
      <c r="F16" s="13">
        <v>8</v>
      </c>
      <c r="G16" s="13">
        <v>205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350</v>
      </c>
      <c r="D17" s="13">
        <v>109</v>
      </c>
      <c r="E17" s="13">
        <v>103</v>
      </c>
      <c r="F17" s="13">
        <v>6</v>
      </c>
      <c r="G17" s="13">
        <v>241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327</v>
      </c>
      <c r="D18" s="13">
        <v>64</v>
      </c>
      <c r="E18" s="13">
        <v>62</v>
      </c>
      <c r="F18" s="13">
        <v>2</v>
      </c>
      <c r="G18" s="13">
        <v>263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236</v>
      </c>
      <c r="D19" s="13">
        <v>35</v>
      </c>
      <c r="E19" s="13">
        <v>35</v>
      </c>
      <c r="F19" s="13" t="s">
        <v>67</v>
      </c>
      <c r="G19" s="13">
        <v>201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212</v>
      </c>
      <c r="D20" s="13">
        <v>13</v>
      </c>
      <c r="E20" s="13">
        <v>13</v>
      </c>
      <c r="F20" s="13" t="s">
        <v>67</v>
      </c>
      <c r="G20" s="13">
        <v>199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255</v>
      </c>
      <c r="D21" s="13">
        <v>12</v>
      </c>
      <c r="E21" s="13">
        <v>12</v>
      </c>
      <c r="F21" s="13" t="s">
        <v>67</v>
      </c>
      <c r="G21" s="13">
        <v>243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4070</v>
      </c>
      <c r="D22" s="12">
        <v>1204</v>
      </c>
      <c r="E22" s="12">
        <v>1062</v>
      </c>
      <c r="F22" s="12">
        <v>142</v>
      </c>
      <c r="G22" s="12">
        <v>2866</v>
      </c>
    </row>
    <row r="23" spans="1:12" ht="12" customHeight="1">
      <c r="A23" s="20" t="s">
        <v>54</v>
      </c>
      <c r="B23" s="2" t="s">
        <v>10</v>
      </c>
      <c r="C23" s="13">
        <v>113</v>
      </c>
      <c r="D23" s="13">
        <v>9</v>
      </c>
      <c r="E23" s="13">
        <v>4</v>
      </c>
      <c r="F23" s="13">
        <v>5</v>
      </c>
      <c r="G23" s="13">
        <v>104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566</v>
      </c>
      <c r="D24" s="13">
        <v>65</v>
      </c>
      <c r="E24" s="13">
        <v>52</v>
      </c>
      <c r="F24" s="13">
        <v>13</v>
      </c>
      <c r="G24" s="13">
        <v>501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524</v>
      </c>
      <c r="D25" s="13">
        <v>180</v>
      </c>
      <c r="E25" s="13">
        <v>138</v>
      </c>
      <c r="F25" s="13">
        <v>42</v>
      </c>
      <c r="G25" s="13">
        <v>344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438</v>
      </c>
      <c r="D26" s="13">
        <v>178</v>
      </c>
      <c r="E26" s="13">
        <v>150</v>
      </c>
      <c r="F26" s="13">
        <v>28</v>
      </c>
      <c r="G26" s="13">
        <v>260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421</v>
      </c>
      <c r="D27" s="13">
        <v>184</v>
      </c>
      <c r="E27" s="13">
        <v>165</v>
      </c>
      <c r="F27" s="13">
        <v>19</v>
      </c>
      <c r="G27" s="13">
        <v>237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348</v>
      </c>
      <c r="D28" s="13">
        <v>150</v>
      </c>
      <c r="E28" s="13">
        <v>135</v>
      </c>
      <c r="F28" s="13">
        <v>15</v>
      </c>
      <c r="G28" s="13">
        <v>198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362</v>
      </c>
      <c r="D29" s="13">
        <v>154</v>
      </c>
      <c r="E29" s="13">
        <v>141</v>
      </c>
      <c r="F29" s="13">
        <v>13</v>
      </c>
      <c r="G29" s="13">
        <v>208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250</v>
      </c>
      <c r="D30" s="13">
        <v>99</v>
      </c>
      <c r="E30" s="13">
        <v>95</v>
      </c>
      <c r="F30" s="13">
        <v>4</v>
      </c>
      <c r="G30" s="13">
        <v>151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193</v>
      </c>
      <c r="D31" s="13">
        <v>68</v>
      </c>
      <c r="E31" s="13">
        <v>68</v>
      </c>
      <c r="F31" s="13" t="s">
        <v>67</v>
      </c>
      <c r="G31" s="13">
        <v>125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160</v>
      </c>
      <c r="D32" s="13">
        <v>43</v>
      </c>
      <c r="E32" s="13">
        <v>40</v>
      </c>
      <c r="F32" s="13">
        <v>3</v>
      </c>
      <c r="G32" s="13">
        <v>117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157</v>
      </c>
      <c r="D33" s="13">
        <v>28</v>
      </c>
      <c r="E33" s="13">
        <v>28</v>
      </c>
      <c r="F33" s="13" t="s">
        <v>67</v>
      </c>
      <c r="G33" s="13">
        <v>129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157</v>
      </c>
      <c r="D34" s="13">
        <v>16</v>
      </c>
      <c r="E34" s="13">
        <v>16</v>
      </c>
      <c r="F34" s="13" t="s">
        <v>67</v>
      </c>
      <c r="G34" s="13">
        <v>141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103</v>
      </c>
      <c r="D35" s="13">
        <v>13</v>
      </c>
      <c r="E35" s="13">
        <v>13</v>
      </c>
      <c r="F35" s="13" t="s">
        <v>67</v>
      </c>
      <c r="G35" s="13">
        <v>90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126</v>
      </c>
      <c r="D36" s="13">
        <v>9</v>
      </c>
      <c r="E36" s="13">
        <v>9</v>
      </c>
      <c r="F36" s="13" t="s">
        <v>67</v>
      </c>
      <c r="G36" s="13">
        <v>117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152</v>
      </c>
      <c r="D37" s="13">
        <v>8</v>
      </c>
      <c r="E37" s="13">
        <v>8</v>
      </c>
      <c r="F37" s="13" t="s">
        <v>67</v>
      </c>
      <c r="G37" s="13">
        <v>144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4047</v>
      </c>
      <c r="D38" s="12">
        <v>2043</v>
      </c>
      <c r="E38" s="12">
        <v>1897</v>
      </c>
      <c r="F38" s="12">
        <v>146</v>
      </c>
      <c r="G38" s="12">
        <v>2004</v>
      </c>
    </row>
    <row r="39" spans="1:12" ht="12" customHeight="1">
      <c r="A39" s="20" t="s">
        <v>54</v>
      </c>
      <c r="B39" s="2" t="s">
        <v>10</v>
      </c>
      <c r="C39" s="13">
        <v>105</v>
      </c>
      <c r="D39" s="13">
        <v>8</v>
      </c>
      <c r="E39" s="13">
        <v>7</v>
      </c>
      <c r="F39" s="13">
        <v>1</v>
      </c>
      <c r="G39" s="13">
        <v>97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627</v>
      </c>
      <c r="D40" s="13">
        <v>154</v>
      </c>
      <c r="E40" s="13">
        <v>133</v>
      </c>
      <c r="F40" s="13">
        <v>21</v>
      </c>
      <c r="G40" s="13">
        <v>473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458</v>
      </c>
      <c r="D41" s="13">
        <v>274</v>
      </c>
      <c r="E41" s="13">
        <v>244</v>
      </c>
      <c r="F41" s="13">
        <v>30</v>
      </c>
      <c r="G41" s="13">
        <v>184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430</v>
      </c>
      <c r="D42" s="13">
        <v>290</v>
      </c>
      <c r="E42" s="13">
        <v>259</v>
      </c>
      <c r="F42" s="13">
        <v>31</v>
      </c>
      <c r="G42" s="13">
        <v>140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348</v>
      </c>
      <c r="D43" s="13">
        <v>231</v>
      </c>
      <c r="E43" s="13">
        <v>224</v>
      </c>
      <c r="F43" s="13">
        <v>7</v>
      </c>
      <c r="G43" s="13">
        <v>117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350</v>
      </c>
      <c r="D44" s="13">
        <v>264</v>
      </c>
      <c r="E44" s="13">
        <v>249</v>
      </c>
      <c r="F44" s="13">
        <v>15</v>
      </c>
      <c r="G44" s="13">
        <v>86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335</v>
      </c>
      <c r="D45" s="13">
        <v>218</v>
      </c>
      <c r="E45" s="13">
        <v>211</v>
      </c>
      <c r="F45" s="13">
        <v>7</v>
      </c>
      <c r="G45" s="13">
        <v>117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292</v>
      </c>
      <c r="D46" s="13">
        <v>195</v>
      </c>
      <c r="E46" s="13">
        <v>184</v>
      </c>
      <c r="F46" s="13">
        <v>11</v>
      </c>
      <c r="G46" s="13">
        <v>97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224</v>
      </c>
      <c r="D47" s="13">
        <v>145</v>
      </c>
      <c r="E47" s="13">
        <v>135</v>
      </c>
      <c r="F47" s="13">
        <v>10</v>
      </c>
      <c r="G47" s="13">
        <v>79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193</v>
      </c>
      <c r="D48" s="13">
        <v>105</v>
      </c>
      <c r="E48" s="13">
        <v>100</v>
      </c>
      <c r="F48" s="13">
        <v>5</v>
      </c>
      <c r="G48" s="13">
        <v>88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193</v>
      </c>
      <c r="D49" s="13">
        <v>81</v>
      </c>
      <c r="E49" s="13">
        <v>75</v>
      </c>
      <c r="F49" s="13">
        <v>6</v>
      </c>
      <c r="G49" s="13">
        <v>112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170</v>
      </c>
      <c r="D50" s="13">
        <v>48</v>
      </c>
      <c r="E50" s="13">
        <v>46</v>
      </c>
      <c r="F50" s="13">
        <v>2</v>
      </c>
      <c r="G50" s="13">
        <v>122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133</v>
      </c>
      <c r="D51" s="13">
        <v>22</v>
      </c>
      <c r="E51" s="13">
        <v>22</v>
      </c>
      <c r="F51" s="13" t="s">
        <v>67</v>
      </c>
      <c r="G51" s="13">
        <v>111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86</v>
      </c>
      <c r="D52" s="13">
        <v>4</v>
      </c>
      <c r="E52" s="13">
        <v>4</v>
      </c>
      <c r="F52" s="13" t="s">
        <v>67</v>
      </c>
      <c r="G52" s="13">
        <v>82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103</v>
      </c>
      <c r="D53" s="14">
        <v>4</v>
      </c>
      <c r="E53" s="14">
        <v>4</v>
      </c>
      <c r="F53" s="14" t="s">
        <v>67</v>
      </c>
      <c r="G53" s="14">
        <v>99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8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52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3661</v>
      </c>
      <c r="D6" s="12">
        <v>1693</v>
      </c>
      <c r="E6" s="12">
        <v>1509</v>
      </c>
      <c r="F6" s="12">
        <v>184</v>
      </c>
      <c r="G6" s="12">
        <v>1968</v>
      </c>
    </row>
    <row r="7" spans="1:12" ht="12" customHeight="1">
      <c r="A7" s="20" t="s">
        <v>54</v>
      </c>
      <c r="B7" s="2" t="s">
        <v>10</v>
      </c>
      <c r="C7" s="13">
        <v>92</v>
      </c>
      <c r="D7" s="13">
        <v>6</v>
      </c>
      <c r="E7" s="13">
        <v>3</v>
      </c>
      <c r="F7" s="13">
        <v>3</v>
      </c>
      <c r="G7" s="13">
        <v>86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514</v>
      </c>
      <c r="D8" s="13">
        <v>131</v>
      </c>
      <c r="E8" s="13">
        <v>107</v>
      </c>
      <c r="F8" s="13">
        <v>24</v>
      </c>
      <c r="G8" s="13">
        <v>383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504</v>
      </c>
      <c r="D9" s="13">
        <v>258</v>
      </c>
      <c r="E9" s="13">
        <v>212</v>
      </c>
      <c r="F9" s="13">
        <v>46</v>
      </c>
      <c r="G9" s="13">
        <v>246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421</v>
      </c>
      <c r="D10" s="13">
        <v>258</v>
      </c>
      <c r="E10" s="13">
        <v>223</v>
      </c>
      <c r="F10" s="13">
        <v>35</v>
      </c>
      <c r="G10" s="13">
        <v>163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285</v>
      </c>
      <c r="D11" s="13">
        <v>173</v>
      </c>
      <c r="E11" s="13">
        <v>153</v>
      </c>
      <c r="F11" s="13">
        <v>20</v>
      </c>
      <c r="G11" s="13">
        <v>112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308</v>
      </c>
      <c r="D12" s="13">
        <v>180</v>
      </c>
      <c r="E12" s="13">
        <v>163</v>
      </c>
      <c r="F12" s="13">
        <v>17</v>
      </c>
      <c r="G12" s="13">
        <v>128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303</v>
      </c>
      <c r="D13" s="13">
        <v>184</v>
      </c>
      <c r="E13" s="13">
        <v>168</v>
      </c>
      <c r="F13" s="13">
        <v>16</v>
      </c>
      <c r="G13" s="13">
        <v>119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257</v>
      </c>
      <c r="D14" s="13">
        <v>158</v>
      </c>
      <c r="E14" s="13">
        <v>151</v>
      </c>
      <c r="F14" s="13">
        <v>7</v>
      </c>
      <c r="G14" s="13">
        <v>99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196</v>
      </c>
      <c r="D15" s="13">
        <v>111</v>
      </c>
      <c r="E15" s="13">
        <v>109</v>
      </c>
      <c r="F15" s="13">
        <v>2</v>
      </c>
      <c r="G15" s="13">
        <v>85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183</v>
      </c>
      <c r="D16" s="13">
        <v>100</v>
      </c>
      <c r="E16" s="13">
        <v>94</v>
      </c>
      <c r="F16" s="13">
        <v>6</v>
      </c>
      <c r="G16" s="13">
        <v>83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158</v>
      </c>
      <c r="D17" s="13">
        <v>54</v>
      </c>
      <c r="E17" s="13">
        <v>51</v>
      </c>
      <c r="F17" s="13">
        <v>3</v>
      </c>
      <c r="G17" s="13">
        <v>104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143</v>
      </c>
      <c r="D18" s="13">
        <v>39</v>
      </c>
      <c r="E18" s="13">
        <v>38</v>
      </c>
      <c r="F18" s="13">
        <v>1</v>
      </c>
      <c r="G18" s="13">
        <v>104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108</v>
      </c>
      <c r="D19" s="13">
        <v>18</v>
      </c>
      <c r="E19" s="13">
        <v>16</v>
      </c>
      <c r="F19" s="13">
        <v>2</v>
      </c>
      <c r="G19" s="13">
        <v>90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86</v>
      </c>
      <c r="D20" s="13">
        <v>12</v>
      </c>
      <c r="E20" s="13">
        <v>11</v>
      </c>
      <c r="F20" s="13">
        <v>1</v>
      </c>
      <c r="G20" s="13">
        <v>74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103</v>
      </c>
      <c r="D21" s="13">
        <v>11</v>
      </c>
      <c r="E21" s="13">
        <v>10</v>
      </c>
      <c r="F21" s="13">
        <v>1</v>
      </c>
      <c r="G21" s="13">
        <v>92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1795</v>
      </c>
      <c r="D22" s="12">
        <v>519</v>
      </c>
      <c r="E22" s="12">
        <v>440</v>
      </c>
      <c r="F22" s="12">
        <v>79</v>
      </c>
      <c r="G22" s="12">
        <v>1276</v>
      </c>
    </row>
    <row r="23" spans="1:12" ht="12" customHeight="1">
      <c r="A23" s="20" t="s">
        <v>54</v>
      </c>
      <c r="B23" s="2" t="s">
        <v>10</v>
      </c>
      <c r="C23" s="13">
        <v>44</v>
      </c>
      <c r="D23" s="13" t="s">
        <v>67</v>
      </c>
      <c r="E23" s="13" t="s">
        <v>67</v>
      </c>
      <c r="F23" s="13" t="s">
        <v>67</v>
      </c>
      <c r="G23" s="13">
        <v>44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253</v>
      </c>
      <c r="D24" s="13">
        <v>37</v>
      </c>
      <c r="E24" s="13">
        <v>25</v>
      </c>
      <c r="F24" s="13">
        <v>12</v>
      </c>
      <c r="G24" s="13">
        <v>216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264</v>
      </c>
      <c r="D25" s="13">
        <v>81</v>
      </c>
      <c r="E25" s="13">
        <v>61</v>
      </c>
      <c r="F25" s="13">
        <v>20</v>
      </c>
      <c r="G25" s="13">
        <v>183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199</v>
      </c>
      <c r="D26" s="13">
        <v>83</v>
      </c>
      <c r="E26" s="13">
        <v>68</v>
      </c>
      <c r="F26" s="13">
        <v>15</v>
      </c>
      <c r="G26" s="13">
        <v>116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139</v>
      </c>
      <c r="D27" s="13">
        <v>50</v>
      </c>
      <c r="E27" s="13">
        <v>44</v>
      </c>
      <c r="F27" s="13">
        <v>6</v>
      </c>
      <c r="G27" s="13">
        <v>89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155</v>
      </c>
      <c r="D28" s="13">
        <v>56</v>
      </c>
      <c r="E28" s="13">
        <v>46</v>
      </c>
      <c r="F28" s="13">
        <v>10</v>
      </c>
      <c r="G28" s="13">
        <v>99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167</v>
      </c>
      <c r="D29" s="13">
        <v>69</v>
      </c>
      <c r="E29" s="13">
        <v>60</v>
      </c>
      <c r="F29" s="13">
        <v>9</v>
      </c>
      <c r="G29" s="13">
        <v>98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119</v>
      </c>
      <c r="D30" s="13">
        <v>44</v>
      </c>
      <c r="E30" s="13">
        <v>42</v>
      </c>
      <c r="F30" s="13">
        <v>2</v>
      </c>
      <c r="G30" s="13">
        <v>75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88</v>
      </c>
      <c r="D31" s="13">
        <v>33</v>
      </c>
      <c r="E31" s="13">
        <v>32</v>
      </c>
      <c r="F31" s="13">
        <v>1</v>
      </c>
      <c r="G31" s="13">
        <v>55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86</v>
      </c>
      <c r="D32" s="13">
        <v>33</v>
      </c>
      <c r="E32" s="13">
        <v>33</v>
      </c>
      <c r="F32" s="13" t="s">
        <v>67</v>
      </c>
      <c r="G32" s="13">
        <v>53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75</v>
      </c>
      <c r="D33" s="13">
        <v>10</v>
      </c>
      <c r="E33" s="13">
        <v>9</v>
      </c>
      <c r="F33" s="13">
        <v>1</v>
      </c>
      <c r="G33" s="13">
        <v>65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59</v>
      </c>
      <c r="D34" s="13">
        <v>8</v>
      </c>
      <c r="E34" s="13">
        <v>8</v>
      </c>
      <c r="F34" s="13" t="s">
        <v>67</v>
      </c>
      <c r="G34" s="13">
        <v>51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43</v>
      </c>
      <c r="D35" s="13">
        <v>6</v>
      </c>
      <c r="E35" s="13">
        <v>4</v>
      </c>
      <c r="F35" s="13">
        <v>2</v>
      </c>
      <c r="G35" s="13">
        <v>37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43</v>
      </c>
      <c r="D36" s="13">
        <v>4</v>
      </c>
      <c r="E36" s="13">
        <v>3</v>
      </c>
      <c r="F36" s="13">
        <v>1</v>
      </c>
      <c r="G36" s="13">
        <v>39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61</v>
      </c>
      <c r="D37" s="13">
        <v>5</v>
      </c>
      <c r="E37" s="13">
        <v>5</v>
      </c>
      <c r="F37" s="13" t="s">
        <v>67</v>
      </c>
      <c r="G37" s="13">
        <v>56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1866</v>
      </c>
      <c r="D38" s="12">
        <v>1174</v>
      </c>
      <c r="E38" s="12">
        <v>1069</v>
      </c>
      <c r="F38" s="12">
        <v>105</v>
      </c>
      <c r="G38" s="12">
        <v>692</v>
      </c>
    </row>
    <row r="39" spans="1:12" ht="12" customHeight="1">
      <c r="A39" s="20" t="s">
        <v>54</v>
      </c>
      <c r="B39" s="2" t="s">
        <v>10</v>
      </c>
      <c r="C39" s="13">
        <v>48</v>
      </c>
      <c r="D39" s="13">
        <v>6</v>
      </c>
      <c r="E39" s="13">
        <v>3</v>
      </c>
      <c r="F39" s="13">
        <v>3</v>
      </c>
      <c r="G39" s="13">
        <v>42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261</v>
      </c>
      <c r="D40" s="13">
        <v>94</v>
      </c>
      <c r="E40" s="13">
        <v>82</v>
      </c>
      <c r="F40" s="13">
        <v>12</v>
      </c>
      <c r="G40" s="13">
        <v>167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240</v>
      </c>
      <c r="D41" s="13">
        <v>177</v>
      </c>
      <c r="E41" s="13">
        <v>151</v>
      </c>
      <c r="F41" s="13">
        <v>26</v>
      </c>
      <c r="G41" s="13">
        <v>63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222</v>
      </c>
      <c r="D42" s="13">
        <v>175</v>
      </c>
      <c r="E42" s="13">
        <v>155</v>
      </c>
      <c r="F42" s="13">
        <v>20</v>
      </c>
      <c r="G42" s="13">
        <v>47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146</v>
      </c>
      <c r="D43" s="13">
        <v>123</v>
      </c>
      <c r="E43" s="13">
        <v>109</v>
      </c>
      <c r="F43" s="13">
        <v>14</v>
      </c>
      <c r="G43" s="13">
        <v>23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153</v>
      </c>
      <c r="D44" s="13">
        <v>124</v>
      </c>
      <c r="E44" s="13">
        <v>117</v>
      </c>
      <c r="F44" s="13">
        <v>7</v>
      </c>
      <c r="G44" s="13">
        <v>29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136</v>
      </c>
      <c r="D45" s="13">
        <v>115</v>
      </c>
      <c r="E45" s="13">
        <v>108</v>
      </c>
      <c r="F45" s="13">
        <v>7</v>
      </c>
      <c r="G45" s="13">
        <v>21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138</v>
      </c>
      <c r="D46" s="13">
        <v>114</v>
      </c>
      <c r="E46" s="13">
        <v>109</v>
      </c>
      <c r="F46" s="13">
        <v>5</v>
      </c>
      <c r="G46" s="13">
        <v>24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108</v>
      </c>
      <c r="D47" s="13">
        <v>78</v>
      </c>
      <c r="E47" s="13">
        <v>77</v>
      </c>
      <c r="F47" s="13">
        <v>1</v>
      </c>
      <c r="G47" s="13">
        <v>30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97</v>
      </c>
      <c r="D48" s="13">
        <v>67</v>
      </c>
      <c r="E48" s="13">
        <v>61</v>
      </c>
      <c r="F48" s="13">
        <v>6</v>
      </c>
      <c r="G48" s="13">
        <v>30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83</v>
      </c>
      <c r="D49" s="13">
        <v>44</v>
      </c>
      <c r="E49" s="13">
        <v>42</v>
      </c>
      <c r="F49" s="13">
        <v>2</v>
      </c>
      <c r="G49" s="13">
        <v>39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84</v>
      </c>
      <c r="D50" s="13">
        <v>31</v>
      </c>
      <c r="E50" s="13">
        <v>30</v>
      </c>
      <c r="F50" s="13">
        <v>1</v>
      </c>
      <c r="G50" s="13">
        <v>53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65</v>
      </c>
      <c r="D51" s="13">
        <v>12</v>
      </c>
      <c r="E51" s="13">
        <v>12</v>
      </c>
      <c r="F51" s="13" t="s">
        <v>67</v>
      </c>
      <c r="G51" s="13">
        <v>53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43</v>
      </c>
      <c r="D52" s="13">
        <v>8</v>
      </c>
      <c r="E52" s="13">
        <v>8</v>
      </c>
      <c r="F52" s="13" t="s">
        <v>67</v>
      </c>
      <c r="G52" s="13">
        <v>35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42</v>
      </c>
      <c r="D53" s="14">
        <v>6</v>
      </c>
      <c r="E53" s="14">
        <v>5</v>
      </c>
      <c r="F53" s="14">
        <v>1</v>
      </c>
      <c r="G53" s="14">
        <v>36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6640625" customWidth="1"/>
    <col min="7" max="7" width="16.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" customHeight="1">
      <c r="A2" s="24" t="s">
        <v>53</v>
      </c>
      <c r="B2" s="24" t="s">
        <v>54</v>
      </c>
      <c r="C2" s="24" t="s">
        <v>54</v>
      </c>
      <c r="D2" s="24" t="s">
        <v>54</v>
      </c>
      <c r="E2" s="24" t="s">
        <v>54</v>
      </c>
      <c r="F2" s="24" t="s">
        <v>54</v>
      </c>
      <c r="G2" s="24" t="s">
        <v>54</v>
      </c>
      <c r="J2" t="s">
        <v>54</v>
      </c>
    </row>
    <row r="3" spans="1:12" ht="36.6" customHeight="1">
      <c r="A3" s="25" t="s">
        <v>2</v>
      </c>
      <c r="B3" s="25" t="s">
        <v>54</v>
      </c>
      <c r="C3" s="25" t="s">
        <v>3</v>
      </c>
      <c r="D3" s="25" t="s">
        <v>4</v>
      </c>
      <c r="E3" s="25" t="s">
        <v>54</v>
      </c>
      <c r="F3" s="25" t="s">
        <v>54</v>
      </c>
      <c r="G3" s="25" t="s">
        <v>54</v>
      </c>
    </row>
    <row r="4" spans="1:12" ht="28.9" customHeight="1">
      <c r="A4" s="25" t="s">
        <v>54</v>
      </c>
      <c r="B4" s="25" t="s">
        <v>54</v>
      </c>
      <c r="C4" s="25" t="s">
        <v>54</v>
      </c>
      <c r="D4" s="25" t="s">
        <v>5</v>
      </c>
      <c r="E4" s="25" t="s">
        <v>54</v>
      </c>
      <c r="F4" s="25" t="s">
        <v>54</v>
      </c>
      <c r="G4" s="25" t="s">
        <v>6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</row>
    <row r="5" spans="1:12" ht="16.899999999999999" customHeight="1">
      <c r="A5" s="25" t="s">
        <v>54</v>
      </c>
      <c r="B5" s="25" t="s">
        <v>54</v>
      </c>
      <c r="C5" s="25" t="s">
        <v>54</v>
      </c>
      <c r="D5" s="3" t="s">
        <v>7</v>
      </c>
      <c r="E5" s="3" t="s">
        <v>8</v>
      </c>
      <c r="F5" s="3" t="s">
        <v>9</v>
      </c>
      <c r="G5" s="2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</row>
    <row r="6" spans="1:12" ht="12" customHeight="1">
      <c r="A6" s="19" t="s">
        <v>7</v>
      </c>
      <c r="B6" s="6" t="s">
        <v>54</v>
      </c>
      <c r="C6" s="12">
        <v>7546</v>
      </c>
      <c r="D6" s="12">
        <v>3525</v>
      </c>
      <c r="E6" s="12">
        <v>3257</v>
      </c>
      <c r="F6" s="12">
        <v>268</v>
      </c>
      <c r="G6" s="12">
        <v>4021</v>
      </c>
    </row>
    <row r="7" spans="1:12" ht="12" customHeight="1">
      <c r="A7" s="20" t="s">
        <v>54</v>
      </c>
      <c r="B7" s="2" t="s">
        <v>10</v>
      </c>
      <c r="C7" s="13">
        <v>161</v>
      </c>
      <c r="D7" s="13">
        <v>14</v>
      </c>
      <c r="E7" s="13">
        <v>13</v>
      </c>
      <c r="F7" s="13">
        <v>1</v>
      </c>
      <c r="G7" s="13">
        <v>147</v>
      </c>
      <c r="H7" t="s">
        <v>54</v>
      </c>
      <c r="I7" t="s">
        <v>54</v>
      </c>
      <c r="K7" t="s">
        <v>54</v>
      </c>
      <c r="L7" t="s">
        <v>54</v>
      </c>
    </row>
    <row r="8" spans="1:12" ht="12" customHeight="1">
      <c r="A8" s="20" t="s">
        <v>54</v>
      </c>
      <c r="B8" s="2" t="s">
        <v>11</v>
      </c>
      <c r="C8" s="13">
        <v>916</v>
      </c>
      <c r="D8" s="13">
        <v>203</v>
      </c>
      <c r="E8" s="13">
        <v>179</v>
      </c>
      <c r="F8" s="13">
        <v>24</v>
      </c>
      <c r="G8" s="13">
        <v>713</v>
      </c>
      <c r="H8" t="s">
        <v>54</v>
      </c>
      <c r="I8" t="s">
        <v>54</v>
      </c>
      <c r="K8" t="s">
        <v>54</v>
      </c>
      <c r="L8" t="s">
        <v>54</v>
      </c>
    </row>
    <row r="9" spans="1:12" ht="12" customHeight="1">
      <c r="A9" s="20" t="s">
        <v>54</v>
      </c>
      <c r="B9" s="2" t="s">
        <v>12</v>
      </c>
      <c r="C9" s="13">
        <v>916</v>
      </c>
      <c r="D9" s="13">
        <v>502</v>
      </c>
      <c r="E9" s="13">
        <v>451</v>
      </c>
      <c r="F9" s="13">
        <v>51</v>
      </c>
      <c r="G9" s="13">
        <v>414</v>
      </c>
      <c r="H9" t="s">
        <v>54</v>
      </c>
      <c r="I9" t="s">
        <v>54</v>
      </c>
      <c r="K9" t="s">
        <v>54</v>
      </c>
      <c r="L9" t="s">
        <v>54</v>
      </c>
    </row>
    <row r="10" spans="1:12" ht="12" customHeight="1">
      <c r="A10" s="20" t="s">
        <v>54</v>
      </c>
      <c r="B10" s="2" t="s">
        <v>13</v>
      </c>
      <c r="C10" s="13">
        <v>899</v>
      </c>
      <c r="D10" s="13">
        <v>572</v>
      </c>
      <c r="E10" s="13">
        <v>510</v>
      </c>
      <c r="F10" s="13">
        <v>62</v>
      </c>
      <c r="G10" s="13">
        <v>327</v>
      </c>
      <c r="H10" t="s">
        <v>54</v>
      </c>
      <c r="I10" t="s">
        <v>54</v>
      </c>
      <c r="K10" t="s">
        <v>54</v>
      </c>
      <c r="L10" t="s">
        <v>54</v>
      </c>
    </row>
    <row r="11" spans="1:12" ht="12" customHeight="1">
      <c r="A11" s="20" t="s">
        <v>54</v>
      </c>
      <c r="B11" s="2" t="s">
        <v>14</v>
      </c>
      <c r="C11" s="13">
        <v>714</v>
      </c>
      <c r="D11" s="13">
        <v>455</v>
      </c>
      <c r="E11" s="13">
        <v>427</v>
      </c>
      <c r="F11" s="13">
        <v>28</v>
      </c>
      <c r="G11" s="13">
        <v>259</v>
      </c>
      <c r="H11" t="s">
        <v>54</v>
      </c>
      <c r="I11" t="s">
        <v>54</v>
      </c>
      <c r="K11" t="s">
        <v>54</v>
      </c>
      <c r="L11" t="s">
        <v>54</v>
      </c>
    </row>
    <row r="12" spans="1:12" ht="12" customHeight="1">
      <c r="A12" s="20" t="s">
        <v>54</v>
      </c>
      <c r="B12" s="2" t="s">
        <v>15</v>
      </c>
      <c r="C12" s="13">
        <v>669</v>
      </c>
      <c r="D12" s="13">
        <v>433</v>
      </c>
      <c r="E12" s="13">
        <v>399</v>
      </c>
      <c r="F12" s="13">
        <v>34</v>
      </c>
      <c r="G12" s="13">
        <v>236</v>
      </c>
      <c r="H12" t="s">
        <v>54</v>
      </c>
      <c r="I12" t="s">
        <v>54</v>
      </c>
      <c r="K12" t="s">
        <v>54</v>
      </c>
      <c r="L12" t="s">
        <v>54</v>
      </c>
    </row>
    <row r="13" spans="1:12" ht="12" customHeight="1">
      <c r="A13" s="20" t="s">
        <v>54</v>
      </c>
      <c r="B13" s="2" t="s">
        <v>16</v>
      </c>
      <c r="C13" s="13">
        <v>589</v>
      </c>
      <c r="D13" s="13">
        <v>357</v>
      </c>
      <c r="E13" s="13">
        <v>338</v>
      </c>
      <c r="F13" s="13">
        <v>19</v>
      </c>
      <c r="G13" s="13">
        <v>232</v>
      </c>
      <c r="H13" t="s">
        <v>54</v>
      </c>
      <c r="I13" t="s">
        <v>54</v>
      </c>
      <c r="K13" t="s">
        <v>54</v>
      </c>
      <c r="L13" t="s">
        <v>54</v>
      </c>
    </row>
    <row r="14" spans="1:12" ht="12" customHeight="1">
      <c r="A14" s="20" t="s">
        <v>54</v>
      </c>
      <c r="B14" s="2" t="s">
        <v>17</v>
      </c>
      <c r="C14" s="13">
        <v>533</v>
      </c>
      <c r="D14" s="13">
        <v>320</v>
      </c>
      <c r="E14" s="13">
        <v>304</v>
      </c>
      <c r="F14" s="13">
        <v>16</v>
      </c>
      <c r="G14" s="13">
        <v>213</v>
      </c>
      <c r="H14" t="s">
        <v>54</v>
      </c>
      <c r="I14" t="s">
        <v>54</v>
      </c>
      <c r="K14" t="s">
        <v>54</v>
      </c>
      <c r="L14" t="s">
        <v>54</v>
      </c>
    </row>
    <row r="15" spans="1:12" ht="12" customHeight="1">
      <c r="A15" s="20" t="s">
        <v>54</v>
      </c>
      <c r="B15" s="2" t="s">
        <v>18</v>
      </c>
      <c r="C15" s="13">
        <v>438</v>
      </c>
      <c r="D15" s="13">
        <v>238</v>
      </c>
      <c r="E15" s="13">
        <v>228</v>
      </c>
      <c r="F15" s="13">
        <v>10</v>
      </c>
      <c r="G15" s="13">
        <v>200</v>
      </c>
      <c r="H15" t="s">
        <v>54</v>
      </c>
      <c r="I15" t="s">
        <v>54</v>
      </c>
      <c r="K15" t="s">
        <v>54</v>
      </c>
      <c r="L15" t="s">
        <v>54</v>
      </c>
    </row>
    <row r="16" spans="1:12" ht="12" customHeight="1">
      <c r="A16" s="20" t="s">
        <v>54</v>
      </c>
      <c r="B16" s="2" t="s">
        <v>19</v>
      </c>
      <c r="C16" s="13">
        <v>384</v>
      </c>
      <c r="D16" s="13">
        <v>183</v>
      </c>
      <c r="E16" s="13">
        <v>174</v>
      </c>
      <c r="F16" s="13">
        <v>9</v>
      </c>
      <c r="G16" s="13">
        <v>201</v>
      </c>
      <c r="H16" t="s">
        <v>54</v>
      </c>
      <c r="I16" t="s">
        <v>54</v>
      </c>
      <c r="K16" t="s">
        <v>54</v>
      </c>
      <c r="L16" t="s">
        <v>54</v>
      </c>
    </row>
    <row r="17" spans="1:12" ht="12" customHeight="1">
      <c r="A17" s="20" t="s">
        <v>54</v>
      </c>
      <c r="B17" s="2" t="s">
        <v>20</v>
      </c>
      <c r="C17" s="13">
        <v>361</v>
      </c>
      <c r="D17" s="13">
        <v>119</v>
      </c>
      <c r="E17" s="13">
        <v>115</v>
      </c>
      <c r="F17" s="13">
        <v>4</v>
      </c>
      <c r="G17" s="13">
        <v>242</v>
      </c>
      <c r="H17" t="s">
        <v>54</v>
      </c>
      <c r="I17" t="s">
        <v>54</v>
      </c>
      <c r="K17" t="s">
        <v>54</v>
      </c>
      <c r="L17" t="s">
        <v>54</v>
      </c>
    </row>
    <row r="18" spans="1:12" ht="12" customHeight="1">
      <c r="A18" s="20" t="s">
        <v>54</v>
      </c>
      <c r="B18" s="2" t="s">
        <v>21</v>
      </c>
      <c r="C18" s="13">
        <v>309</v>
      </c>
      <c r="D18" s="13">
        <v>69</v>
      </c>
      <c r="E18" s="13">
        <v>64</v>
      </c>
      <c r="F18" s="13">
        <v>5</v>
      </c>
      <c r="G18" s="13">
        <v>240</v>
      </c>
      <c r="H18" t="s">
        <v>54</v>
      </c>
      <c r="I18" t="s">
        <v>54</v>
      </c>
      <c r="K18" t="s">
        <v>54</v>
      </c>
      <c r="L18" t="s">
        <v>54</v>
      </c>
    </row>
    <row r="19" spans="1:12" ht="12" customHeight="1">
      <c r="A19" s="20" t="s">
        <v>54</v>
      </c>
      <c r="B19" s="2" t="s">
        <v>22</v>
      </c>
      <c r="C19" s="13">
        <v>215</v>
      </c>
      <c r="D19" s="13">
        <v>31</v>
      </c>
      <c r="E19" s="13">
        <v>31</v>
      </c>
      <c r="F19" s="13" t="s">
        <v>67</v>
      </c>
      <c r="G19" s="13">
        <v>184</v>
      </c>
      <c r="H19" t="s">
        <v>54</v>
      </c>
      <c r="I19" t="s">
        <v>54</v>
      </c>
      <c r="K19" t="s">
        <v>54</v>
      </c>
      <c r="L19" t="s">
        <v>54</v>
      </c>
    </row>
    <row r="20" spans="1:12" ht="12" customHeight="1">
      <c r="A20" s="20" t="s">
        <v>54</v>
      </c>
      <c r="B20" s="2" t="s">
        <v>23</v>
      </c>
      <c r="C20" s="13">
        <v>196</v>
      </c>
      <c r="D20" s="13">
        <v>16</v>
      </c>
      <c r="E20" s="13">
        <v>12</v>
      </c>
      <c r="F20" s="13">
        <v>4</v>
      </c>
      <c r="G20" s="13">
        <v>180</v>
      </c>
      <c r="H20" t="s">
        <v>54</v>
      </c>
      <c r="I20" t="s">
        <v>54</v>
      </c>
      <c r="K20" t="s">
        <v>54</v>
      </c>
      <c r="L20" t="s">
        <v>54</v>
      </c>
    </row>
    <row r="21" spans="1:12" ht="12" customHeight="1">
      <c r="A21" s="20" t="s">
        <v>54</v>
      </c>
      <c r="B21" s="2" t="s">
        <v>24</v>
      </c>
      <c r="C21" s="13">
        <v>246</v>
      </c>
      <c r="D21" s="13">
        <v>13</v>
      </c>
      <c r="E21" s="13">
        <v>12</v>
      </c>
      <c r="F21" s="13">
        <v>1</v>
      </c>
      <c r="G21" s="13">
        <v>233</v>
      </c>
      <c r="H21" t="s">
        <v>54</v>
      </c>
      <c r="I21" t="s">
        <v>54</v>
      </c>
      <c r="K21" t="s">
        <v>54</v>
      </c>
      <c r="L21" t="s">
        <v>54</v>
      </c>
    </row>
    <row r="22" spans="1:12" ht="12" customHeight="1">
      <c r="A22" s="21" t="s">
        <v>25</v>
      </c>
      <c r="B22" s="4" t="s">
        <v>54</v>
      </c>
      <c r="C22" s="12">
        <v>3725</v>
      </c>
      <c r="D22" s="12">
        <v>1309</v>
      </c>
      <c r="E22" s="12">
        <v>1161</v>
      </c>
      <c r="F22" s="12">
        <v>148</v>
      </c>
      <c r="G22" s="12">
        <v>2416</v>
      </c>
    </row>
    <row r="23" spans="1:12" ht="12" customHeight="1">
      <c r="A23" s="20" t="s">
        <v>54</v>
      </c>
      <c r="B23" s="2" t="s">
        <v>10</v>
      </c>
      <c r="C23" s="13">
        <v>84</v>
      </c>
      <c r="D23" s="13">
        <v>9</v>
      </c>
      <c r="E23" s="13">
        <v>8</v>
      </c>
      <c r="F23" s="13">
        <v>1</v>
      </c>
      <c r="G23" s="13">
        <v>75</v>
      </c>
      <c r="H23" t="s">
        <v>54</v>
      </c>
      <c r="I23" t="s">
        <v>54</v>
      </c>
      <c r="K23" t="s">
        <v>54</v>
      </c>
      <c r="L23" t="s">
        <v>54</v>
      </c>
    </row>
    <row r="24" spans="1:12" ht="12" customHeight="1">
      <c r="A24" s="20" t="s">
        <v>54</v>
      </c>
      <c r="B24" s="2" t="s">
        <v>11</v>
      </c>
      <c r="C24" s="13">
        <v>444</v>
      </c>
      <c r="D24" s="13">
        <v>63</v>
      </c>
      <c r="E24" s="13">
        <v>51</v>
      </c>
      <c r="F24" s="13">
        <v>12</v>
      </c>
      <c r="G24" s="13">
        <v>381</v>
      </c>
      <c r="H24" t="s">
        <v>54</v>
      </c>
      <c r="I24" t="s">
        <v>54</v>
      </c>
      <c r="K24" t="s">
        <v>54</v>
      </c>
      <c r="L24" t="s">
        <v>54</v>
      </c>
    </row>
    <row r="25" spans="1:12" ht="12" customHeight="1">
      <c r="A25" s="20" t="s">
        <v>54</v>
      </c>
      <c r="B25" s="2" t="s">
        <v>12</v>
      </c>
      <c r="C25" s="13">
        <v>475</v>
      </c>
      <c r="D25" s="13">
        <v>191</v>
      </c>
      <c r="E25" s="13">
        <v>159</v>
      </c>
      <c r="F25" s="13">
        <v>32</v>
      </c>
      <c r="G25" s="13">
        <v>284</v>
      </c>
      <c r="H25" t="s">
        <v>54</v>
      </c>
      <c r="I25" t="s">
        <v>54</v>
      </c>
      <c r="K25" t="s">
        <v>54</v>
      </c>
      <c r="L25" t="s">
        <v>54</v>
      </c>
    </row>
    <row r="26" spans="1:12" ht="12" customHeight="1">
      <c r="A26" s="20" t="s">
        <v>54</v>
      </c>
      <c r="B26" s="2" t="s">
        <v>13</v>
      </c>
      <c r="C26" s="13">
        <v>463</v>
      </c>
      <c r="D26" s="13">
        <v>234</v>
      </c>
      <c r="E26" s="13">
        <v>197</v>
      </c>
      <c r="F26" s="13">
        <v>37</v>
      </c>
      <c r="G26" s="13">
        <v>229</v>
      </c>
      <c r="H26" t="s">
        <v>54</v>
      </c>
      <c r="I26" t="s">
        <v>54</v>
      </c>
      <c r="K26" t="s">
        <v>54</v>
      </c>
      <c r="L26" t="s">
        <v>54</v>
      </c>
    </row>
    <row r="27" spans="1:12" ht="12" customHeight="1">
      <c r="A27" s="20" t="s">
        <v>54</v>
      </c>
      <c r="B27" s="2" t="s">
        <v>14</v>
      </c>
      <c r="C27" s="13">
        <v>369</v>
      </c>
      <c r="D27" s="13">
        <v>184</v>
      </c>
      <c r="E27" s="13">
        <v>168</v>
      </c>
      <c r="F27" s="13">
        <v>16</v>
      </c>
      <c r="G27" s="13">
        <v>185</v>
      </c>
      <c r="H27" t="s">
        <v>54</v>
      </c>
      <c r="I27" t="s">
        <v>54</v>
      </c>
      <c r="K27" t="s">
        <v>54</v>
      </c>
      <c r="L27" t="s">
        <v>54</v>
      </c>
    </row>
    <row r="28" spans="1:12" ht="12" customHeight="1">
      <c r="A28" s="20" t="s">
        <v>54</v>
      </c>
      <c r="B28" s="2" t="s">
        <v>15</v>
      </c>
      <c r="C28" s="13">
        <v>347</v>
      </c>
      <c r="D28" s="13">
        <v>167</v>
      </c>
      <c r="E28" s="13">
        <v>150</v>
      </c>
      <c r="F28" s="13">
        <v>17</v>
      </c>
      <c r="G28" s="13">
        <v>180</v>
      </c>
      <c r="H28" t="s">
        <v>54</v>
      </c>
      <c r="I28" t="s">
        <v>54</v>
      </c>
      <c r="K28" t="s">
        <v>54</v>
      </c>
      <c r="L28" t="s">
        <v>54</v>
      </c>
    </row>
    <row r="29" spans="1:12" ht="12" customHeight="1">
      <c r="A29" s="20" t="s">
        <v>54</v>
      </c>
      <c r="B29" s="2" t="s">
        <v>16</v>
      </c>
      <c r="C29" s="13">
        <v>294</v>
      </c>
      <c r="D29" s="13">
        <v>138</v>
      </c>
      <c r="E29" s="13">
        <v>131</v>
      </c>
      <c r="F29" s="13">
        <v>7</v>
      </c>
      <c r="G29" s="13">
        <v>156</v>
      </c>
      <c r="H29" t="s">
        <v>54</v>
      </c>
      <c r="I29" t="s">
        <v>54</v>
      </c>
      <c r="K29" t="s">
        <v>54</v>
      </c>
      <c r="L29" t="s">
        <v>54</v>
      </c>
    </row>
    <row r="30" spans="1:12" ht="12" customHeight="1">
      <c r="A30" s="20" t="s">
        <v>54</v>
      </c>
      <c r="B30" s="2" t="s">
        <v>17</v>
      </c>
      <c r="C30" s="13">
        <v>257</v>
      </c>
      <c r="D30" s="13">
        <v>119</v>
      </c>
      <c r="E30" s="13">
        <v>111</v>
      </c>
      <c r="F30" s="13">
        <v>8</v>
      </c>
      <c r="G30" s="13">
        <v>138</v>
      </c>
      <c r="H30" t="s">
        <v>54</v>
      </c>
      <c r="I30" t="s">
        <v>54</v>
      </c>
      <c r="K30" t="s">
        <v>54</v>
      </c>
      <c r="L30" t="s">
        <v>54</v>
      </c>
    </row>
    <row r="31" spans="1:12" ht="12" customHeight="1">
      <c r="A31" s="20" t="s">
        <v>54</v>
      </c>
      <c r="B31" s="2" t="s">
        <v>18</v>
      </c>
      <c r="C31" s="13">
        <v>199</v>
      </c>
      <c r="D31" s="13">
        <v>83</v>
      </c>
      <c r="E31" s="13">
        <v>76</v>
      </c>
      <c r="F31" s="13">
        <v>7</v>
      </c>
      <c r="G31" s="13">
        <v>116</v>
      </c>
      <c r="H31" t="s">
        <v>54</v>
      </c>
      <c r="I31" t="s">
        <v>54</v>
      </c>
      <c r="K31" t="s">
        <v>54</v>
      </c>
      <c r="L31" t="s">
        <v>54</v>
      </c>
    </row>
    <row r="32" spans="1:12" ht="12" customHeight="1">
      <c r="A32" s="20" t="s">
        <v>54</v>
      </c>
      <c r="B32" s="2" t="s">
        <v>19</v>
      </c>
      <c r="C32" s="13">
        <v>170</v>
      </c>
      <c r="D32" s="13">
        <v>55</v>
      </c>
      <c r="E32" s="13">
        <v>52</v>
      </c>
      <c r="F32" s="13">
        <v>3</v>
      </c>
      <c r="G32" s="13">
        <v>115</v>
      </c>
      <c r="H32" t="s">
        <v>54</v>
      </c>
      <c r="I32" t="s">
        <v>54</v>
      </c>
      <c r="K32" t="s">
        <v>54</v>
      </c>
      <c r="L32" t="s">
        <v>54</v>
      </c>
    </row>
    <row r="33" spans="1:12" ht="12" customHeight="1">
      <c r="A33" s="20" t="s">
        <v>54</v>
      </c>
      <c r="B33" s="2" t="s">
        <v>20</v>
      </c>
      <c r="C33" s="13">
        <v>170</v>
      </c>
      <c r="D33" s="13">
        <v>31</v>
      </c>
      <c r="E33" s="13">
        <v>30</v>
      </c>
      <c r="F33" s="13">
        <v>1</v>
      </c>
      <c r="G33" s="13">
        <v>139</v>
      </c>
      <c r="H33" t="s">
        <v>54</v>
      </c>
      <c r="I33" t="s">
        <v>54</v>
      </c>
      <c r="K33" t="s">
        <v>54</v>
      </c>
      <c r="L33" t="s">
        <v>54</v>
      </c>
    </row>
    <row r="34" spans="1:12" ht="12" customHeight="1">
      <c r="A34" s="20" t="s">
        <v>54</v>
      </c>
      <c r="B34" s="2" t="s">
        <v>21</v>
      </c>
      <c r="C34" s="13">
        <v>126</v>
      </c>
      <c r="D34" s="13">
        <v>15</v>
      </c>
      <c r="E34" s="13">
        <v>13</v>
      </c>
      <c r="F34" s="13">
        <v>2</v>
      </c>
      <c r="G34" s="13">
        <v>111</v>
      </c>
      <c r="H34" t="s">
        <v>54</v>
      </c>
      <c r="I34" t="s">
        <v>54</v>
      </c>
      <c r="K34" t="s">
        <v>54</v>
      </c>
      <c r="L34" t="s">
        <v>54</v>
      </c>
    </row>
    <row r="35" spans="1:12" ht="12" customHeight="1">
      <c r="A35" s="20" t="s">
        <v>54</v>
      </c>
      <c r="B35" s="2" t="s">
        <v>22</v>
      </c>
      <c r="C35" s="13">
        <v>103</v>
      </c>
      <c r="D35" s="13">
        <v>8</v>
      </c>
      <c r="E35" s="13">
        <v>8</v>
      </c>
      <c r="F35" s="13" t="s">
        <v>67</v>
      </c>
      <c r="G35" s="13">
        <v>95</v>
      </c>
      <c r="H35" t="s">
        <v>54</v>
      </c>
      <c r="I35" t="s">
        <v>54</v>
      </c>
      <c r="K35" t="s">
        <v>54</v>
      </c>
      <c r="L35" t="s">
        <v>54</v>
      </c>
    </row>
    <row r="36" spans="1:12" ht="12" customHeight="1">
      <c r="A36" s="20" t="s">
        <v>54</v>
      </c>
      <c r="B36" s="2" t="s">
        <v>23</v>
      </c>
      <c r="C36" s="13">
        <v>94</v>
      </c>
      <c r="D36" s="13">
        <v>8</v>
      </c>
      <c r="E36" s="13">
        <v>4</v>
      </c>
      <c r="F36" s="13">
        <v>4</v>
      </c>
      <c r="G36" s="13">
        <v>86</v>
      </c>
      <c r="H36" t="s">
        <v>54</v>
      </c>
      <c r="I36" t="s">
        <v>54</v>
      </c>
      <c r="K36" t="s">
        <v>54</v>
      </c>
      <c r="L36" t="s">
        <v>54</v>
      </c>
    </row>
    <row r="37" spans="1:12" ht="12" customHeight="1">
      <c r="A37" s="20" t="s">
        <v>54</v>
      </c>
      <c r="B37" s="2" t="s">
        <v>24</v>
      </c>
      <c r="C37" s="13">
        <v>130</v>
      </c>
      <c r="D37" s="13">
        <v>4</v>
      </c>
      <c r="E37" s="13">
        <v>3</v>
      </c>
      <c r="F37" s="13">
        <v>1</v>
      </c>
      <c r="G37" s="13">
        <v>126</v>
      </c>
      <c r="H37" t="s">
        <v>54</v>
      </c>
      <c r="I37" t="s">
        <v>54</v>
      </c>
      <c r="K37" t="s">
        <v>54</v>
      </c>
      <c r="L37" t="s">
        <v>54</v>
      </c>
    </row>
    <row r="38" spans="1:12" ht="12" customHeight="1">
      <c r="A38" s="21" t="s">
        <v>26</v>
      </c>
      <c r="B38" s="4" t="s">
        <v>54</v>
      </c>
      <c r="C38" s="12">
        <v>3821</v>
      </c>
      <c r="D38" s="12">
        <v>2216</v>
      </c>
      <c r="E38" s="12">
        <v>2096</v>
      </c>
      <c r="F38" s="12">
        <v>120</v>
      </c>
      <c r="G38" s="12">
        <v>1605</v>
      </c>
    </row>
    <row r="39" spans="1:12" ht="12" customHeight="1">
      <c r="A39" s="20" t="s">
        <v>54</v>
      </c>
      <c r="B39" s="2" t="s">
        <v>10</v>
      </c>
      <c r="C39" s="13">
        <v>77</v>
      </c>
      <c r="D39" s="13">
        <v>5</v>
      </c>
      <c r="E39" s="13">
        <v>5</v>
      </c>
      <c r="F39" s="13" t="s">
        <v>67</v>
      </c>
      <c r="G39" s="13">
        <v>72</v>
      </c>
      <c r="H39" t="s">
        <v>54</v>
      </c>
      <c r="I39" t="s">
        <v>54</v>
      </c>
      <c r="K39" t="s">
        <v>54</v>
      </c>
      <c r="L39" t="s">
        <v>54</v>
      </c>
    </row>
    <row r="40" spans="1:12" ht="12" customHeight="1">
      <c r="A40" s="20" t="s">
        <v>54</v>
      </c>
      <c r="B40" s="2" t="s">
        <v>11</v>
      </c>
      <c r="C40" s="13">
        <v>472</v>
      </c>
      <c r="D40" s="13">
        <v>140</v>
      </c>
      <c r="E40" s="13">
        <v>128</v>
      </c>
      <c r="F40" s="13">
        <v>12</v>
      </c>
      <c r="G40" s="13">
        <v>332</v>
      </c>
      <c r="H40" t="s">
        <v>54</v>
      </c>
      <c r="I40" t="s">
        <v>54</v>
      </c>
      <c r="K40" t="s">
        <v>54</v>
      </c>
      <c r="L40" t="s">
        <v>54</v>
      </c>
    </row>
    <row r="41" spans="1:12" ht="12" customHeight="1">
      <c r="A41" s="20" t="s">
        <v>54</v>
      </c>
      <c r="B41" s="2" t="s">
        <v>12</v>
      </c>
      <c r="C41" s="13">
        <v>441</v>
      </c>
      <c r="D41" s="13">
        <v>311</v>
      </c>
      <c r="E41" s="13">
        <v>292</v>
      </c>
      <c r="F41" s="13">
        <v>19</v>
      </c>
      <c r="G41" s="13">
        <v>130</v>
      </c>
      <c r="H41" t="s">
        <v>54</v>
      </c>
      <c r="I41" t="s">
        <v>54</v>
      </c>
      <c r="K41" t="s">
        <v>54</v>
      </c>
      <c r="L41" t="s">
        <v>54</v>
      </c>
    </row>
    <row r="42" spans="1:12" ht="12" customHeight="1">
      <c r="A42" s="20" t="s">
        <v>54</v>
      </c>
      <c r="B42" s="2" t="s">
        <v>13</v>
      </c>
      <c r="C42" s="13">
        <v>436</v>
      </c>
      <c r="D42" s="13">
        <v>338</v>
      </c>
      <c r="E42" s="13">
        <v>313</v>
      </c>
      <c r="F42" s="13">
        <v>25</v>
      </c>
      <c r="G42" s="13">
        <v>98</v>
      </c>
      <c r="H42" t="s">
        <v>54</v>
      </c>
      <c r="I42" t="s">
        <v>54</v>
      </c>
      <c r="K42" t="s">
        <v>54</v>
      </c>
      <c r="L42" t="s">
        <v>54</v>
      </c>
    </row>
    <row r="43" spans="1:12" ht="12" customHeight="1">
      <c r="A43" s="20" t="s">
        <v>54</v>
      </c>
      <c r="B43" s="2" t="s">
        <v>14</v>
      </c>
      <c r="C43" s="13">
        <v>345</v>
      </c>
      <c r="D43" s="13">
        <v>271</v>
      </c>
      <c r="E43" s="13">
        <v>259</v>
      </c>
      <c r="F43" s="13">
        <v>12</v>
      </c>
      <c r="G43" s="13">
        <v>74</v>
      </c>
      <c r="H43" t="s">
        <v>54</v>
      </c>
      <c r="I43" t="s">
        <v>54</v>
      </c>
      <c r="K43" t="s">
        <v>54</v>
      </c>
      <c r="L43" t="s">
        <v>54</v>
      </c>
    </row>
    <row r="44" spans="1:12" ht="12" customHeight="1">
      <c r="A44" s="20" t="s">
        <v>54</v>
      </c>
      <c r="B44" s="2" t="s">
        <v>15</v>
      </c>
      <c r="C44" s="13">
        <v>322</v>
      </c>
      <c r="D44" s="13">
        <v>266</v>
      </c>
      <c r="E44" s="13">
        <v>249</v>
      </c>
      <c r="F44" s="13">
        <v>17</v>
      </c>
      <c r="G44" s="13">
        <v>56</v>
      </c>
      <c r="H44" t="s">
        <v>54</v>
      </c>
      <c r="I44" t="s">
        <v>54</v>
      </c>
      <c r="K44" t="s">
        <v>54</v>
      </c>
      <c r="L44" t="s">
        <v>54</v>
      </c>
    </row>
    <row r="45" spans="1:12" ht="12" customHeight="1">
      <c r="A45" s="20" t="s">
        <v>54</v>
      </c>
      <c r="B45" s="2" t="s">
        <v>16</v>
      </c>
      <c r="C45" s="13">
        <v>295</v>
      </c>
      <c r="D45" s="13">
        <v>219</v>
      </c>
      <c r="E45" s="13">
        <v>207</v>
      </c>
      <c r="F45" s="13">
        <v>12</v>
      </c>
      <c r="G45" s="13">
        <v>76</v>
      </c>
      <c r="H45" t="s">
        <v>54</v>
      </c>
      <c r="I45" t="s">
        <v>54</v>
      </c>
      <c r="K45" t="s">
        <v>54</v>
      </c>
      <c r="L45" t="s">
        <v>54</v>
      </c>
    </row>
    <row r="46" spans="1:12" ht="12" customHeight="1">
      <c r="A46" s="20" t="s">
        <v>54</v>
      </c>
      <c r="B46" s="2" t="s">
        <v>17</v>
      </c>
      <c r="C46" s="13">
        <v>276</v>
      </c>
      <c r="D46" s="13">
        <v>201</v>
      </c>
      <c r="E46" s="13">
        <v>193</v>
      </c>
      <c r="F46" s="13">
        <v>8</v>
      </c>
      <c r="G46" s="13">
        <v>75</v>
      </c>
      <c r="H46" t="s">
        <v>54</v>
      </c>
      <c r="I46" t="s">
        <v>54</v>
      </c>
      <c r="K46" t="s">
        <v>54</v>
      </c>
      <c r="L46" t="s">
        <v>54</v>
      </c>
    </row>
    <row r="47" spans="1:12" ht="12" customHeight="1">
      <c r="A47" s="20" t="s">
        <v>54</v>
      </c>
      <c r="B47" s="2" t="s">
        <v>18</v>
      </c>
      <c r="C47" s="13">
        <v>239</v>
      </c>
      <c r="D47" s="13">
        <v>155</v>
      </c>
      <c r="E47" s="13">
        <v>152</v>
      </c>
      <c r="F47" s="13">
        <v>3</v>
      </c>
      <c r="G47" s="13">
        <v>84</v>
      </c>
      <c r="H47" t="s">
        <v>54</v>
      </c>
      <c r="I47" t="s">
        <v>54</v>
      </c>
      <c r="K47" t="s">
        <v>54</v>
      </c>
      <c r="L47" t="s">
        <v>54</v>
      </c>
    </row>
    <row r="48" spans="1:12" ht="12" customHeight="1">
      <c r="A48" s="20" t="s">
        <v>54</v>
      </c>
      <c r="B48" s="2" t="s">
        <v>19</v>
      </c>
      <c r="C48" s="13">
        <v>214</v>
      </c>
      <c r="D48" s="13">
        <v>128</v>
      </c>
      <c r="E48" s="13">
        <v>122</v>
      </c>
      <c r="F48" s="13">
        <v>6</v>
      </c>
      <c r="G48" s="13">
        <v>86</v>
      </c>
      <c r="H48" t="s">
        <v>54</v>
      </c>
      <c r="I48" t="s">
        <v>54</v>
      </c>
      <c r="K48" t="s">
        <v>54</v>
      </c>
      <c r="L48" t="s">
        <v>54</v>
      </c>
    </row>
    <row r="49" spans="1:12" ht="12" customHeight="1">
      <c r="A49" s="20" t="s">
        <v>54</v>
      </c>
      <c r="B49" s="2" t="s">
        <v>20</v>
      </c>
      <c r="C49" s="13">
        <v>191</v>
      </c>
      <c r="D49" s="13">
        <v>88</v>
      </c>
      <c r="E49" s="13">
        <v>85</v>
      </c>
      <c r="F49" s="13">
        <v>3</v>
      </c>
      <c r="G49" s="13">
        <v>103</v>
      </c>
      <c r="H49" t="s">
        <v>54</v>
      </c>
      <c r="I49" t="s">
        <v>54</v>
      </c>
      <c r="K49" t="s">
        <v>54</v>
      </c>
      <c r="L49" t="s">
        <v>54</v>
      </c>
    </row>
    <row r="50" spans="1:12" ht="12" customHeight="1">
      <c r="A50" s="20" t="s">
        <v>54</v>
      </c>
      <c r="B50" s="2" t="s">
        <v>21</v>
      </c>
      <c r="C50" s="13">
        <v>183</v>
      </c>
      <c r="D50" s="13">
        <v>54</v>
      </c>
      <c r="E50" s="13">
        <v>51</v>
      </c>
      <c r="F50" s="13">
        <v>3</v>
      </c>
      <c r="G50" s="13">
        <v>129</v>
      </c>
      <c r="H50" t="s">
        <v>54</v>
      </c>
      <c r="I50" t="s">
        <v>54</v>
      </c>
      <c r="K50" t="s">
        <v>54</v>
      </c>
      <c r="L50" t="s">
        <v>54</v>
      </c>
    </row>
    <row r="51" spans="1:12" ht="12" customHeight="1">
      <c r="A51" s="20" t="s">
        <v>54</v>
      </c>
      <c r="B51" s="2" t="s">
        <v>22</v>
      </c>
      <c r="C51" s="13">
        <v>112</v>
      </c>
      <c r="D51" s="13">
        <v>23</v>
      </c>
      <c r="E51" s="13">
        <v>23</v>
      </c>
      <c r="F51" s="13" t="s">
        <v>67</v>
      </c>
      <c r="G51" s="13">
        <v>89</v>
      </c>
      <c r="H51" t="s">
        <v>54</v>
      </c>
      <c r="I51" t="s">
        <v>54</v>
      </c>
      <c r="K51" t="s">
        <v>54</v>
      </c>
      <c r="L51" t="s">
        <v>54</v>
      </c>
    </row>
    <row r="52" spans="1:12" ht="12" customHeight="1">
      <c r="A52" s="20" t="s">
        <v>54</v>
      </c>
      <c r="B52" s="2" t="s">
        <v>23</v>
      </c>
      <c r="C52" s="13">
        <v>102</v>
      </c>
      <c r="D52" s="13">
        <v>8</v>
      </c>
      <c r="E52" s="13">
        <v>8</v>
      </c>
      <c r="F52" s="13" t="s">
        <v>67</v>
      </c>
      <c r="G52" s="13">
        <v>94</v>
      </c>
      <c r="H52" t="s">
        <v>54</v>
      </c>
      <c r="I52" t="s">
        <v>54</v>
      </c>
      <c r="K52" t="s">
        <v>54</v>
      </c>
      <c r="L52" t="s">
        <v>54</v>
      </c>
    </row>
    <row r="53" spans="1:12" ht="12" customHeight="1">
      <c r="A53" s="22" t="s">
        <v>54</v>
      </c>
      <c r="B53" s="5" t="s">
        <v>24</v>
      </c>
      <c r="C53" s="14">
        <v>116</v>
      </c>
      <c r="D53" s="14">
        <v>9</v>
      </c>
      <c r="E53" s="14">
        <v>9</v>
      </c>
      <c r="F53" s="14" t="s">
        <v>67</v>
      </c>
      <c r="G53" s="14">
        <v>107</v>
      </c>
      <c r="H53" t="s">
        <v>54</v>
      </c>
      <c r="I53" t="s">
        <v>54</v>
      </c>
      <c r="K53" t="s">
        <v>54</v>
      </c>
      <c r="L53" t="s">
        <v>54</v>
      </c>
    </row>
    <row r="54" spans="1:12" ht="36.75" customHeight="1">
      <c r="A54" s="15" t="s">
        <v>65</v>
      </c>
      <c r="B54" s="16" t="s">
        <v>54</v>
      </c>
      <c r="C54" s="17" t="s">
        <v>54</v>
      </c>
      <c r="D54" s="17" t="s">
        <v>54</v>
      </c>
      <c r="E54" s="17" t="s">
        <v>54</v>
      </c>
      <c r="F54" s="18" t="s">
        <v>54</v>
      </c>
      <c r="G54" s="18" t="s">
        <v>54</v>
      </c>
      <c r="J54" t="s">
        <v>54</v>
      </c>
    </row>
    <row r="55" spans="1:12" ht="12" customHeight="1">
      <c r="A55" s="15" t="s">
        <v>66</v>
      </c>
      <c r="B55" s="16" t="s">
        <v>54</v>
      </c>
      <c r="C55" s="17" t="s">
        <v>54</v>
      </c>
      <c r="D55" s="17" t="s">
        <v>54</v>
      </c>
      <c r="E55" s="17" t="s">
        <v>54</v>
      </c>
      <c r="F55" s="18" t="s">
        <v>54</v>
      </c>
      <c r="G55" s="18" t="s">
        <v>54</v>
      </c>
      <c r="J55" t="s">
        <v>54</v>
      </c>
    </row>
    <row r="56" spans="1:12" ht="12">
      <c r="A56" s="1" t="s">
        <v>54</v>
      </c>
      <c r="B56" s="1" t="s">
        <v>54</v>
      </c>
      <c r="C56" s="1" t="s">
        <v>54</v>
      </c>
      <c r="D56" s="1" t="s">
        <v>54</v>
      </c>
      <c r="E56" s="1" t="s">
        <v>54</v>
      </c>
      <c r="F56" s="1" t="s">
        <v>54</v>
      </c>
      <c r="G56" s="1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2.22</vt:lpstr>
      <vt:lpstr>Cuadro 2.22.1</vt:lpstr>
      <vt:lpstr>Cuadro 2.22.2</vt:lpstr>
      <vt:lpstr>Cuadro 2.22.3</vt:lpstr>
      <vt:lpstr>Cuadro 2.22.4</vt:lpstr>
      <vt:lpstr>Cuadro 2.22.5</vt:lpstr>
      <vt:lpstr>Cuadro 2.22.6</vt:lpstr>
      <vt:lpstr>Cuadro 2.22.7</vt:lpstr>
      <vt:lpstr>Cuadro 2.22.8</vt:lpstr>
      <vt:lpstr>Cuadro 2.22.9</vt:lpstr>
      <vt:lpstr>Cuadro 2.22.10</vt:lpstr>
      <vt:lpstr>Cuadro 2.22.11</vt:lpstr>
      <vt:lpstr>Cuadro 2.22.12</vt:lpstr>
      <vt:lpstr>Cuadro 2.22.13</vt:lpstr>
      <vt:lpstr>Cuadro 2.22.14</vt:lpstr>
      <vt:lpstr>Cuadro 2.22.15</vt:lpstr>
      <vt:lpstr>Cuadro 2.22.16</vt:lpstr>
      <vt:lpstr>Cuadro 2.22.17</vt:lpstr>
      <vt:lpstr>Cuadro 2.22.18</vt:lpstr>
      <vt:lpstr>Cuadro 2.22.19</vt:lpstr>
      <vt:lpstr>Cuadro 2.22.20</vt:lpstr>
      <vt:lpstr>Cuadro 2.22.21</vt:lpstr>
      <vt:lpstr>Cuadro 2.22.22</vt:lpstr>
      <vt:lpstr>Cuadro 2.22.23</vt:lpstr>
      <vt:lpstr>Cuadro 2.22.24</vt:lpstr>
      <vt:lpstr>Cuadro 2.22.25</vt:lpstr>
      <vt:lpstr>Cuadro 2.22.26</vt:lpstr>
      <vt:lpstr>Cuadro 2.22.27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2024-01-12T17:03:39Z</dcterms:created>
  <dcterms:modified xsi:type="dcterms:W3CDTF">2024-02-15T18:06:51Z</dcterms:modified>
</cp:coreProperties>
</file>