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2\"/>
    </mc:Choice>
  </mc:AlternateContent>
  <xr:revisionPtr revIDLastSave="0" documentId="13_ncr:1_{8A9566DB-776C-442A-96EE-FDDB06220DF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" r:id="rId1"/>
    <sheet name="Índice" sheetId="2" r:id="rId2"/>
    <sheet name="Cuadro 12" sheetId="1" r:id="rId3"/>
    <sheet name="Cuadro 12 bis" sheetId="4" r:id="rId4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" l="1"/>
  <c r="A4" i="2"/>
</calcChain>
</file>

<file path=xl/sharedStrings.xml><?xml version="1.0" encoding="utf-8"?>
<sst xmlns="http://schemas.openxmlformats.org/spreadsheetml/2006/main" count="297" uniqueCount="79">
  <si>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</si>
  <si>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</si>
  <si>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</si>
  <si>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</si>
  <si>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</si>
  <si>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</si>
  <si>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</si>
  <si>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</si>
  <si>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    Cero absoluto</t>
  </si>
  <si>
    <t>///  Dato que no corresponde presentar</t>
  </si>
  <si>
    <t>Censo Nacional de Población, Hogares y Viviendas 2022</t>
  </si>
  <si>
    <t>Cuadro 12. Total del país. Población de 14 años y más que se reconoce indígena o descendiente de pueblos indígenas u originarios en viviendas particulares, por condición de actividad económica, según jurisdicción. Año 2022 </t>
  </si>
  <si>
    <t/>
  </si>
  <si>
    <t>Código</t>
  </si>
  <si>
    <t>Jurisdicción</t>
  </si>
  <si>
    <t>Población de 14 años y más que se reconoce indígena o descendiente de pueblos indígenas u originarios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</si>
  <si>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</si>
  <si>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</si>
  <si>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</si>
  <si>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</si>
  <si>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</si>
  <si>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</si>
  <si>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02</t>
  </si>
  <si>
    <t>Ciudad Autónoma de Buenos Aires</t>
  </si>
  <si>
    <t>06</t>
  </si>
  <si>
    <t>Buenos Aires</t>
  </si>
  <si>
    <t>24 Partidos del Gran Buenos Aires</t>
  </si>
  <si>
    <t>Resto de la Provincia de Buenos Aires</t>
  </si>
  <si>
    <t>010</t>
  </si>
  <si>
    <t>Catamarca</t>
  </si>
  <si>
    <t>014</t>
  </si>
  <si>
    <t>Córdoba</t>
  </si>
  <si>
    <t>018</t>
  </si>
  <si>
    <t>Corrientes</t>
  </si>
  <si>
    <t>022</t>
  </si>
  <si>
    <t>Chaco</t>
  </si>
  <si>
    <t>026</t>
  </si>
  <si>
    <t>Chubut</t>
  </si>
  <si>
    <t>030</t>
  </si>
  <si>
    <t>Entre Ríos</t>
  </si>
  <si>
    <t>034</t>
  </si>
  <si>
    <t>Formosa</t>
  </si>
  <si>
    <t>038</t>
  </si>
  <si>
    <t>Jujuy</t>
  </si>
  <si>
    <t>042</t>
  </si>
  <si>
    <t>La Pampa</t>
  </si>
  <si>
    <t>046</t>
  </si>
  <si>
    <t>La Rioja</t>
  </si>
  <si>
    <t>050</t>
  </si>
  <si>
    <t>Mendoza</t>
  </si>
  <si>
    <t>054</t>
  </si>
  <si>
    <t>Misiones</t>
  </si>
  <si>
    <t>058</t>
  </si>
  <si>
    <t>Neuquén</t>
  </si>
  <si>
    <t>062</t>
  </si>
  <si>
    <t>Río Negro</t>
  </si>
  <si>
    <t>066</t>
  </si>
  <si>
    <t>Salta</t>
  </si>
  <si>
    <t>070</t>
  </si>
  <si>
    <t>San Juan</t>
  </si>
  <si>
    <t>074</t>
  </si>
  <si>
    <t>San Luis</t>
  </si>
  <si>
    <t>078</t>
  </si>
  <si>
    <t>Santa Cruz</t>
  </si>
  <si>
    <t>082</t>
  </si>
  <si>
    <t>Santa Fe</t>
  </si>
  <si>
    <t>086</t>
  </si>
  <si>
    <t>Santiago del Estero</t>
  </si>
  <si>
    <t>090</t>
  </si>
  <si>
    <t>Tucumán</t>
  </si>
  <si>
    <t>094</t>
  </si>
  <si>
    <t>Tierra del Fuego, Antártida e Islas del Atlántico Sur(¹)</t>
  </si>
  <si>
    <t>(¹)Las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</si>
  <si>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</si>
  <si>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INDEC.</t>
    </r>
  </si>
  <si>
    <t>Total del país</t>
  </si>
  <si>
    <t>31 Partidos del Gran Buenos Aires</t>
  </si>
  <si>
    <r>
      <t>Tierra del Fuego, Antártida e Islas del Atlántico Sur</t>
    </r>
    <r>
      <rPr>
        <vertAlign val="superscript"/>
        <sz val="8"/>
        <color rgb="FF000000"/>
        <rFont val="Arial"/>
        <family val="2"/>
      </rPr>
      <t>(1)</t>
    </r>
  </si>
  <si>
    <t>Cuadro 12 bis. Total del país. Población de 14 años y mas que se reconoce indígena o descendiente de pueblos indígenas u originarios en viviendas particulares, por condición de actividad económica, según jurisdicción.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</si>
</sst>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sz val="8"/>
      <color rgb="FF000000"/>
      <name val="Aptos"/>
      <family val="2"/>
      <charset val="1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2" fillId="2" borderId="3" xfId="0" applyNumberFormat="1" applyFont="1" applyFill="1" applyBorder="1" applyAlignment="1">
      <alignment horizontal="right"/>
    </xf>
    <xf numFmtId="0" fontId="2" fillId="2" borderId="4" xfId="0" applyFont="1" applyFill="1" applyBorder="1"/>
    <xf numFmtId="0" fontId="2" fillId="0" borderId="5" xfId="0" applyFont="1" applyBorder="1" applyAlignment="1">
      <alignment horizontal="left"/>
    </xf>
    <xf numFmtId="164" fontId="2" fillId="2" borderId="5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quotePrefix="1" applyFont="1"/>
    <xf numFmtId="0" fontId="10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/>
    <xf numFmtId="0" fontId="4" fillId="0" borderId="0" xfId="0" applyFont="1" applyAlignment="1">
      <alignment vertical="center" wrapText="1"/>
    </xf>
    <xf numFmtId="49" fontId="10" fillId="0" borderId="0" xfId="0" applyNumberFormat="1" applyFont="1" applyAlignment="1">
      <alignment vertical="top" wrapText="1" readingOrder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>
      <selection activeCell="K9" sqref="K9"/>
    </sheetView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/>
    </row>
    <row r="8" spans="11:11" ht="15">
      <c r="K8" s="11" t="s">
        <v>75</v>
      </c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1"/>
  <sheetViews>
    <sheetView showGridLines="0" tabSelected="1" workbookViewId="0">
      <selection activeCell="A5" sqref="A5"/>
    </sheetView>
  </sheetViews>
  <sheetFormatPr baseColWidth="10" defaultColWidth="12" defaultRowHeight="10.199999999999999"/>
  <cols>
    <col min="1" max="1" width="245.7109375" bestFit="1" customWidth="1"/>
  </cols>
  <sheetData>
    <row r="1" spans="1:1" ht="13.2">
      <c r="A1" s="8" t="s">
        <v>5</v>
      </c>
    </row>
    <row r="2" spans="1:1" ht="13.2">
      <c r="A2" s="8" t="s">
        <v>6</v>
      </c>
    </row>
    <row r="3" spans="1:1" ht="13.2">
      <c r="A3" s="9"/>
    </row>
    <row r="4" spans="1:1" ht="13.2">
      <c r="A4" s="31" t="str">
        <f>HYPERLINK("#'Cuadro 12'!A1", "Cuadro 12. Total del país. Población de 14 años y más que se reconoce indígena o descendiente de pueblos indígenas u originarios en viviendas particulares, por condición de actividad económica, según jurisdicción. Año 2022 ")</f>
        <v>Cuadro 12. Total del país. Población de 14 años y más que se reconoce indígena o descendiente de pueblos indígenas u originarios en viviendas particulares, por condición de actividad económica, según jurisdicción. Año 2022 </v>
      </c>
    </row>
    <row r="5" spans="1:1" ht="13.2">
      <c r="A5" s="31" t="str">
        <f>HYPERLINK("#'Cuadro 12 bis'!A1", "Cuadro 12 bis. Total del país. Población de 14 años y más que se reconoce indígena o descendiente de pueblos indígenas u originarios en viviendas particulares, por condición de actividad económica, según jurisdicción. Año 2022 ")</f>
        <v>Cuadro 12 bis. Total del país. Población de 14 años y más que se reconoce indígena o descendiente de pueblos indígenas u originarios en viviendas particulares, por condición de actividad económica, según jurisdicción. Año 2022 </v>
      </c>
    </row>
    <row r="6" spans="1:1" ht="13.2">
      <c r="A6" s="7"/>
    </row>
    <row r="7" spans="1:1" ht="10.8">
      <c r="A7" s="23" t="s">
        <v>7</v>
      </c>
    </row>
    <row r="8" spans="1:1" ht="10.8">
      <c r="A8" s="24" t="s">
        <v>8</v>
      </c>
    </row>
    <row r="9" spans="1:1" ht="10.8">
      <c r="A9" s="23" t="s">
        <v>9</v>
      </c>
    </row>
    <row r="10" spans="1:1" ht="13.2">
      <c r="A10" s="9"/>
    </row>
    <row r="11" spans="1:1" ht="13.2">
      <c r="A11" s="9"/>
    </row>
    <row r="12" spans="1:1" ht="13.2">
      <c r="A12" s="9"/>
    </row>
    <row r="13" spans="1:1" ht="13.2">
      <c r="A13" s="9"/>
    </row>
    <row r="14" spans="1:1" ht="13.2">
      <c r="A14" s="9"/>
    </row>
    <row r="15" spans="1:1" ht="13.2">
      <c r="A15" s="9"/>
    </row>
    <row r="16" spans="1:1" ht="13.2">
      <c r="A16" s="9"/>
    </row>
    <row r="17" spans="1:1" ht="13.2">
      <c r="A17" s="9"/>
    </row>
    <row r="18" spans="1:1" ht="13.2">
      <c r="A18" s="9"/>
    </row>
    <row r="19" spans="1:1" ht="13.2">
      <c r="A19" s="9"/>
    </row>
    <row r="20" spans="1:1" ht="13.2">
      <c r="A20" s="9"/>
    </row>
    <row r="21" spans="1:1" ht="13.2">
      <c r="A21" s="9"/>
    </row>
    <row r="22" spans="1:1" ht="13.2">
      <c r="A22" s="9"/>
    </row>
    <row r="23" spans="1:1" ht="13.2">
      <c r="A23" s="9"/>
    </row>
    <row r="24" spans="1:1" ht="13.2">
      <c r="A24" s="9"/>
    </row>
    <row r="25" spans="1:1" ht="13.2">
      <c r="A25" s="9"/>
    </row>
    <row r="26" spans="1:1" ht="13.2">
      <c r="A26" s="9"/>
    </row>
    <row r="27" spans="1:1" ht="13.2">
      <c r="A27" s="9"/>
    </row>
    <row r="28" spans="1:1" ht="13.2">
      <c r="A28" s="9"/>
    </row>
    <row r="29" spans="1:1" ht="13.2">
      <c r="A29" s="9"/>
    </row>
    <row r="30" spans="1:1" ht="13.2">
      <c r="A30" s="9"/>
    </row>
    <row r="31" spans="1:1" ht="13.2">
      <c r="A31" s="9"/>
    </row>
    <row r="32" spans="1:1" ht="13.2">
      <c r="A32" s="9"/>
    </row>
    <row r="33" spans="1:1" ht="13.2">
      <c r="A33" s="9"/>
    </row>
    <row r="34" spans="1:1" ht="13.2">
      <c r="A34" s="9"/>
    </row>
    <row r="35" spans="1:1" ht="13.2">
      <c r="A35" s="9"/>
    </row>
    <row r="36" spans="1:1" ht="13.2">
      <c r="A36" s="9"/>
    </row>
    <row r="37" spans="1:1" ht="13.2">
      <c r="A37" s="9"/>
    </row>
    <row r="38" spans="1:1" ht="13.2">
      <c r="A38" s="9"/>
    </row>
    <row r="39" spans="1:1" ht="13.2">
      <c r="A39" s="9"/>
    </row>
    <row r="40" spans="1:1" ht="13.2">
      <c r="A40" s="9"/>
    </row>
    <row r="41" spans="1:1" ht="13.2">
      <c r="A41" s="9"/>
    </row>
    <row r="42" spans="1:1" ht="13.2">
      <c r="A42" s="9"/>
    </row>
    <row r="43" spans="1:1" ht="13.2">
      <c r="A43" s="9"/>
    </row>
    <row r="44" spans="1:1" ht="13.2">
      <c r="A44" s="9"/>
    </row>
    <row r="45" spans="1:1" ht="13.2">
      <c r="A45" s="9"/>
    </row>
    <row r="46" spans="1:1" ht="13.2">
      <c r="A46" s="9"/>
    </row>
    <row r="47" spans="1:1" ht="13.2">
      <c r="A47" s="9"/>
    </row>
    <row r="48" spans="1:1" ht="13.2">
      <c r="A48" s="9"/>
    </row>
    <row r="49" spans="1:1" ht="13.2">
      <c r="A49" s="9"/>
    </row>
    <row r="50" spans="1:1" ht="13.2">
      <c r="A50" s="9"/>
    </row>
    <row r="51" spans="1:1" ht="13.2">
      <c r="A51" s="9"/>
    </row>
    <row r="52" spans="1:1" ht="13.2">
      <c r="A52" s="9"/>
    </row>
    <row r="53" spans="1:1" ht="13.2">
      <c r="A53" s="9"/>
    </row>
    <row r="54" spans="1:1" ht="13.2">
      <c r="A54" s="9"/>
    </row>
    <row r="55" spans="1:1" ht="13.2">
      <c r="A55" s="9"/>
    </row>
    <row r="56" spans="1:1" ht="13.2">
      <c r="A56" s="9"/>
    </row>
    <row r="57" spans="1:1" ht="13.2">
      <c r="A57" s="9"/>
    </row>
    <row r="58" spans="1:1" ht="13.2">
      <c r="A58" s="9"/>
    </row>
    <row r="59" spans="1:1" ht="13.2">
      <c r="A59" s="9"/>
    </row>
    <row r="60" spans="1:1" ht="13.2">
      <c r="A60" s="9"/>
    </row>
    <row r="61" spans="1:1" ht="13.2">
      <c r="A61" s="9"/>
    </row>
    <row r="62" spans="1:1" ht="13.2">
      <c r="A62" s="9"/>
    </row>
    <row r="63" spans="1:1" ht="13.2">
      <c r="A63" s="9"/>
    </row>
    <row r="64" spans="1:1" ht="13.2">
      <c r="A64" s="9"/>
    </row>
    <row r="65" spans="1:1" ht="13.2">
      <c r="A65" s="9"/>
    </row>
    <row r="66" spans="1:1" ht="13.2">
      <c r="A66" s="9"/>
    </row>
    <row r="67" spans="1:1" ht="13.2">
      <c r="A67" s="9"/>
    </row>
    <row r="68" spans="1:1" ht="13.2">
      <c r="A68" s="9"/>
    </row>
    <row r="69" spans="1:1" ht="13.2">
      <c r="A69" s="9"/>
    </row>
    <row r="70" spans="1:1" ht="13.2">
      <c r="A70" s="9"/>
    </row>
    <row r="71" spans="1:1" ht="13.2">
      <c r="A71" s="9"/>
    </row>
    <row r="72" spans="1:1" ht="13.2">
      <c r="A72" s="9"/>
    </row>
    <row r="73" spans="1:1" ht="13.2">
      <c r="A73" s="9"/>
    </row>
    <row r="74" spans="1:1" ht="13.2">
      <c r="A74" s="9"/>
    </row>
    <row r="75" spans="1:1" ht="13.2">
      <c r="A75" s="9"/>
    </row>
    <row r="76" spans="1:1" ht="13.2">
      <c r="A76" s="9"/>
    </row>
    <row r="77" spans="1:1" ht="13.2">
      <c r="A77" s="9"/>
    </row>
    <row r="78" spans="1:1" ht="13.2">
      <c r="A78" s="9"/>
    </row>
    <row r="79" spans="1:1" ht="13.2">
      <c r="A79" s="9"/>
    </row>
    <row r="80" spans="1:1" ht="13.2">
      <c r="A80" s="9"/>
    </row>
    <row r="81" spans="1:1" ht="13.2">
      <c r="A81" s="9"/>
    </row>
    <row r="82" spans="1:1" ht="13.2">
      <c r="A82" s="9"/>
    </row>
    <row r="83" spans="1:1" ht="13.2">
      <c r="A83" s="9"/>
    </row>
    <row r="84" spans="1:1" ht="13.2">
      <c r="A84" s="9"/>
    </row>
    <row r="85" spans="1:1" ht="13.2">
      <c r="A85" s="9"/>
    </row>
    <row r="86" spans="1:1" ht="13.2">
      <c r="A86" s="9"/>
    </row>
    <row r="87" spans="1:1" ht="13.2">
      <c r="A87" s="9"/>
    </row>
    <row r="88" spans="1:1" ht="13.2">
      <c r="A88" s="9"/>
    </row>
    <row r="89" spans="1:1" ht="13.2">
      <c r="A89" s="9"/>
    </row>
    <row r="90" spans="1:1" ht="13.2">
      <c r="A90" s="9"/>
    </row>
    <row r="91" spans="1:1" ht="13.2">
      <c r="A91" s="9"/>
    </row>
    <row r="92" spans="1:1" ht="13.2">
      <c r="A92" s="9"/>
    </row>
    <row r="93" spans="1:1" ht="13.2">
      <c r="A93" s="9"/>
    </row>
    <row r="94" spans="1:1" ht="13.2">
      <c r="A94" s="9"/>
    </row>
    <row r="95" spans="1:1" ht="13.2">
      <c r="A95" s="9"/>
    </row>
    <row r="96" spans="1:1" ht="13.2">
      <c r="A96" s="9"/>
    </row>
    <row r="97" spans="1:1" ht="13.2">
      <c r="A97" s="9"/>
    </row>
    <row r="98" spans="1:1" ht="13.2">
      <c r="A98" s="9"/>
    </row>
    <row r="99" spans="1:1" ht="13.2">
      <c r="A99" s="9"/>
    </row>
    <row r="100" spans="1:1" ht="13.2">
      <c r="A100" s="9"/>
    </row>
    <row r="101" spans="1:1" ht="13.2">
      <c r="A101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showGridLines="0" zoomScaleNormal="100" workbookViewId="0">
      <selection sqref="A1:G1"/>
    </sheetView>
  </sheetViews>
  <sheetFormatPr baseColWidth="10" defaultColWidth="12" defaultRowHeight="10.199999999999999"/>
  <cols>
    <col min="1" max="1" width="12.85546875" customWidth="1"/>
    <col min="2" max="2" width="51.28515625" customWidth="1"/>
    <col min="3" max="3" width="15.85546875" customWidth="1"/>
    <col min="4" max="4" width="13.85546875" customWidth="1"/>
    <col min="5" max="5" width="16.42578125" customWidth="1"/>
    <col min="6" max="6" width="17.42578125" customWidth="1"/>
    <col min="7" max="7" width="19" customWidth="1"/>
  </cols>
  <sheetData>
    <row r="1" spans="1:11" ht="14.1" customHeight="1">
      <c r="A1" s="21" t="s">
        <v>10</v>
      </c>
      <c r="B1" s="21"/>
      <c r="C1" s="21"/>
      <c r="D1" s="21"/>
      <c r="E1" s="21"/>
      <c r="F1" s="21"/>
      <c r="G1" s="21"/>
    </row>
    <row r="2" spans="1:11" ht="29.4" customHeight="1">
      <c r="A2" s="25" t="s">
        <v>11</v>
      </c>
      <c r="B2" s="25" t="s">
        <v>12</v>
      </c>
      <c r="C2" s="25" t="s">
        <v>12</v>
      </c>
      <c r="D2" s="25" t="s">
        <v>12</v>
      </c>
      <c r="E2" s="25" t="s">
        <v>12</v>
      </c>
      <c r="F2" s="25" t="s">
        <v>12</v>
      </c>
      <c r="G2" s="25" t="s">
        <v>12</v>
      </c>
      <c r="J2" t="s">
        <v>12</v>
      </c>
    </row>
    <row r="3" spans="1:11" ht="39" customHeight="1">
      <c r="A3" s="22" t="s">
        <v>13</v>
      </c>
      <c r="B3" s="22" t="s">
        <v>14</v>
      </c>
      <c r="C3" s="22" t="s">
        <v>15</v>
      </c>
      <c r="D3" s="22" t="s">
        <v>16</v>
      </c>
      <c r="E3" s="22" t="s">
        <v>12</v>
      </c>
      <c r="F3" s="22" t="s">
        <v>12</v>
      </c>
      <c r="G3" s="22" t="s">
        <v>12</v>
      </c>
    </row>
    <row r="4" spans="1:11" ht="31.8" customHeight="1">
      <c r="A4" s="22" t="s">
        <v>12</v>
      </c>
      <c r="B4" s="22" t="s">
        <v>12</v>
      </c>
      <c r="C4" s="22" t="s">
        <v>12</v>
      </c>
      <c r="D4" s="22" t="s">
        <v>17</v>
      </c>
      <c r="E4" s="22" t="s">
        <v>12</v>
      </c>
      <c r="F4" s="22" t="s">
        <v>12</v>
      </c>
      <c r="G4" s="22" t="s">
        <v>18</v>
      </c>
      <c r="H4" t="s">
        <v>12</v>
      </c>
      <c r="I4" t="s">
        <v>12</v>
      </c>
      <c r="J4" t="s">
        <v>12</v>
      </c>
      <c r="K4" t="s">
        <v>12</v>
      </c>
    </row>
    <row r="5" spans="1:11" ht="16.2" customHeight="1">
      <c r="A5" s="22" t="s">
        <v>12</v>
      </c>
      <c r="B5" s="22" t="s">
        <v>12</v>
      </c>
      <c r="C5" s="22" t="s">
        <v>12</v>
      </c>
      <c r="D5" s="3" t="s">
        <v>19</v>
      </c>
      <c r="E5" s="3" t="s">
        <v>20</v>
      </c>
      <c r="F5" s="3" t="s">
        <v>21</v>
      </c>
      <c r="G5" s="22" t="s">
        <v>12</v>
      </c>
      <c r="H5" t="s">
        <v>12</v>
      </c>
      <c r="I5" t="s">
        <v>12</v>
      </c>
      <c r="J5" t="s">
        <v>12</v>
      </c>
      <c r="K5" t="s">
        <v>12</v>
      </c>
    </row>
    <row r="6" spans="1:11" ht="12" customHeight="1">
      <c r="A6" s="18" t="s">
        <v>12</v>
      </c>
      <c r="B6" s="19" t="s">
        <v>12</v>
      </c>
      <c r="C6" s="4">
        <v>1111134</v>
      </c>
      <c r="D6" s="4">
        <v>745132</v>
      </c>
      <c r="E6" s="4">
        <v>699927</v>
      </c>
      <c r="F6" s="4">
        <v>45205</v>
      </c>
      <c r="G6" s="4">
        <v>366002</v>
      </c>
      <c r="H6" t="s">
        <v>12</v>
      </c>
      <c r="I6" t="s">
        <v>12</v>
      </c>
      <c r="K6" t="s">
        <v>12</v>
      </c>
    </row>
    <row r="7" spans="1:11" ht="12" customHeight="1">
      <c r="A7" s="2" t="s">
        <v>22</v>
      </c>
      <c r="B7" s="2" t="s">
        <v>23</v>
      </c>
      <c r="C7" s="6">
        <v>68859</v>
      </c>
      <c r="D7" s="6">
        <v>54572</v>
      </c>
      <c r="E7" s="6">
        <v>51700</v>
      </c>
      <c r="F7" s="6">
        <v>2872</v>
      </c>
      <c r="G7" s="6">
        <v>14287</v>
      </c>
    </row>
    <row r="8" spans="1:11" ht="12" customHeight="1">
      <c r="A8" s="20" t="s">
        <v>24</v>
      </c>
      <c r="B8" s="2" t="s">
        <v>25</v>
      </c>
      <c r="C8" s="6">
        <v>335854</v>
      </c>
      <c r="D8" s="6">
        <v>239943</v>
      </c>
      <c r="E8" s="6">
        <v>224939</v>
      </c>
      <c r="F8" s="6">
        <v>15004</v>
      </c>
      <c r="G8" s="6">
        <v>95911</v>
      </c>
    </row>
    <row r="9" spans="1:11" ht="12" customHeight="1">
      <c r="A9" s="20" t="s">
        <v>12</v>
      </c>
      <c r="B9" s="2" t="s">
        <v>26</v>
      </c>
      <c r="C9" s="6">
        <v>214054</v>
      </c>
      <c r="D9" s="6">
        <v>153088</v>
      </c>
      <c r="E9" s="6">
        <v>143353</v>
      </c>
      <c r="F9" s="6">
        <v>9735</v>
      </c>
      <c r="G9" s="6">
        <v>60966</v>
      </c>
      <c r="H9" t="s">
        <v>12</v>
      </c>
      <c r="I9" t="s">
        <v>12</v>
      </c>
      <c r="K9" t="s">
        <v>12</v>
      </c>
    </row>
    <row r="10" spans="1:11" ht="12" customHeight="1">
      <c r="A10" s="20" t="s">
        <v>12</v>
      </c>
      <c r="B10" s="2" t="s">
        <v>27</v>
      </c>
      <c r="C10" s="6">
        <v>121800</v>
      </c>
      <c r="D10" s="6">
        <v>86855</v>
      </c>
      <c r="E10" s="6">
        <v>81586</v>
      </c>
      <c r="F10" s="6">
        <v>5269</v>
      </c>
      <c r="G10" s="6">
        <v>34945</v>
      </c>
      <c r="H10" t="s">
        <v>12</v>
      </c>
      <c r="I10" t="s">
        <v>12</v>
      </c>
      <c r="K10" t="s">
        <v>12</v>
      </c>
    </row>
    <row r="11" spans="1:11" ht="12" customHeight="1">
      <c r="A11" s="2" t="s">
        <v>28</v>
      </c>
      <c r="B11" s="2" t="s">
        <v>29</v>
      </c>
      <c r="C11" s="6">
        <v>16920</v>
      </c>
      <c r="D11" s="6">
        <v>11648</v>
      </c>
      <c r="E11" s="6">
        <v>11003</v>
      </c>
      <c r="F11" s="6">
        <v>645</v>
      </c>
      <c r="G11" s="6">
        <v>5272</v>
      </c>
    </row>
    <row r="12" spans="1:11" ht="12" customHeight="1">
      <c r="A12" s="2" t="s">
        <v>34</v>
      </c>
      <c r="B12" s="2" t="s">
        <v>35</v>
      </c>
      <c r="C12" s="6">
        <v>39016</v>
      </c>
      <c r="D12" s="6">
        <v>18852</v>
      </c>
      <c r="E12" s="6">
        <v>17465</v>
      </c>
      <c r="F12" s="6">
        <v>1387</v>
      </c>
      <c r="G12" s="6">
        <v>20164</v>
      </c>
    </row>
    <row r="13" spans="1:11" ht="12" customHeight="1">
      <c r="A13" s="2" t="s">
        <v>36</v>
      </c>
      <c r="B13" s="2" t="s">
        <v>37</v>
      </c>
      <c r="C13" s="6">
        <v>40893</v>
      </c>
      <c r="D13" s="6">
        <v>29020</v>
      </c>
      <c r="E13" s="6">
        <v>27356</v>
      </c>
      <c r="F13" s="6">
        <v>1664</v>
      </c>
      <c r="G13" s="6">
        <v>11873</v>
      </c>
    </row>
    <row r="14" spans="1:11" ht="12" customHeight="1">
      <c r="A14" s="2" t="s">
        <v>30</v>
      </c>
      <c r="B14" s="2" t="s">
        <v>31</v>
      </c>
      <c r="C14" s="6">
        <v>62168</v>
      </c>
      <c r="D14" s="6">
        <v>44084</v>
      </c>
      <c r="E14" s="6">
        <v>41288</v>
      </c>
      <c r="F14" s="6">
        <v>2796</v>
      </c>
      <c r="G14" s="6">
        <v>18084</v>
      </c>
    </row>
    <row r="15" spans="1:11" ht="12" customHeight="1">
      <c r="A15" s="2" t="s">
        <v>32</v>
      </c>
      <c r="B15" s="2" t="s">
        <v>33</v>
      </c>
      <c r="C15" s="6">
        <v>13933</v>
      </c>
      <c r="D15" s="6">
        <v>8927</v>
      </c>
      <c r="E15" s="6">
        <v>8355</v>
      </c>
      <c r="F15" s="6">
        <v>572</v>
      </c>
      <c r="G15" s="6">
        <v>5006</v>
      </c>
    </row>
    <row r="16" spans="1:11" ht="12" customHeight="1">
      <c r="A16" s="2" t="s">
        <v>38</v>
      </c>
      <c r="B16" s="2" t="s">
        <v>39</v>
      </c>
      <c r="C16" s="6">
        <v>16674</v>
      </c>
      <c r="D16" s="6">
        <v>11259</v>
      </c>
      <c r="E16" s="6">
        <v>10594</v>
      </c>
      <c r="F16" s="6">
        <v>665</v>
      </c>
      <c r="G16" s="6">
        <v>5415</v>
      </c>
    </row>
    <row r="17" spans="1:7" ht="12" customHeight="1">
      <c r="A17" s="2" t="s">
        <v>40</v>
      </c>
      <c r="B17" s="2" t="s">
        <v>41</v>
      </c>
      <c r="C17" s="6">
        <v>31700</v>
      </c>
      <c r="D17" s="6">
        <v>11603</v>
      </c>
      <c r="E17" s="6">
        <v>10720</v>
      </c>
      <c r="F17" s="6">
        <v>883</v>
      </c>
      <c r="G17" s="6">
        <v>20097</v>
      </c>
    </row>
    <row r="18" spans="1:7" ht="12" customHeight="1">
      <c r="A18" s="2" t="s">
        <v>42</v>
      </c>
      <c r="B18" s="2" t="s">
        <v>43</v>
      </c>
      <c r="C18" s="6">
        <v>68719</v>
      </c>
      <c r="D18" s="6">
        <v>46465</v>
      </c>
      <c r="E18" s="6">
        <v>44046</v>
      </c>
      <c r="F18" s="6">
        <v>2419</v>
      </c>
      <c r="G18" s="6">
        <v>22254</v>
      </c>
    </row>
    <row r="19" spans="1:7" ht="12" customHeight="1">
      <c r="A19" s="2" t="s">
        <v>44</v>
      </c>
      <c r="B19" s="2" t="s">
        <v>45</v>
      </c>
      <c r="C19" s="6">
        <v>13616</v>
      </c>
      <c r="D19" s="6">
        <v>9428</v>
      </c>
      <c r="E19" s="6">
        <v>8879</v>
      </c>
      <c r="F19" s="6">
        <v>549</v>
      </c>
      <c r="G19" s="6">
        <v>4188</v>
      </c>
    </row>
    <row r="20" spans="1:7" ht="12" customHeight="1">
      <c r="A20" s="2" t="s">
        <v>46</v>
      </c>
      <c r="B20" s="2" t="s">
        <v>47</v>
      </c>
      <c r="C20" s="6">
        <v>9516</v>
      </c>
      <c r="D20" s="6">
        <v>6827</v>
      </c>
      <c r="E20" s="6">
        <v>6477</v>
      </c>
      <c r="F20" s="6">
        <v>350</v>
      </c>
      <c r="G20" s="6">
        <v>2689</v>
      </c>
    </row>
    <row r="21" spans="1:7" ht="12" customHeight="1">
      <c r="A21" s="2" t="s">
        <v>48</v>
      </c>
      <c r="B21" s="2" t="s">
        <v>49</v>
      </c>
      <c r="C21" s="6">
        <v>39637</v>
      </c>
      <c r="D21" s="6">
        <v>26942</v>
      </c>
      <c r="E21" s="6">
        <v>24979</v>
      </c>
      <c r="F21" s="6">
        <v>1963</v>
      </c>
      <c r="G21" s="6">
        <v>12695</v>
      </c>
    </row>
    <row r="22" spans="1:7" ht="12" customHeight="1">
      <c r="A22" s="2" t="s">
        <v>50</v>
      </c>
      <c r="B22" s="2" t="s">
        <v>51</v>
      </c>
      <c r="C22" s="6">
        <v>18978</v>
      </c>
      <c r="D22" s="6">
        <v>10897</v>
      </c>
      <c r="E22" s="6">
        <v>10392</v>
      </c>
      <c r="F22" s="6">
        <v>505</v>
      </c>
      <c r="G22" s="6">
        <v>8081</v>
      </c>
    </row>
    <row r="23" spans="1:7" ht="12" customHeight="1">
      <c r="A23" s="2" t="s">
        <v>52</v>
      </c>
      <c r="B23" s="2" t="s">
        <v>53</v>
      </c>
      <c r="C23" s="6">
        <v>46593</v>
      </c>
      <c r="D23" s="6">
        <v>32548</v>
      </c>
      <c r="E23" s="6">
        <v>31039</v>
      </c>
      <c r="F23" s="6">
        <v>1509</v>
      </c>
      <c r="G23" s="6">
        <v>14045</v>
      </c>
    </row>
    <row r="24" spans="1:7" ht="12" customHeight="1">
      <c r="A24" s="2" t="s">
        <v>54</v>
      </c>
      <c r="B24" s="2" t="s">
        <v>55</v>
      </c>
      <c r="C24" s="6">
        <v>42838</v>
      </c>
      <c r="D24" s="6">
        <v>30016</v>
      </c>
      <c r="E24" s="6">
        <v>28276</v>
      </c>
      <c r="F24" s="6">
        <v>1740</v>
      </c>
      <c r="G24" s="6">
        <v>12822</v>
      </c>
    </row>
    <row r="25" spans="1:7" ht="12" customHeight="1">
      <c r="A25" s="2" t="s">
        <v>56</v>
      </c>
      <c r="B25" s="2" t="s">
        <v>57</v>
      </c>
      <c r="C25" s="6">
        <v>105480</v>
      </c>
      <c r="D25" s="6">
        <v>60086</v>
      </c>
      <c r="E25" s="6">
        <v>56375</v>
      </c>
      <c r="F25" s="6">
        <v>3711</v>
      </c>
      <c r="G25" s="6">
        <v>45394</v>
      </c>
    </row>
    <row r="26" spans="1:7" ht="12" customHeight="1">
      <c r="A26" s="2" t="s">
        <v>58</v>
      </c>
      <c r="B26" s="2" t="s">
        <v>59</v>
      </c>
      <c r="C26" s="6">
        <v>12230</v>
      </c>
      <c r="D26" s="6">
        <v>7947</v>
      </c>
      <c r="E26" s="6">
        <v>7409</v>
      </c>
      <c r="F26" s="6">
        <v>538</v>
      </c>
      <c r="G26" s="6">
        <v>4283</v>
      </c>
    </row>
    <row r="27" spans="1:7" ht="12" customHeight="1">
      <c r="A27" s="2" t="s">
        <v>60</v>
      </c>
      <c r="B27" s="2" t="s">
        <v>61</v>
      </c>
      <c r="C27" s="6">
        <v>7423</v>
      </c>
      <c r="D27" s="6">
        <v>5337</v>
      </c>
      <c r="E27" s="6">
        <v>4996</v>
      </c>
      <c r="F27" s="6">
        <v>341</v>
      </c>
      <c r="G27" s="6">
        <v>2086</v>
      </c>
    </row>
    <row r="28" spans="1:7" ht="12" customHeight="1">
      <c r="A28" s="2" t="s">
        <v>62</v>
      </c>
      <c r="B28" s="2" t="s">
        <v>63</v>
      </c>
      <c r="C28" s="6">
        <v>11056</v>
      </c>
      <c r="D28" s="6">
        <v>8106</v>
      </c>
      <c r="E28" s="6">
        <v>7696</v>
      </c>
      <c r="F28" s="6">
        <v>410</v>
      </c>
      <c r="G28" s="6">
        <v>2950</v>
      </c>
    </row>
    <row r="29" spans="1:7" ht="12" customHeight="1">
      <c r="A29" s="2" t="s">
        <v>64</v>
      </c>
      <c r="B29" s="2" t="s">
        <v>65</v>
      </c>
      <c r="C29" s="6">
        <v>48892</v>
      </c>
      <c r="D29" s="6">
        <v>33083</v>
      </c>
      <c r="E29" s="6">
        <v>30748</v>
      </c>
      <c r="F29" s="6">
        <v>2335</v>
      </c>
      <c r="G29" s="6">
        <v>15809</v>
      </c>
    </row>
    <row r="30" spans="1:7" ht="12" customHeight="1">
      <c r="A30" s="2" t="s">
        <v>66</v>
      </c>
      <c r="B30" s="2" t="s">
        <v>67</v>
      </c>
      <c r="C30" s="6">
        <v>22772</v>
      </c>
      <c r="D30" s="6">
        <v>11963</v>
      </c>
      <c r="E30" s="6">
        <v>11161</v>
      </c>
      <c r="F30" s="6">
        <v>802</v>
      </c>
      <c r="G30" s="6">
        <v>10809</v>
      </c>
    </row>
    <row r="31" spans="1:7" ht="12" customHeight="1">
      <c r="A31" s="2" t="s">
        <v>70</v>
      </c>
      <c r="B31" s="2" t="s">
        <v>71</v>
      </c>
      <c r="C31" s="12">
        <v>5290</v>
      </c>
      <c r="D31" s="12">
        <v>4029</v>
      </c>
      <c r="E31" s="12">
        <v>3760</v>
      </c>
      <c r="F31" s="12">
        <v>269</v>
      </c>
      <c r="G31" s="12">
        <v>1261</v>
      </c>
    </row>
    <row r="32" spans="1:7" ht="12" customHeight="1">
      <c r="A32" s="14" t="s">
        <v>68</v>
      </c>
      <c r="B32" s="14" t="s">
        <v>69</v>
      </c>
      <c r="C32" s="15">
        <v>32077</v>
      </c>
      <c r="D32" s="15">
        <v>21550</v>
      </c>
      <c r="E32" s="15">
        <v>20274</v>
      </c>
      <c r="F32" s="15">
        <v>1276</v>
      </c>
      <c r="G32" s="15">
        <v>10527</v>
      </c>
    </row>
    <row r="33" spans="1:11" ht="46.8" customHeight="1">
      <c r="A33" s="26" t="s">
        <v>72</v>
      </c>
      <c r="B33" s="26" t="s">
        <v>12</v>
      </c>
      <c r="C33" s="27" t="s">
        <v>12</v>
      </c>
      <c r="D33" s="27" t="s">
        <v>12</v>
      </c>
      <c r="E33" s="27" t="s">
        <v>12</v>
      </c>
      <c r="F33" s="27" t="s">
        <v>12</v>
      </c>
      <c r="G33" s="27" t="s">
        <v>12</v>
      </c>
      <c r="H33" t="s">
        <v>12</v>
      </c>
      <c r="I33" t="s">
        <v>12</v>
      </c>
      <c r="J33" t="s">
        <v>12</v>
      </c>
      <c r="K33" t="s">
        <v>12</v>
      </c>
    </row>
    <row r="34" spans="1:11" ht="12" customHeight="1">
      <c r="A34" s="26" t="s">
        <v>74</v>
      </c>
      <c r="B34" s="26" t="s">
        <v>12</v>
      </c>
      <c r="C34" s="27" t="s">
        <v>12</v>
      </c>
      <c r="D34" s="27" t="s">
        <v>12</v>
      </c>
      <c r="E34" s="27" t="s">
        <v>12</v>
      </c>
      <c r="F34" s="27" t="s">
        <v>12</v>
      </c>
      <c r="G34" s="27" t="s">
        <v>12</v>
      </c>
      <c r="J34" t="s">
        <v>12</v>
      </c>
    </row>
    <row r="35" spans="1:11" ht="12" customHeight="1">
      <c r="A35" s="26" t="s">
        <v>73</v>
      </c>
      <c r="B35" s="26" t="s">
        <v>12</v>
      </c>
      <c r="C35" s="27" t="s">
        <v>12</v>
      </c>
      <c r="D35" s="27" t="s">
        <v>12</v>
      </c>
      <c r="E35" s="27" t="s">
        <v>12</v>
      </c>
      <c r="F35" s="27" t="s">
        <v>12</v>
      </c>
      <c r="G35" s="27" t="s">
        <v>12</v>
      </c>
      <c r="J35" t="s">
        <v>12</v>
      </c>
    </row>
    <row r="36" spans="1:11" ht="11.4">
      <c r="A36" s="5" t="s">
        <v>12</v>
      </c>
      <c r="B36" s="5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t="s">
        <v>12</v>
      </c>
      <c r="I36" t="s">
        <v>12</v>
      </c>
      <c r="J36" t="s">
        <v>12</v>
      </c>
      <c r="K36" t="s">
        <v>12</v>
      </c>
    </row>
    <row r="37" spans="1:11">
      <c r="A37" s="5"/>
      <c r="B37" s="5"/>
    </row>
  </sheetData>
  <mergeCells count="13">
    <mergeCell ref="A33:G33"/>
    <mergeCell ref="A35:G35"/>
    <mergeCell ref="A6:B6"/>
    <mergeCell ref="A8:A10"/>
    <mergeCell ref="A1:G1"/>
    <mergeCell ref="A2:G2"/>
    <mergeCell ref="A34:G34"/>
    <mergeCell ref="C3:C5"/>
    <mergeCell ref="D3:G3"/>
    <mergeCell ref="D4:F4"/>
    <mergeCell ref="G4:G5"/>
    <mergeCell ref="A3:A5"/>
    <mergeCell ref="B3:B5"/>
  </mergeCells>
  <pageMargins left="0.5" right="0.5" top="0.5" bottom="0.5" header="0" footer="0"/>
  <pageSetup paperSize="9" orientation="portrait" horizontalDpi="300" verticalDpi="300"/>
  <ignoredErrors>
    <ignoredError sqref="A7:A3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4D2ED-95A5-4394-9371-DD6542011775}">
  <dimension ref="A1:K38"/>
  <sheetViews>
    <sheetView showGridLines="0" workbookViewId="0">
      <selection sqref="A1:G1"/>
    </sheetView>
  </sheetViews>
  <sheetFormatPr baseColWidth="10" defaultColWidth="12" defaultRowHeight="10.199999999999999"/>
  <cols>
    <col min="1" max="1" width="9.85546875" customWidth="1"/>
    <col min="2" max="2" width="53" customWidth="1"/>
    <col min="3" max="3" width="17.7109375" customWidth="1"/>
    <col min="4" max="4" width="18.28515625" customWidth="1"/>
    <col min="5" max="5" width="18" customWidth="1"/>
    <col min="6" max="6" width="17.140625" customWidth="1"/>
    <col min="7" max="7" width="18" customWidth="1"/>
    <col min="9" max="9" width="14.7109375" customWidth="1"/>
  </cols>
  <sheetData>
    <row r="1" spans="1:11" ht="11.4">
      <c r="A1" s="29" t="s">
        <v>10</v>
      </c>
      <c r="B1" s="29"/>
      <c r="C1" s="29"/>
      <c r="D1" s="29"/>
      <c r="E1" s="29"/>
      <c r="F1" s="29"/>
      <c r="G1" s="29"/>
    </row>
    <row r="2" spans="1:11" ht="31.8" customHeight="1">
      <c r="A2" s="30" t="s">
        <v>78</v>
      </c>
      <c r="B2" s="30" t="s">
        <v>12</v>
      </c>
      <c r="C2" s="30" t="s">
        <v>12</v>
      </c>
      <c r="D2" s="30" t="s">
        <v>12</v>
      </c>
      <c r="E2" s="30" t="s">
        <v>12</v>
      </c>
      <c r="F2" s="30" t="s">
        <v>12</v>
      </c>
      <c r="G2" s="30" t="s">
        <v>12</v>
      </c>
      <c r="J2" t="s">
        <v>12</v>
      </c>
    </row>
    <row r="3" spans="1:11" ht="46.8" customHeight="1">
      <c r="A3" s="22" t="s">
        <v>13</v>
      </c>
      <c r="B3" s="22" t="s">
        <v>14</v>
      </c>
      <c r="C3" s="22" t="s">
        <v>15</v>
      </c>
      <c r="D3" s="22" t="s">
        <v>16</v>
      </c>
      <c r="E3" s="22" t="s">
        <v>12</v>
      </c>
      <c r="F3" s="22" t="s">
        <v>12</v>
      </c>
      <c r="G3" s="22" t="s">
        <v>12</v>
      </c>
    </row>
    <row r="4" spans="1:11" ht="32.4" customHeight="1">
      <c r="A4" s="22" t="s">
        <v>12</v>
      </c>
      <c r="B4" s="22" t="s">
        <v>12</v>
      </c>
      <c r="C4" s="22" t="s">
        <v>12</v>
      </c>
      <c r="D4" s="22" t="s">
        <v>17</v>
      </c>
      <c r="E4" s="22" t="s">
        <v>12</v>
      </c>
      <c r="F4" s="22" t="s">
        <v>12</v>
      </c>
      <c r="G4" s="22" t="s">
        <v>18</v>
      </c>
      <c r="H4" t="s">
        <v>12</v>
      </c>
      <c r="I4" t="s">
        <v>12</v>
      </c>
      <c r="J4" t="s">
        <v>12</v>
      </c>
      <c r="K4" t="s">
        <v>12</v>
      </c>
    </row>
    <row r="5" spans="1:11" ht="19.8" customHeight="1">
      <c r="A5" s="22" t="s">
        <v>12</v>
      </c>
      <c r="B5" s="22" t="s">
        <v>12</v>
      </c>
      <c r="C5" s="22" t="s">
        <v>12</v>
      </c>
      <c r="D5" s="3" t="s">
        <v>19</v>
      </c>
      <c r="E5" s="3" t="s">
        <v>20</v>
      </c>
      <c r="F5" s="3" t="s">
        <v>21</v>
      </c>
      <c r="G5" s="22" t="s">
        <v>12</v>
      </c>
      <c r="H5" t="s">
        <v>12</v>
      </c>
      <c r="I5" t="s">
        <v>12</v>
      </c>
      <c r="J5" t="s">
        <v>12</v>
      </c>
      <c r="K5" t="s">
        <v>12</v>
      </c>
    </row>
    <row r="6" spans="1:11" ht="12" customHeight="1">
      <c r="A6" s="18" t="s">
        <v>12</v>
      </c>
      <c r="B6" s="19" t="s">
        <v>12</v>
      </c>
      <c r="C6" s="4">
        <v>1111134</v>
      </c>
      <c r="D6" s="4">
        <v>745132</v>
      </c>
      <c r="E6" s="4">
        <v>699927</v>
      </c>
      <c r="F6" s="4">
        <v>45205</v>
      </c>
      <c r="G6" s="4">
        <v>366002</v>
      </c>
      <c r="H6" t="s">
        <v>12</v>
      </c>
      <c r="I6" t="s">
        <v>12</v>
      </c>
      <c r="K6" t="s">
        <v>12</v>
      </c>
    </row>
    <row r="7" spans="1:11" ht="12" customHeight="1">
      <c r="A7" s="2" t="s">
        <v>22</v>
      </c>
      <c r="B7" s="2" t="s">
        <v>23</v>
      </c>
      <c r="C7" s="6">
        <v>68859</v>
      </c>
      <c r="D7" s="6">
        <v>54572</v>
      </c>
      <c r="E7" s="6">
        <v>51700</v>
      </c>
      <c r="F7" s="6">
        <v>2872</v>
      </c>
      <c r="G7" s="6">
        <v>14287</v>
      </c>
    </row>
    <row r="8" spans="1:11" ht="12" customHeight="1">
      <c r="A8" s="20" t="s">
        <v>24</v>
      </c>
      <c r="B8" s="2" t="s">
        <v>25</v>
      </c>
      <c r="C8" s="6">
        <v>335854</v>
      </c>
      <c r="D8" s="6">
        <v>239943</v>
      </c>
      <c r="E8" s="6">
        <v>224939</v>
      </c>
      <c r="F8" s="6">
        <v>15004</v>
      </c>
      <c r="G8" s="6">
        <v>95911</v>
      </c>
    </row>
    <row r="9" spans="1:11" ht="12" customHeight="1">
      <c r="A9" s="20" t="s">
        <v>12</v>
      </c>
      <c r="B9" s="2" t="s">
        <v>76</v>
      </c>
      <c r="C9" s="6">
        <v>236504</v>
      </c>
      <c r="D9" s="6">
        <v>169645</v>
      </c>
      <c r="E9" s="6">
        <v>158929</v>
      </c>
      <c r="F9" s="6">
        <v>10716</v>
      </c>
      <c r="G9" s="6">
        <v>66859</v>
      </c>
      <c r="H9" t="s">
        <v>12</v>
      </c>
      <c r="I9" t="s">
        <v>12</v>
      </c>
      <c r="K9" t="s">
        <v>12</v>
      </c>
    </row>
    <row r="10" spans="1:11" ht="12" customHeight="1">
      <c r="A10" s="20" t="s">
        <v>12</v>
      </c>
      <c r="B10" s="2" t="s">
        <v>27</v>
      </c>
      <c r="C10" s="6">
        <v>99350</v>
      </c>
      <c r="D10" s="6">
        <v>70298</v>
      </c>
      <c r="E10" s="6">
        <v>66010</v>
      </c>
      <c r="F10" s="6">
        <v>4288</v>
      </c>
      <c r="G10" s="6">
        <v>29052</v>
      </c>
      <c r="H10" t="s">
        <v>12</v>
      </c>
      <c r="I10" t="s">
        <v>12</v>
      </c>
      <c r="K10" t="s">
        <v>12</v>
      </c>
    </row>
    <row r="11" spans="1:11" ht="12" customHeight="1">
      <c r="A11" s="2" t="s">
        <v>28</v>
      </c>
      <c r="B11" s="2" t="s">
        <v>29</v>
      </c>
      <c r="C11" s="6">
        <v>16920</v>
      </c>
      <c r="D11" s="6">
        <v>11648</v>
      </c>
      <c r="E11" s="6">
        <v>11003</v>
      </c>
      <c r="F11" s="6">
        <v>645</v>
      </c>
      <c r="G11" s="6">
        <v>5272</v>
      </c>
    </row>
    <row r="12" spans="1:11" ht="12" customHeight="1">
      <c r="A12" s="2" t="s">
        <v>34</v>
      </c>
      <c r="B12" s="2" t="s">
        <v>35</v>
      </c>
      <c r="C12" s="6">
        <v>39016</v>
      </c>
      <c r="D12" s="6">
        <v>18852</v>
      </c>
      <c r="E12" s="6">
        <v>17465</v>
      </c>
      <c r="F12" s="6">
        <v>1387</v>
      </c>
      <c r="G12" s="6">
        <v>20164</v>
      </c>
    </row>
    <row r="13" spans="1:11" ht="12" customHeight="1">
      <c r="A13" s="2" t="s">
        <v>36</v>
      </c>
      <c r="B13" s="2" t="s">
        <v>37</v>
      </c>
      <c r="C13" s="6">
        <v>40893</v>
      </c>
      <c r="D13" s="6">
        <v>29020</v>
      </c>
      <c r="E13" s="6">
        <v>27356</v>
      </c>
      <c r="F13" s="6">
        <v>1664</v>
      </c>
      <c r="G13" s="6">
        <v>11873</v>
      </c>
    </row>
    <row r="14" spans="1:11" ht="12" customHeight="1">
      <c r="A14" s="2" t="s">
        <v>30</v>
      </c>
      <c r="B14" s="2" t="s">
        <v>31</v>
      </c>
      <c r="C14" s="6">
        <v>62168</v>
      </c>
      <c r="D14" s="6">
        <v>44084</v>
      </c>
      <c r="E14" s="6">
        <v>41288</v>
      </c>
      <c r="F14" s="6">
        <v>2796</v>
      </c>
      <c r="G14" s="6">
        <v>18084</v>
      </c>
    </row>
    <row r="15" spans="1:11" ht="12" customHeight="1">
      <c r="A15" s="2" t="s">
        <v>32</v>
      </c>
      <c r="B15" s="2" t="s">
        <v>33</v>
      </c>
      <c r="C15" s="6">
        <v>13933</v>
      </c>
      <c r="D15" s="6">
        <v>8927</v>
      </c>
      <c r="E15" s="6">
        <v>8355</v>
      </c>
      <c r="F15" s="6">
        <v>572</v>
      </c>
      <c r="G15" s="6">
        <v>5006</v>
      </c>
    </row>
    <row r="16" spans="1:11" ht="12" customHeight="1">
      <c r="A16" s="2" t="s">
        <v>38</v>
      </c>
      <c r="B16" s="2" t="s">
        <v>39</v>
      </c>
      <c r="C16" s="6">
        <v>16674</v>
      </c>
      <c r="D16" s="6">
        <v>11259</v>
      </c>
      <c r="E16" s="6">
        <v>10594</v>
      </c>
      <c r="F16" s="6">
        <v>665</v>
      </c>
      <c r="G16" s="6">
        <v>5415</v>
      </c>
    </row>
    <row r="17" spans="1:7" ht="12" customHeight="1">
      <c r="A17" s="2" t="s">
        <v>40</v>
      </c>
      <c r="B17" s="2" t="s">
        <v>41</v>
      </c>
      <c r="C17" s="6">
        <v>31700</v>
      </c>
      <c r="D17" s="6">
        <v>11603</v>
      </c>
      <c r="E17" s="6">
        <v>10720</v>
      </c>
      <c r="F17" s="6">
        <v>883</v>
      </c>
      <c r="G17" s="6">
        <v>20097</v>
      </c>
    </row>
    <row r="18" spans="1:7" ht="12" customHeight="1">
      <c r="A18" s="2" t="s">
        <v>42</v>
      </c>
      <c r="B18" s="2" t="s">
        <v>43</v>
      </c>
      <c r="C18" s="6">
        <v>68719</v>
      </c>
      <c r="D18" s="6">
        <v>46465</v>
      </c>
      <c r="E18" s="6">
        <v>44046</v>
      </c>
      <c r="F18" s="6">
        <v>2419</v>
      </c>
      <c r="G18" s="6">
        <v>22254</v>
      </c>
    </row>
    <row r="19" spans="1:7" ht="12" customHeight="1">
      <c r="A19" s="2" t="s">
        <v>44</v>
      </c>
      <c r="B19" s="2" t="s">
        <v>45</v>
      </c>
      <c r="C19" s="6">
        <v>13616</v>
      </c>
      <c r="D19" s="6">
        <v>9428</v>
      </c>
      <c r="E19" s="6">
        <v>8879</v>
      </c>
      <c r="F19" s="6">
        <v>549</v>
      </c>
      <c r="G19" s="6">
        <v>4188</v>
      </c>
    </row>
    <row r="20" spans="1:7" ht="12" customHeight="1">
      <c r="A20" s="2" t="s">
        <v>46</v>
      </c>
      <c r="B20" s="2" t="s">
        <v>47</v>
      </c>
      <c r="C20" s="6">
        <v>9516</v>
      </c>
      <c r="D20" s="6">
        <v>6827</v>
      </c>
      <c r="E20" s="6">
        <v>6477</v>
      </c>
      <c r="F20" s="6">
        <v>350</v>
      </c>
      <c r="G20" s="6">
        <v>2689</v>
      </c>
    </row>
    <row r="21" spans="1:7" ht="12" customHeight="1">
      <c r="A21" s="2" t="s">
        <v>48</v>
      </c>
      <c r="B21" s="2" t="s">
        <v>49</v>
      </c>
      <c r="C21" s="6">
        <v>39637</v>
      </c>
      <c r="D21" s="6">
        <v>26942</v>
      </c>
      <c r="E21" s="6">
        <v>24979</v>
      </c>
      <c r="F21" s="6">
        <v>1963</v>
      </c>
      <c r="G21" s="6">
        <v>12695</v>
      </c>
    </row>
    <row r="22" spans="1:7" ht="12" customHeight="1">
      <c r="A22" s="2" t="s">
        <v>50</v>
      </c>
      <c r="B22" s="2" t="s">
        <v>51</v>
      </c>
      <c r="C22" s="6">
        <v>18978</v>
      </c>
      <c r="D22" s="6">
        <v>10897</v>
      </c>
      <c r="E22" s="6">
        <v>10392</v>
      </c>
      <c r="F22" s="6">
        <v>505</v>
      </c>
      <c r="G22" s="6">
        <v>8081</v>
      </c>
    </row>
    <row r="23" spans="1:7" ht="12" customHeight="1">
      <c r="A23" s="2" t="s">
        <v>52</v>
      </c>
      <c r="B23" s="2" t="s">
        <v>53</v>
      </c>
      <c r="C23" s="6">
        <v>46593</v>
      </c>
      <c r="D23" s="6">
        <v>32548</v>
      </c>
      <c r="E23" s="6">
        <v>31039</v>
      </c>
      <c r="F23" s="6">
        <v>1509</v>
      </c>
      <c r="G23" s="6">
        <v>14045</v>
      </c>
    </row>
    <row r="24" spans="1:7" ht="12" customHeight="1">
      <c r="A24" s="2" t="s">
        <v>54</v>
      </c>
      <c r="B24" s="2" t="s">
        <v>55</v>
      </c>
      <c r="C24" s="6">
        <v>42838</v>
      </c>
      <c r="D24" s="6">
        <v>30016</v>
      </c>
      <c r="E24" s="6">
        <v>28276</v>
      </c>
      <c r="F24" s="6">
        <v>1740</v>
      </c>
      <c r="G24" s="6">
        <v>12822</v>
      </c>
    </row>
    <row r="25" spans="1:7" ht="12" customHeight="1">
      <c r="A25" s="2" t="s">
        <v>56</v>
      </c>
      <c r="B25" s="2" t="s">
        <v>57</v>
      </c>
      <c r="C25" s="6">
        <v>105480</v>
      </c>
      <c r="D25" s="6">
        <v>60086</v>
      </c>
      <c r="E25" s="6">
        <v>56375</v>
      </c>
      <c r="F25" s="6">
        <v>3711</v>
      </c>
      <c r="G25" s="6">
        <v>45394</v>
      </c>
    </row>
    <row r="26" spans="1:7" ht="12" customHeight="1">
      <c r="A26" s="2" t="s">
        <v>58</v>
      </c>
      <c r="B26" s="2" t="s">
        <v>59</v>
      </c>
      <c r="C26" s="6">
        <v>12230</v>
      </c>
      <c r="D26" s="6">
        <v>7947</v>
      </c>
      <c r="E26" s="6">
        <v>7409</v>
      </c>
      <c r="F26" s="6">
        <v>538</v>
      </c>
      <c r="G26" s="6">
        <v>4283</v>
      </c>
    </row>
    <row r="27" spans="1:7" ht="12" customHeight="1">
      <c r="A27" s="2" t="s">
        <v>60</v>
      </c>
      <c r="B27" s="2" t="s">
        <v>61</v>
      </c>
      <c r="C27" s="6">
        <v>7423</v>
      </c>
      <c r="D27" s="6">
        <v>5337</v>
      </c>
      <c r="E27" s="6">
        <v>4996</v>
      </c>
      <c r="F27" s="6">
        <v>341</v>
      </c>
      <c r="G27" s="6">
        <v>2086</v>
      </c>
    </row>
    <row r="28" spans="1:7" ht="12" customHeight="1">
      <c r="A28" s="2" t="s">
        <v>62</v>
      </c>
      <c r="B28" s="2" t="s">
        <v>63</v>
      </c>
      <c r="C28" s="6">
        <v>11056</v>
      </c>
      <c r="D28" s="6">
        <v>8106</v>
      </c>
      <c r="E28" s="6">
        <v>7696</v>
      </c>
      <c r="F28" s="6">
        <v>410</v>
      </c>
      <c r="G28" s="6">
        <v>2950</v>
      </c>
    </row>
    <row r="29" spans="1:7" ht="12" customHeight="1">
      <c r="A29" s="2" t="s">
        <v>64</v>
      </c>
      <c r="B29" s="2" t="s">
        <v>65</v>
      </c>
      <c r="C29" s="6">
        <v>48892</v>
      </c>
      <c r="D29" s="6">
        <v>33083</v>
      </c>
      <c r="E29" s="6">
        <v>30748</v>
      </c>
      <c r="F29" s="6">
        <v>2335</v>
      </c>
      <c r="G29" s="6">
        <v>15809</v>
      </c>
    </row>
    <row r="30" spans="1:7" ht="12" customHeight="1">
      <c r="A30" s="2" t="s">
        <v>66</v>
      </c>
      <c r="B30" s="2" t="s">
        <v>67</v>
      </c>
      <c r="C30" s="6">
        <v>22772</v>
      </c>
      <c r="D30" s="6">
        <v>11963</v>
      </c>
      <c r="E30" s="6">
        <v>11161</v>
      </c>
      <c r="F30" s="6">
        <v>802</v>
      </c>
      <c r="G30" s="6">
        <v>10809</v>
      </c>
    </row>
    <row r="31" spans="1:7" ht="11.4">
      <c r="A31" s="2" t="s">
        <v>70</v>
      </c>
      <c r="B31" s="2" t="s">
        <v>77</v>
      </c>
      <c r="C31" s="12">
        <v>5290</v>
      </c>
      <c r="D31" s="12">
        <v>4029</v>
      </c>
      <c r="E31" s="12">
        <v>3760</v>
      </c>
      <c r="F31" s="12">
        <v>269</v>
      </c>
      <c r="G31" s="12">
        <v>1261</v>
      </c>
    </row>
    <row r="32" spans="1:7" ht="12" customHeight="1">
      <c r="A32" s="14" t="s">
        <v>68</v>
      </c>
      <c r="B32" s="14" t="s">
        <v>69</v>
      </c>
      <c r="C32" s="15">
        <v>32077</v>
      </c>
      <c r="D32" s="15">
        <v>21550</v>
      </c>
      <c r="E32" s="15">
        <v>20274</v>
      </c>
      <c r="F32" s="15">
        <v>1276</v>
      </c>
      <c r="G32" s="15">
        <v>10527</v>
      </c>
    </row>
    <row r="33" spans="1:11">
      <c r="A33" s="2" t="s">
        <v>12</v>
      </c>
      <c r="B33" s="2" t="s">
        <v>12</v>
      </c>
      <c r="C33" s="13" t="s">
        <v>12</v>
      </c>
      <c r="D33" s="13" t="s">
        <v>12</v>
      </c>
      <c r="E33" s="13" t="s">
        <v>12</v>
      </c>
      <c r="F33" s="13" t="s">
        <v>12</v>
      </c>
      <c r="G33" s="13" t="s">
        <v>12</v>
      </c>
      <c r="H33" t="s">
        <v>12</v>
      </c>
      <c r="I33" t="s">
        <v>12</v>
      </c>
      <c r="J33" t="s">
        <v>12</v>
      </c>
      <c r="K33" t="s">
        <v>12</v>
      </c>
    </row>
    <row r="34" spans="1:11" ht="25.2" customHeight="1">
      <c r="A34" s="16" t="s">
        <v>74</v>
      </c>
      <c r="B34" s="16" t="s">
        <v>12</v>
      </c>
      <c r="C34" s="17" t="s">
        <v>12</v>
      </c>
      <c r="D34" s="17" t="s">
        <v>12</v>
      </c>
      <c r="E34" s="17" t="s">
        <v>12</v>
      </c>
      <c r="F34" s="17" t="s">
        <v>12</v>
      </c>
      <c r="G34" s="17" t="s">
        <v>12</v>
      </c>
      <c r="J34" t="s">
        <v>12</v>
      </c>
    </row>
    <row r="35" spans="1:11" ht="43.2" customHeight="1">
      <c r="A35" s="16" t="s">
        <v>72</v>
      </c>
      <c r="B35" s="16" t="s">
        <v>12</v>
      </c>
      <c r="C35" s="17" t="s">
        <v>12</v>
      </c>
      <c r="D35" s="17" t="s">
        <v>12</v>
      </c>
      <c r="E35" s="17" t="s">
        <v>12</v>
      </c>
      <c r="F35" s="17" t="s">
        <v>12</v>
      </c>
      <c r="G35" s="17" t="s">
        <v>12</v>
      </c>
      <c r="J35" t="s">
        <v>12</v>
      </c>
    </row>
    <row r="36" spans="1:11" ht="12" customHeight="1">
      <c r="A36" s="16" t="s">
        <v>73</v>
      </c>
      <c r="B36" s="16" t="s">
        <v>12</v>
      </c>
      <c r="C36" s="17" t="s">
        <v>12</v>
      </c>
      <c r="D36" s="17" t="s">
        <v>12</v>
      </c>
      <c r="E36" s="17" t="s">
        <v>12</v>
      </c>
      <c r="F36" s="17" t="s">
        <v>12</v>
      </c>
      <c r="G36" s="17" t="s">
        <v>12</v>
      </c>
      <c r="J36" t="s">
        <v>12</v>
      </c>
    </row>
    <row r="37" spans="1:11" ht="11.4">
      <c r="A37" s="5" t="s">
        <v>12</v>
      </c>
      <c r="B37" s="5" t="s">
        <v>12</v>
      </c>
      <c r="C37" s="1" t="s">
        <v>12</v>
      </c>
      <c r="D37" s="1" t="s">
        <v>12</v>
      </c>
      <c r="E37" s="1" t="s">
        <v>12</v>
      </c>
      <c r="F37" s="1" t="s">
        <v>12</v>
      </c>
      <c r="G37" s="1" t="s">
        <v>12</v>
      </c>
      <c r="H37" t="s">
        <v>12</v>
      </c>
      <c r="I37" t="s">
        <v>12</v>
      </c>
      <c r="J37" t="s">
        <v>12</v>
      </c>
      <c r="K37" t="s">
        <v>12</v>
      </c>
    </row>
    <row r="38" spans="1:11">
      <c r="A38" s="5"/>
      <c r="B38" s="5"/>
    </row>
  </sheetData>
  <mergeCells count="13">
    <mergeCell ref="A6:B6"/>
    <mergeCell ref="A8:A10"/>
    <mergeCell ref="A34:G34"/>
    <mergeCell ref="A35:G35"/>
    <mergeCell ref="A36:G36"/>
    <mergeCell ref="A1:G1"/>
    <mergeCell ref="A2:G2"/>
    <mergeCell ref="A3:A5"/>
    <mergeCell ref="B3:B5"/>
    <mergeCell ref="C3:C5"/>
    <mergeCell ref="D3:G3"/>
    <mergeCell ref="D4:F4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 12</vt:lpstr>
      <vt:lpstr>Cuadro 12 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2024-02-26T16:42:47Z</dcterms:created>
  <dcterms:modified xsi:type="dcterms:W3CDTF">2024-03-05T16:09:04Z</dcterms:modified>
  <cp:category/>
  <cp:contentStatus/>
</cp:coreProperties>
</file>